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C:\Users\kamilami\all\PhD\course work\IAM\my project\SI of McCollum\"/>
    </mc:Choice>
  </mc:AlternateContent>
  <xr:revisionPtr revIDLastSave="0" documentId="13_ncr:1_{42EEAFE0-91E8-475B-B8B4-51C01ABE3358}" xr6:coauthVersionLast="47" xr6:coauthVersionMax="47" xr10:uidLastSave="{00000000-0000-0000-0000-000000000000}"/>
  <bookViews>
    <workbookView xWindow="25490" yWindow="-110" windowWidth="25820" windowHeight="14020" tabRatio="753" activeTab="2" xr2:uid="{00000000-000D-0000-FFFF-FFFF00000000}"/>
  </bookViews>
  <sheets>
    <sheet name="Instructions" sheetId="35" r:id="rId1"/>
    <sheet name="user_input" sheetId="1" r:id="rId2"/>
    <sheet name="region_multipliers" sheetId="34" r:id="rId3"/>
    <sheet name="rueaa" sheetId="2" r:id="rId4"/>
    <sheet name="rueam" sheetId="3" r:id="rId5"/>
    <sheet name="rueaf" sheetId="4" r:id="rId6"/>
    <sheet name="ruema" sheetId="5" r:id="rId7"/>
    <sheet name="ruemm" sheetId="6" r:id="rId8"/>
    <sheet name="ruemf" sheetId="7" r:id="rId9"/>
    <sheet name="rulma" sheetId="8" r:id="rId10"/>
    <sheet name="rulmm" sheetId="9" r:id="rId11"/>
    <sheet name="rulmf" sheetId="10" r:id="rId12"/>
    <sheet name="sueaa" sheetId="11" r:id="rId13"/>
    <sheet name="sueam" sheetId="12" r:id="rId14"/>
    <sheet name="sueaf" sheetId="13" r:id="rId15"/>
    <sheet name="suema" sheetId="14" r:id="rId16"/>
    <sheet name="suemm" sheetId="15" r:id="rId17"/>
    <sheet name="suemf" sheetId="16" r:id="rId18"/>
    <sheet name="sulma" sheetId="17" r:id="rId19"/>
    <sheet name="sulmm" sheetId="18" r:id="rId20"/>
    <sheet name="sulmf" sheetId="19" r:id="rId21"/>
    <sheet name="ureaa" sheetId="20" r:id="rId22"/>
    <sheet name="uream" sheetId="21" r:id="rId23"/>
    <sheet name="ureaf" sheetId="22" r:id="rId24"/>
    <sheet name="urema" sheetId="23" r:id="rId25"/>
    <sheet name="uremm" sheetId="24" r:id="rId26"/>
    <sheet name="uremf" sheetId="25" r:id="rId27"/>
    <sheet name="urlma" sheetId="26" r:id="rId28"/>
    <sheet name="urlmm" sheetId="27" r:id="rId29"/>
    <sheet name="urlmf" sheetId="28"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995_Implicit_GDP_Deflator">#REF!</definedName>
    <definedName name="_2001_Implicit_GDP_Deflator">#REF!</definedName>
    <definedName name="_xlnm._FilterDatabase" localSheetId="6" hidden="1">ruema!$B$1:$M$108</definedName>
    <definedName name="_HDV50">#REF!</definedName>
    <definedName name="_LDV50">#REF!</definedName>
    <definedName name="_Order1" hidden="1">255</definedName>
    <definedName name="_Order2" hidden="1">255</definedName>
    <definedName name="_Regression_Int" hidden="1">1</definedName>
    <definedName name="ACwvu.OthrCalQtr_AnlChg." hidden="1">#REF!</definedName>
    <definedName name="ACwvu.PerIncQtr_AnlChg." hidden="1">#REF!</definedName>
    <definedName name="ACwvu.Qrtrly." hidden="1">[1]Quarters!#REF!</definedName>
    <definedName name="ACwvu.SelCalQtr_AnlChg." hidden="1">#REF!</definedName>
    <definedName name="ACwvu.SelectUSQtr_AnnlChg." hidden="1">#REF!</definedName>
    <definedName name="Age_of_car">#REF!</definedName>
    <definedName name="AllCA_Shipments">#REF!</definedName>
    <definedName name="AnswerData">#REF!</definedName>
    <definedName name="avg_water_heater_PJ">'[2]AEO HW'!$B$33</definedName>
    <definedName name="BD_SoybeanFarming_Allocation">[3]Inputs!$C$279</definedName>
    <definedName name="BGP_Shipments">#REF!</definedName>
    <definedName name="BiodiesPJperGal">[4]Conversions!$B$20</definedName>
    <definedName name="bprint">#REF!</definedName>
    <definedName name="btu_per_watthr">#REF!</definedName>
    <definedName name="BTUtoPJ">[4]Conversions!$B$7</definedName>
    <definedName name="CMM_SUPPLY_CRV_TABLE">[5]cum2025curves!#REF!</definedName>
    <definedName name="Coal_LH2_Prod_SteamCredit_CPlant_TS">[3]Fuel_Prod_TS!$AI$160</definedName>
    <definedName name="Coal_LH2_SynthesisEff_CPlant_noSteam_TS">[3]Fuel_Prod_TS!$K$160</definedName>
    <definedName name="Coal_LH2_SynthesisEff_CPlant_SteamOrElectric_TS">[3]Fuel_Prod_TS!$AA$160</definedName>
    <definedName name="CoName">'[6]FormList&amp;FilerInfo'!$C$3</definedName>
    <definedName name="conv">#REF!</definedName>
    <definedName name="cprint">#REF!</definedName>
    <definedName name="Cwvu.Annual." hidden="1">[1]Quarters!#REF!,[1]Quarters!$A$81:$IV$82</definedName>
    <definedName name="Cwvu.Hist." hidden="1">[1]Quarters!#REF!,[1]Quarters!$A$81:$IV$82</definedName>
    <definedName name="Cwvu.Qrtrly." hidden="1">[1]Quarters!#REF!,[1]Quarters!$A$81:$IV$82</definedName>
    <definedName name="_xlnm.Database">#REF!</definedName>
    <definedName name="days_per_year">#REF!</definedName>
    <definedName name="db">'[7]Flspc Stock&amp;Additions'!$A$4:$AF$840</definedName>
    <definedName name="DenatEthPJperGal">[4]Conversions!$B$17</definedName>
    <definedName name="Diesel_Car_CO">#REF!</definedName>
    <definedName name="Diesel_Car_Nox">#REF!</definedName>
    <definedName name="Diesel_Car_PM">#REF!</definedName>
    <definedName name="Diesel_Car_VOCs">#REF!</definedName>
    <definedName name="Diesel_HDT_CO">#REF!</definedName>
    <definedName name="Diesel_HDT_NOx">#REF!</definedName>
    <definedName name="Diesel_HDT_PM">#REF!</definedName>
    <definedName name="Diesel_HDT_SO2">#REF!</definedName>
    <definedName name="Diesel_HDT_VOCs">#REF!</definedName>
    <definedName name="Diesel_LDT_CO">#REF!</definedName>
    <definedName name="Diesel_LDT_Nox">#REF!</definedName>
    <definedName name="Diesel_LDT_PM">#REF!</definedName>
    <definedName name="Diesel_LDT_VOCs">#REF!</definedName>
    <definedName name="DieselPJperGal">[4]Conversions!$B$14</definedName>
    <definedName name="dollar____per__m">#REF!</definedName>
    <definedName name="Electric_Averagemix_FacilityUse">[3]Inputs!$C$306</definedName>
    <definedName name="EthanolPJperGal">[4]Conversions!$B$16</definedName>
    <definedName name="EtOH_BiomassEtOH_ElectricityDisplacementTypes">[3]Inputs!#REF!</definedName>
    <definedName name="EtOH_CornEtOH_Share">[3]Inputs!$C$195</definedName>
    <definedName name="EtOH_CornEtOH_WetMill_CoalShare_ST">[3]Inputs!#REF!</definedName>
    <definedName name="EtOH_CornEtOH_WetMill_NGShare_ST">[3]Inputs!#REF!</definedName>
    <definedName name="EtOH_CornStoverEtOH_Share">[3]Inputs!$F$195</definedName>
    <definedName name="EtOH_HBiomassEtOH_Share">[3]Inputs!$E$195</definedName>
    <definedName name="EtOH_WBiomassEtOH_Share">[3]Inputs!$D$195</definedName>
    <definedName name="EUDATA">#REF!</definedName>
    <definedName name="exch_rate">#REF!</definedName>
    <definedName name="FID_1">[8]AGR_Fuels!$A$2</definedName>
    <definedName name="fitfile">[9]MODEL!$D$38</definedName>
    <definedName name="Gas_Car_CO">#REF!</definedName>
    <definedName name="Gas_Car_Nox">#REF!</definedName>
    <definedName name="Gas_Car_PM">#REF!</definedName>
    <definedName name="Gas_Car_VOC">#REF!</definedName>
    <definedName name="Gas_HDT_CO">#REF!</definedName>
    <definedName name="Gas_HDT_NOx">#REF!</definedName>
    <definedName name="Gas_HDT_PM">#REF!</definedName>
    <definedName name="Gas_HDT_SO2">#REF!</definedName>
    <definedName name="Gas_HDT_VOCs">#REF!</definedName>
    <definedName name="Gas_LDT_CO">#REF!</definedName>
    <definedName name="Gas_LDT_NOx">#REF!</definedName>
    <definedName name="Gas_LDT_PM">#REF!</definedName>
    <definedName name="Gas_LDT_VOCs">#REF!</definedName>
    <definedName name="GasolinePJperGal">[4]Conversions!$B$13</definedName>
    <definedName name="GH2_FeedstockSource">[3]Inputs!#REF!</definedName>
    <definedName name="GH2_ProdWay">[3]Inputs!#REF!</definedName>
    <definedName name="Grid_AER">[10]Inputs!$C$551</definedName>
    <definedName name="Grid_VMT_AER">#REF!</definedName>
    <definedName name="GWh">[11]GWh!$I$7:$BJ$1150</definedName>
    <definedName name="HHV_H2">[12]Reference!$M$65</definedName>
    <definedName name="hours_per_day">#REF!</definedName>
    <definedName name="INF">[9]MODEL!$H$14</definedName>
    <definedName name="j_per_btu">#REF!</definedName>
    <definedName name="j_per_pj">#REF!</definedName>
    <definedName name="joules_per_btu">[2]Conversions!$D$5</definedName>
    <definedName name="KgPerTon">[13]Conversions!$E$11</definedName>
    <definedName name="kwhr_per_j">#REF!</definedName>
    <definedName name="KWHtoPJ">[4]Conversions!$B$10</definedName>
    <definedName name="LADWP_Shipments">#REF!</definedName>
    <definedName name="LbsPerBu">[4]Conversions!$E$7</definedName>
    <definedName name="LbsPerBuSoy">[4]Conversions!$E$8</definedName>
    <definedName name="LbsPerKg">[4]Conversions!$E$5</definedName>
    <definedName name="LbsPerMt">[4]Conversions!$E$9</definedName>
    <definedName name="LbsPerTon">[4]Conversions!$E$6</definedName>
    <definedName name="LH2_FeedstockSource">[3]Inputs!#REF!</definedName>
    <definedName name="LH2_ProdWay">[3]Inputs!#REF!</definedName>
    <definedName name="LHV_H2">[12]Reference!$M$66</definedName>
    <definedName name="Load_curve">#REF!</definedName>
    <definedName name="LPGPJperGal">[4]Conversions!$B$29</definedName>
    <definedName name="million_short_tons_to_short_ton">[14]Steps!$Y$5</definedName>
    <definedName name="MJtoPJ">[4]Conversions!$B$5</definedName>
    <definedName name="MMBTU_to_PJ">[14]Steps!$Y$6</definedName>
    <definedName name="Near_Long_Option">[3]Inputs!#REF!</definedName>
    <definedName name="Near_Term_Baseline">[3]Inputs!#REF!</definedName>
    <definedName name="Near_Term_Change_CARnLDT1">[3]Inputs!#REF!</definedName>
    <definedName name="Near_Term_Change_LDT2">[3]Inputs!#REF!</definedName>
    <definedName name="NG_DME_FeedstockShare">[3]Inputs!$C$73</definedName>
    <definedName name="NG_Electricity_Eff">[3]Inputs!#REF!</definedName>
    <definedName name="NG_FTD_FeedstockShare">[3]Inputs!$C$74</definedName>
    <definedName name="NG_FTN_FeedstockShare">[3]Inputs!$C$75</definedName>
    <definedName name="NG_GH2_CO2_Sequestration">[3]Inputs!$C$135</definedName>
    <definedName name="NG_GH2_FeedstockSource_NGnFG">[3]Inputs!#REF!</definedName>
    <definedName name="NG_GH2_ProdWay">[3]Inputs!#REF!</definedName>
    <definedName name="NG_LH2_FeedstockSource_NGnFG">[3]Inputs!#REF!</definedName>
    <definedName name="NG_LH2_ProdWay">[3]Inputs!#REF!</definedName>
    <definedName name="NG_LNG_FeedstockShare">[3]Inputs!$C$71</definedName>
    <definedName name="NG_MeOH_FeedstockShare">[3]Inputs!$C$72</definedName>
    <definedName name="NG_NGFuel_Transmission_Dist">[3]Inputs!$C$93</definedName>
    <definedName name="NGLowPJperFt3">[4]Conversions!$B$26</definedName>
    <definedName name="OilSands_IMUProcess_H2_Demand">[3]Inputs!$E$24</definedName>
    <definedName name="OilSands_IMUProcess_Share">[3]Inputs!$C$28</definedName>
    <definedName name="OilSands_InSituProcess_H2_Demand">[3]Inputs!$E$25</definedName>
    <definedName name="OilSands_InSituProcess_Share">[3]Inputs!$C$29</definedName>
    <definedName name="OTHER_Shipments">#REF!</definedName>
    <definedName name="PGE_Shipments">#REF!</definedName>
    <definedName name="PPP">[9]MODEL!$D$12</definedName>
    <definedName name="PPPEX">[9]MODEL!$D$13</definedName>
    <definedName name="QUADtoPJ">[4]Conversions!$B$9</definedName>
    <definedName name="rail_coal">#REF!</definedName>
    <definedName name="Rwvu.Annual." hidden="1">[1]Quarters!#REF!</definedName>
    <definedName name="Rwvu.Hist." hidden="1">[1]Quarters!#REF!</definedName>
    <definedName name="Rwvu.Qrtrly." hidden="1">[1]Quarters!#REF!</definedName>
    <definedName name="sami">#REF!</definedName>
    <definedName name="sami1">#REF!</definedName>
    <definedName name="sami2">#REF!</definedName>
    <definedName name="SCE_Shipments">#REF!</definedName>
    <definedName name="SDGE_Shipments">#REF!</definedName>
    <definedName name="SMUD_Shipments">#REF!</definedName>
    <definedName name="Swvu.OthrCalQtr_AnlChg." hidden="1">#REF!</definedName>
    <definedName name="Swvu.PerIncQtr_AnlChg." hidden="1">#REF!</definedName>
    <definedName name="Swvu.Qrtrly." hidden="1">[1]Quarters!#REF!</definedName>
    <definedName name="Swvu.SelCalQtr_AnlChg." hidden="1">#REF!</definedName>
    <definedName name="Swvu.SelectUSQtr_AnnlChg." hidden="1">#REF!</definedName>
    <definedName name="TD_CARFG_DModeShare">'[3]T&amp;D'!$J$133</definedName>
    <definedName name="TD_LNG_NNANG_DDist">[3]Inputs!$T$190</definedName>
    <definedName name="TD_NGFS_LNG_TDist">[3]Inputs!#REF!</definedName>
    <definedName name="unit_per_million_unit">#REF!</definedName>
    <definedName name="Valid1">[3]Inputs!$C$7:$C$8</definedName>
    <definedName name="Vehicles_Baseline_GasCar_TSTbl">#REF!</definedName>
    <definedName name="Vehicles_Baseline_GasLDT1_TSTbl">#REF!</definedName>
    <definedName name="Vehicles_Baseline_GasLDT2_TSTbl">#REF!</definedName>
    <definedName name="Vehicles_CIDIEngine_CD_CARnLDT1">[3]Inputs!#REF!</definedName>
    <definedName name="Vehicles_CIDIEngine_CD_CARnLDT1_CB">[3]Car_LDT1_TS!#REF!</definedName>
    <definedName name="Vehicles_CIDIEngine_CD_CARnLDT1_TS">[3]Car_LDT1_TS!#REF!</definedName>
    <definedName name="Vehicles_CIDIEngine_CD_CARnLDT1_TSTbl">[3]Car_LDT1_TS!#REF!</definedName>
    <definedName name="Vehicles_CIDIEngine_CD_LDT2">[3]Inputs!#REF!</definedName>
    <definedName name="Vehicles_CIDIEngine_CD_LDT2_TS">[3]LDT2_TS!#REF!</definedName>
    <definedName name="Vehicles_CIDIEngine_CD_LDT2_TSTbl">[3]LDT2_TS!#REF!</definedName>
    <definedName name="Vehicles_GCFCV_GridOperation_Hydrogen_Car_EC_TSTbl">#REF!</definedName>
    <definedName name="Vehicles_GCFCV_GridOperation_Hydrogen_Car_FE_TSTbl">#REF!</definedName>
    <definedName name="Vehicles_GCFCV_GridOperation_Hydrogen_LDT1_EC_TSTbl">#REF!</definedName>
    <definedName name="Vehicles_GCFCV_GridOperation_Hydrogen_LDT1_FE_TSTbl">#REF!</definedName>
    <definedName name="Vehicles_GCFCV_GridOperation_Hydrogen_LDT2_EC_TSTbl">#REF!</definedName>
    <definedName name="Vehicles_GCFCV_GridOperation_Hydrogen_LDT2_FE_TSTbl">#REF!</definedName>
    <definedName name="Vehicles_GCFCV_ICE_Hydrogen_Car_FE_TSTbl">#REF!</definedName>
    <definedName name="Vehicles_GCFCV_ICE_Hydrogen_LDT1_FE_TSTbl">#REF!</definedName>
    <definedName name="Vehicles_GCFCV_ICE_Hydrogen_LDT2_FE_TSTbl">#REF!</definedName>
    <definedName name="Vehicles_GCHEV_GridOperation_BD_Car_EC_TSTbl">#REF!</definedName>
    <definedName name="Vehicles_GCHEV_GridOperation_BD_Car_FE_TSTbl">#REF!</definedName>
    <definedName name="Vehicles_GCHEV_GridOperation_BD_LDT1_EC_TSTbl">#REF!</definedName>
    <definedName name="Vehicles_GCHEV_GridOperation_BD_LDT1_FE_TSTbl">#REF!</definedName>
    <definedName name="Vehicles_GCHEV_GridOperation_BD_LDT2_EC_TSTbl">#REF!</definedName>
    <definedName name="Vehicles_GCHEV_GridOperation_BD_LDT2_FE_TSTbl">#REF!</definedName>
    <definedName name="Vehicles_GCHEV_GridOperation_CARFG_Car_EC_TSTbl">#REF!</definedName>
    <definedName name="Vehicles_GCHEV_GridOperation_CARFG_Car_FE_TSTbl">#REF!</definedName>
    <definedName name="Vehicles_GCHEV_GridOperation_CARFG_LDT1_EC_TSTbl">#REF!</definedName>
    <definedName name="Vehicles_GCHEV_GridOperation_CARFG_LDT1_FE_TSTbl">#REF!</definedName>
    <definedName name="Vehicles_GCHEV_GridOperation_CARFG_LDT2_EC_TSTbl">#REF!</definedName>
    <definedName name="Vehicles_GCHEV_GridOperation_CARFG_LDT2_FE_TSTbl">#REF!</definedName>
    <definedName name="Vehicles_GCHEV_GridOperation_CD_CARnLDT1">[3]Inputs!#REF!</definedName>
    <definedName name="Vehicles_GCHEV_GridOperation_CD_CARnLDT1_CB">[3]Car_LDT1_TS!#REF!</definedName>
    <definedName name="Vehicles_GCHEV_GridOperation_CD_CARnLDT1_TS">[3]Car_LDT1_TS!#REF!</definedName>
    <definedName name="Vehicles_GCHEV_GridOperation_CD_CARnLDT1_TSTbl">[3]Car_LDT1_TS!#REF!</definedName>
    <definedName name="Vehicles_GCHEV_GridOperation_CD_LDT2">[3]Inputs!#REF!</definedName>
    <definedName name="Vehicles_GCHEV_GridOperation_CD_LDT2_CB">[3]LDT2_TS!#REF!</definedName>
    <definedName name="Vehicles_GCHEV_GridOperation_CD_LDT2_TS">[3]LDT2_TS!#REF!</definedName>
    <definedName name="Vehicles_GCHEV_GridOperation_CD_LDT2_TSTbl">[3]LDT2_TS!#REF!</definedName>
    <definedName name="Vehicles_GCHEV_GridOperation_CDnLSD_Car_EC_TSTbl">#REF!</definedName>
    <definedName name="Vehicles_GCHEV_GridOperation_CDnLSD_Car_FE_TSTbl">#REF!</definedName>
    <definedName name="Vehicles_GCHEV_GridOperation_CDnLSD_LDT1_EC_TSTbl">#REF!</definedName>
    <definedName name="Vehicles_GCHEV_GridOperation_CDnLSD_LDT1_FE_TSTbl">#REF!</definedName>
    <definedName name="Vehicles_GCHEV_GridOperation_CDnLSD_LDT2_EC_TSTbl">#REF!</definedName>
    <definedName name="Vehicles_GCHEV_GridOperation_CDnLSD_LDT2_FE_TSTbl">#REF!</definedName>
    <definedName name="Vehicles_GCHEV_GridOperation_CGnFRFG_Car_EC_TSTbl">#REF!</definedName>
    <definedName name="Vehicles_GCHEV_GridOperation_CGnFRFG_Car_FE_TSTbl">#REF!</definedName>
    <definedName name="Vehicles_GCHEV_GridOperation_CGnFRFG_LDT1_EC_TSTbl">#REF!</definedName>
    <definedName name="Vehicles_GCHEV_GridOperation_CGnFRFG_LDT1_FE_TSTbl">#REF!</definedName>
    <definedName name="Vehicles_GCHEV_GridOperation_CGnFRFG_LDT2_EC_TSTbl">#REF!</definedName>
    <definedName name="Vehicles_GCHEV_GridOperation_CGnFRFG_LDT2_FE_TSTbl">#REF!</definedName>
    <definedName name="Vehicles_GCHEV_GridOperation_CNG_Car_EC_TSTbl">#REF!</definedName>
    <definedName name="Vehicles_GCHEV_GridOperation_CNG_Car_FE_TSTbl">#REF!</definedName>
    <definedName name="Vehicles_GCHEV_GridOperation_CNG_LDT1_EC_TSTbl">#REF!</definedName>
    <definedName name="Vehicles_GCHEV_GridOperation_CNG_LDT1_FE_TSTbl">#REF!</definedName>
    <definedName name="Vehicles_GCHEV_GridOperation_CNG_LDT2_EC_TSTbl">#REF!</definedName>
    <definedName name="Vehicles_GCHEV_GridOperation_CNG_LDT2_FE_TSTbl">#REF!</definedName>
    <definedName name="Vehicles_GCHEV_GridOperation_DME_Car_EC_TSTbl">#REF!</definedName>
    <definedName name="Vehicles_GCHEV_GridOperation_DME_Car_FE_TSTbl">#REF!</definedName>
    <definedName name="Vehicles_GCHEV_GridOperation_DME_LDT1_EC_TSTbl">#REF!</definedName>
    <definedName name="Vehicles_GCHEV_GridOperation_DME_LDT1_FE_TSTbl">#REF!</definedName>
    <definedName name="Vehicles_GCHEV_GridOperation_DME_LDT2_EC_TSTbl">#REF!</definedName>
    <definedName name="Vehicles_GCHEV_GridOperation_DME_LDT2_FE_TSTbl">#REF!</definedName>
    <definedName name="Vehicles_GCHEV_GridOperation_ED_Car_EC_TSTbl">#REF!</definedName>
    <definedName name="Vehicles_GCHEV_GridOperation_ED_Car_FE_TSTbl">#REF!</definedName>
    <definedName name="Vehicles_GCHEV_GridOperation_ED_LDT1_EC_TSTbl">#REF!</definedName>
    <definedName name="Vehicles_GCHEV_GridOperation_ED_LDT1_FE_TSTbl">#REF!</definedName>
    <definedName name="Vehicles_GCHEV_GridOperation_ED_LDT2_EC_TSTbl">#REF!</definedName>
    <definedName name="Vehicles_GCHEV_GridOperation_ED_LDT2_FE_TSTbl">#REF!</definedName>
    <definedName name="Vehicles_GCHEV_GridOperation_EtOH_Car_EC_TSTbl">#REF!</definedName>
    <definedName name="Vehicles_GCHEV_GridOperation_EtOH_Car_FE_TSTbl">#REF!</definedName>
    <definedName name="Vehicles_GCHEV_GridOperation_EtOH_LDT1_EC_TSTbl">#REF!</definedName>
    <definedName name="Vehicles_GCHEV_GridOperation_EtOH_LDT1_FE_TSTbl">#REF!</definedName>
    <definedName name="Vehicles_GCHEV_GridOperation_EtOH_LDT2_EC_TSTbl">#REF!</definedName>
    <definedName name="Vehicles_GCHEV_GridOperation_EtOH_LDT2_FE_TSTbl">#REF!</definedName>
    <definedName name="Vehicles_GCHEV_GridOperation_EtOH_LLBlend_Car_EC_TSTbl">#REF!</definedName>
    <definedName name="Vehicles_GCHEV_GridOperation_EtOH_LLBlend_Car_FE_TSTbl">#REF!</definedName>
    <definedName name="Vehicles_GCHEV_GridOperation_EtOH_LLBlend_LDT1_EC_TSTbl">#REF!</definedName>
    <definedName name="Vehicles_GCHEV_GridOperation_EtOH_LLBlend_LDT1_FE_TSTbl">#REF!</definedName>
    <definedName name="Vehicles_GCHEV_GridOperation_EtOH_LLBlend_LDT2_EC_TSTbl">#REF!</definedName>
    <definedName name="Vehicles_GCHEV_GridOperation_EtOH_LLBlend_LDT2_FE_TSTbl">#REF!</definedName>
    <definedName name="Vehicles_GCHEV_GridOperation_FTD_Car_EC_TSTbl">#REF!</definedName>
    <definedName name="Vehicles_GCHEV_GridOperation_FTD_Car_FE_TSTbl">#REF!</definedName>
    <definedName name="Vehicles_GCHEV_GridOperation_FTD_LDT1_EC_TSTbl">#REF!</definedName>
    <definedName name="Vehicles_GCHEV_GridOperation_FTD_LDT1_FE_TSTbl">#REF!</definedName>
    <definedName name="Vehicles_GCHEV_GridOperation_FTD_LDT2_EC_TSTbl">#REF!</definedName>
    <definedName name="Vehicles_GCHEV_GridOperation_FTD_LDT2_FE_TSTbl">#REF!</definedName>
    <definedName name="Vehicles_GCHEV_GridOperation_Hydrogen_Car_EC_TSTbl">#REF!</definedName>
    <definedName name="Vehicles_GCHEV_GridOperation_Hydrogen_Car_FE_TSTbl">#REF!</definedName>
    <definedName name="Vehicles_GCHEV_GridOperation_Hydrogen_LDT1_EC_TSTbl">#REF!</definedName>
    <definedName name="Vehicles_GCHEV_GridOperation_Hydrogen_LDT1_FE_TSTbl">#REF!</definedName>
    <definedName name="Vehicles_GCHEV_GridOperation_Hydrogen_LDT2_EC_TSTbl">#REF!</definedName>
    <definedName name="Vehicles_GCHEV_GridOperation_Hydrogen_LDT2_FE_TSTbl">#REF!</definedName>
    <definedName name="Vehicles_GCHEV_GridOperation_LNG_Car_EC_TSTbl">#REF!</definedName>
    <definedName name="Vehicles_GCHEV_GridOperation_LNG_Car_FE_TSTbl">#REF!</definedName>
    <definedName name="Vehicles_GCHEV_GridOperation_LNG_LDT1_EC_TSTbl">#REF!</definedName>
    <definedName name="Vehicles_GCHEV_GridOperation_LNG_LDT1_FE_TSTbl">#REF!</definedName>
    <definedName name="Vehicles_GCHEV_GridOperation_LNG_LDT2_EC_TSTbl">#REF!</definedName>
    <definedName name="Vehicles_GCHEV_GridOperation_LNG_LDT2_FE_TSTbl">#REF!</definedName>
    <definedName name="Vehicles_GCHEV_GridOperation_LPG_Car_EC_TSTbl">#REF!</definedName>
    <definedName name="Vehicles_GCHEV_GridOperation_LPG_Car_FE_TSTbl">#REF!</definedName>
    <definedName name="Vehicles_GCHEV_GridOperation_LPG_LDT1_EC_TSTbl">#REF!</definedName>
    <definedName name="Vehicles_GCHEV_GridOperation_LPG_LDT1_FE_TSTbl">#REF!</definedName>
    <definedName name="Vehicles_GCHEV_GridOperation_LPG_LDT2_EC_TSTbl">#REF!</definedName>
    <definedName name="Vehicles_GCHEV_GridOperation_LPG_LDT2_FE_TSTbl">#REF!</definedName>
    <definedName name="Vehicles_GCHEV_GridOperation_MeOH_Car_EC_TSTbl">#REF!</definedName>
    <definedName name="Vehicles_GCHEV_GridOperation_MeOH_Car_FE_TSTbl">#REF!</definedName>
    <definedName name="Vehicles_GCHEV_GridOperation_MeOH_LDT1_EC_TSTbl">#REF!</definedName>
    <definedName name="Vehicles_GCHEV_GridOperation_MeOH_LDT1_FE_TSTbl">#REF!</definedName>
    <definedName name="Vehicles_GCHEV_GridOperation_MeOH_LDT2_EC_TSTbl">#REF!</definedName>
    <definedName name="Vehicles_GCHEV_GridOperation_MeOH_LDT2_FE_TSTbl">#REF!</definedName>
    <definedName name="Vehicles_GCHEV_ICE_BD_Car_FE_TSTbl">#REF!</definedName>
    <definedName name="Vehicles_GCHEV_ICE_BD_LDT1_FE_TSTbl">#REF!</definedName>
    <definedName name="Vehicles_GCHEV_ICE_BD_LDT2_FE_TSTbl">#REF!</definedName>
    <definedName name="Vehicles_GCHEV_ICE_CARFG_Car_FE_TSTbl">#REF!</definedName>
    <definedName name="Vehicles_GCHEV_ICE_CARFG_LDT1_FE_TSTbl">#REF!</definedName>
    <definedName name="Vehicles_GCHEV_ICE_CARFG_LDT2_FE_TSTbl">#REF!</definedName>
    <definedName name="Vehicles_GCHEV_ICE_CD_CARnLDT1">[3]Inputs!#REF!</definedName>
    <definedName name="Vehicles_GCHEV_ICE_CD_CARnLDT1_CB">[3]Car_LDT1_TS!#REF!</definedName>
    <definedName name="Vehicles_GCHEV_ICE_CD_CARnLDT1_TS">[3]Car_LDT1_TS!#REF!</definedName>
    <definedName name="Vehicles_GCHEV_ICE_CD_CARnLDT1_TSTbl">[3]Car_LDT1_TS!#REF!</definedName>
    <definedName name="Vehicles_GCHEV_ICE_CD_LDT2">[3]Inputs!#REF!</definedName>
    <definedName name="Vehicles_GCHEV_ICE_CD_LDT2_CB">[3]LDT2_TS!#REF!</definedName>
    <definedName name="Vehicles_GCHEV_ICE_CD_LDT2_TS">[3]LDT2_TS!#REF!</definedName>
    <definedName name="Vehicles_GCHEV_ICE_CD_LDT2_TSTbl">[3]LDT2_TS!#REF!</definedName>
    <definedName name="Vehicles_GCHEV_ICE_CDnLSD_Car_FE_TSTbl">#REF!</definedName>
    <definedName name="Vehicles_GCHEV_ICE_CDnLSD_LDT1_FE_TSTbl">#REF!</definedName>
    <definedName name="Vehicles_GCHEV_ICE_CDnLSD_LDT2_FE_TSTbl">#REF!</definedName>
    <definedName name="Vehicles_GCHEV_ICE_CGnFRFG_Car_FE_TSTbl">#REF!</definedName>
    <definedName name="Vehicles_GCHEV_ICE_CGnFRFG_LDT1_FE_TSTbl">#REF!</definedName>
    <definedName name="Vehicles_GCHEV_ICE_CGnFRFG_LDT2_FE_TSTbl">#REF!</definedName>
    <definedName name="Vehicles_GCHEV_ICE_CNG_Car_FE_TSTbl">#REF!</definedName>
    <definedName name="Vehicles_GCHEV_ICE_CNG_LDT1_FE_TSTbl">#REF!</definedName>
    <definedName name="Vehicles_GCHEV_ICE_CNG_LDT2_FE_TSTbl">#REF!</definedName>
    <definedName name="Vehicles_GCHEV_ICE_DME_Car_FE_TSTbl">#REF!</definedName>
    <definedName name="Vehicles_GCHEV_ICE_DME_LDT1_FE_TSTbl">#REF!</definedName>
    <definedName name="Vehicles_GCHEV_ICE_DME_LDT2_FE_TSTbl">#REF!</definedName>
    <definedName name="Vehicles_GCHEV_ICE_ED_Car_FE_TSTbl">#REF!</definedName>
    <definedName name="Vehicles_GCHEV_ICE_ED_LDT1_FE_TSTbl">#REF!</definedName>
    <definedName name="Vehicles_GCHEV_ICE_ED_LDT2_FE_TSTbl">#REF!</definedName>
    <definedName name="Vehicles_GCHEV_ICE_EtOH_Car_FE_TSTbl">#REF!</definedName>
    <definedName name="Vehicles_GCHEV_ICE_EtOH_LDT1_FE_TSTbl">#REF!</definedName>
    <definedName name="Vehicles_GCHEV_ICE_EtOH_LDT2_FE_TSTbl">#REF!</definedName>
    <definedName name="Vehicles_GCHEV_ICE_EtOH_LLBlend_Car_FE_TSTbl">#REF!</definedName>
    <definedName name="Vehicles_GCHEV_ICE_EtOH_LLBlend_LDT1_FE_TSTbl">#REF!</definedName>
    <definedName name="Vehicles_GCHEV_ICE_EtOH_LLBlend_LDT2_FE_TSTbl">#REF!</definedName>
    <definedName name="Vehicles_GCHEV_ICE_FTD_Car_FE_TSTbl">#REF!</definedName>
    <definedName name="Vehicles_GCHEV_ICE_FTD_LDT1_FE_TSTbl">#REF!</definedName>
    <definedName name="Vehicles_GCHEV_ICE_FTD_LDT2_FE_TSTbl">#REF!</definedName>
    <definedName name="Vehicles_GCHEV_ICE_Hydrogen_Car_FE_TSTbl">#REF!</definedName>
    <definedName name="Vehicles_GCHEV_ICE_Hydrogen_LDT1_FE_TSTbl">#REF!</definedName>
    <definedName name="Vehicles_GCHEV_ICE_Hydrogen_LDT2_FE_TSTbl">#REF!</definedName>
    <definedName name="Vehicles_GCHEV_ICE_LNG_Car_FE_TSTbl">#REF!</definedName>
    <definedName name="Vehicles_GCHEV_ICE_LNG_LDT1_FE_TSTbl">#REF!</definedName>
    <definedName name="Vehicles_GCHEV_ICE_LNG_LDT2_FE_TSTbl">#REF!</definedName>
    <definedName name="Vehicles_GCHEV_ICE_LPG_Car_FE_TSTbl">#REF!</definedName>
    <definedName name="Vehicles_GCHEV_ICE_LPG_LDT1_FE_TSTbl">#REF!</definedName>
    <definedName name="Vehicles_GCHEV_ICE_LPG_LDT2_FE_TSTbl">#REF!</definedName>
    <definedName name="Vehicles_GCHEV_ICE_MeOH_Car_FE_TSTbl">#REF!</definedName>
    <definedName name="Vehicles_GCHEV_ICE_MeOH_LDT1_FE_TSTbl">#REF!</definedName>
    <definedName name="Vehicles_GCHEV_ICE_MeOH_LDT2_FE_TSTbl">#REF!</definedName>
    <definedName name="Vehicles_GIHEV_CD_CARnLDT1">[3]Inputs!#REF!</definedName>
    <definedName name="Vehicles_GIHEV_CD_CARnLDT1_CB">[3]Car_LDT1_TS!#REF!</definedName>
    <definedName name="Vehicles_GIHEV_CD_CARnLDT1_TS">[3]Car_LDT1_TS!#REF!</definedName>
    <definedName name="Vehicles_GIHEV_CD_CARnLDT1_TSTbl">[3]Car_LDT1_TS!#REF!</definedName>
    <definedName name="Vehicles_GIHEV_CD_LDT2">[3]Inputs!#REF!</definedName>
    <definedName name="Vehicles_GIHEV_CD_LDT2_CB">[3]LDT2_TS!#REF!</definedName>
    <definedName name="Vehicles_GIHEV_CD_LDT2_TS">[3]LDT2_TS!#REF!</definedName>
    <definedName name="Vehicles_GIHEV_CD_LDT2_TSTbl">[3]LDT2_TS!#REF!</definedName>
    <definedName name="Vehicles_NT_Baseline_DieselCar">[3]Inputs!#REF!</definedName>
    <definedName name="Vehicles_NT_Baseline_DieselLDT1">[3]Inputs!#REF!</definedName>
    <definedName name="Vehicles_NT_Baseline_DieselLDT2">[3]Inputs!#REF!</definedName>
    <definedName name="Vehicles_NT_Baseline_GasCar">[3]Inputs!#REF!</definedName>
    <definedName name="Vehicles_NT_Baseline_GasLDT1">[3]Inputs!#REF!</definedName>
    <definedName name="Vehicles_NT_Baseline_GasLDT2">[3]Inputs!#REF!</definedName>
    <definedName name="Vehicles_NT_EV_CARnLDT1">[3]Inputs!#REF!</definedName>
    <definedName name="Vehicles_NT_EV_LDT2">[3]Inputs!#REF!</definedName>
    <definedName name="Vehicles_NT_GIHEV_FRFG_CARnLDT1">[3]Inputs!#REF!</definedName>
    <definedName name="Vehicles_NT_GIHEV_FRFG_LDT2">[3]Inputs!#REF!</definedName>
    <definedName name="Vehicles_NT_SIEngine_DediCNG_CARnLDT1">[3]Inputs!#REF!</definedName>
    <definedName name="Vehicles_NT_SIEngine_DediCNG_LDT2">[3]Inputs!#REF!</definedName>
    <definedName name="Vehicles_NT_SIEngine_DediLPG_CARnLDT1">[3]Inputs!#REF!</definedName>
    <definedName name="Vehicles_NT_SIEngine_DediLPG_LDT2">[3]Inputs!#REF!</definedName>
    <definedName name="Vehicles_NT_SIEngine_EtOH_LLBlend_CARnLDT1">[3]Inputs!#REF!</definedName>
    <definedName name="Vehicles_NT_SIEngine_EtOH_LLBlend_LDT2">[3]Inputs!#REF!</definedName>
    <definedName name="Vehicles_SIDIEngine_CG_CARnLDT1">[3]Inputs!#REF!</definedName>
    <definedName name="Vehicles_SIDIEngine_CG_CARnLDT1_CB">[3]Car_LDT1_TS!#REF!</definedName>
    <definedName name="Vehicles_SIDIEngine_CG_CARnLDT1_TS">[3]Car_LDT1_TS!#REF!</definedName>
    <definedName name="Vehicles_SIDIEngine_CG_CARnLDT1_TSTbl">[3]Car_LDT1_TS!#REF!</definedName>
    <definedName name="Vehicles_SIDIEngine_CG_LDT2">[3]Inputs!#REF!</definedName>
    <definedName name="Vehicles_SIDIEngine_CG_LDT2_CB">[3]LDT2_TS!#REF!</definedName>
    <definedName name="Vehicles_SIDIEngine_CG_LDT2_TS">[3]LDT2_TS!#REF!</definedName>
    <definedName name="Vehicles_SIDIEngine_CG_LDT2_TSTbl">[3]LDT2_TS!#REF!</definedName>
    <definedName name="Vehicles_SIEngine_FRFG_CARnLDT1">[3]Inputs!#REF!</definedName>
    <definedName name="Vehicles_SIEngine_FRFG_CARnLDT1_CB">[3]Car_LDT1_TS!#REF!</definedName>
    <definedName name="Vehicles_SIEngine_FRFG_CARnLDT1_TS">[3]Car_LDT1_TS!#REF!</definedName>
    <definedName name="Vehicles_SIEngine_FRFG_CARnLDT1_TSTbl">[3]Car_LDT1_TS!#REF!</definedName>
    <definedName name="Vehicles_SIEngine_FRFG_LDT2">[3]Inputs!#REF!</definedName>
    <definedName name="Vehicles_SIEngine_FRFG_LDT2_CB">[3]LDT2_TS!#REF!</definedName>
    <definedName name="Vehicles_SIEngine_FRFG_LDT2_TS">[3]LDT2_TS!#REF!</definedName>
    <definedName name="Vehicles_SIEngine_FRFG_LDT2_TSTbl">[3]LDT2_TS!#REF!</definedName>
    <definedName name="Wh2BTU">[10]Fuel_Specs!$E$122</definedName>
    <definedName name="wrn.FullReport." hidden="1">{"Annual",#N/A,FALSE,"Long Run";"SelectUSQtr_AnnlChg",#N/A,FALSE,"Long Run";"SelCalQtr_AnlChg",#N/A,FALSE,"Long Run";"PerIncQtr_AnlChg",#N/A,FALSE,"Long Run";"OthrCalQtr_AnlChg",#N/A,FALSE,"Long Run"}</definedName>
    <definedName name="wvu.Hist." hidden="1">{TRUE,TRUE,-2.75,-17,604.5,345.75,FALSE,TRUE,TRUE,TRUE,0,1,#N/A,23,#N/A,23.452380952381,25.9375,1,FALSE,FALSE,3,TRUE,1,FALSE,75,"Swvu.Hist.","ACwvu.Hist.",#N/A,FALSE,FALSE,0.25,0.25,1,1,2,"&amp;L&amp;""Arial Rounded MT Bold,Bold""LABOR FORCE AND EMPLOYMENT&amp;C&amp;""Arial Rounded MT Bold,Bold"" 1999-2000 MAY REVISION FORECAST
April 1999&amp;R&amp;""Arial Rounded MT Bold,Bold""CALIFORNIA DEPARTMENT OF FINANCE","",TRUE,FALSE,FALSE,FALSE,2,100,#N/A,#N/A,"=R1C1:R36C21","=C1:C5","Rwvu.Hist.","Cwvu.Hist.",FALSE,FALSE,FALSE,1,#N/A,#N/A,FALSE,FALSE,TRUE,TRUE,TRUE}</definedName>
    <definedName name="wvu.OthrCalQtr_AnlChg." hidden="1">{TRUE,TRUE,-2.75,-17,604.5,345.75,FALSE,FALSE,TRUE,TRUE,0,1,37,1,55,1,14,4,TRUE,TRUE,3,TRUE,1,TRUE,75,"Swvu.OthrCalQtr_AnlChg.","ACwvu.OthrCalQtr_AnlChg.",#N/A,FALSE,FALSE,0.32,0.5,0.66,0.5,2,"&amp;C&amp;""Arial Rounded MT Bold,Bold"" 1999-2000 
BUDGET FORECAST
November, 1998&amp;R&amp;""Arial Rounded MT Bold,Bold""CALIFORNIA DEPARTMENT OF  FINANCE ","",FALSE,FALSE,FALSE,FALSE,2,100,#N/A,#N/A,"=R58C37:R228C47","=C1,R10:R14",#N/A,#N/A,FALSE,FALSE,TRUE,1,#N/A,#N/A,FALSE,FALSE,TRUE,TRUE,TRUE}</definedName>
    <definedName name="wvu.PerIncQtr_AnlChg." hidden="1">{TRUE,TRUE,-2.75,-17,604.5,345.75,FALSE,FALSE,TRUE,TRUE,0,1,23,1,217,1,14,4,TRUE,TRUE,3,TRUE,1,TRUE,75,"Swvu.PerIncQtr_AnlChg.","ACwvu.PerIncQtr_AnlChg.",#N/A,FALSE,FALSE,0.32,0.5,0.66,0.5,2,"&amp;C&amp;""Arial Rounded MT Bold,Bold"" 1999-2000 
BUDGET FORECAST
November, 1998&amp;R&amp;""Arial Rounded MT Bold,Bold""CALIFORNIA DEPARTMENT OF  FINANCE ","",FALSE,FALSE,FALSE,FALSE,2,100,#N/A,#N/A,"=R58C24:R228C36","=C1,R10:R14",#N/A,#N/A,FALSE,FALSE,TRUE,1,#N/A,#N/A,FALSE,FALSE,TRUE,TRUE,TRUE}</definedName>
    <definedName name="wvu.Qrtrly." hidden="1">{TRUE,TRUE,-2.75,-17,604.5,345.75,FALSE,TRUE,TRUE,TRUE,0,19,#N/A,1,#N/A,17.9642857142857,28.9375,1,FALSE,FALSE,3,TRUE,1,FALSE,75,"Swvu.Qrtrly.","ACwvu.Qrtrly.",#N/A,FALSE,FALSE,0.25,0.25,1,1,2,"&amp;L&amp;""Arial Rounded MT Bold,Bold""LABOR FORCE AND EMPLOYMENT&amp;C&amp;""Arial Rounded MT Bold,Bold"" 1999-2000 MAY REVISION FORECAST
April 1999&amp;R&amp;""Arial Rounded MT Bold,Bold""CALIFORNIA DEPARTMENT OF FINANCE","",TRUE,FALSE,FALSE,FALSE,2,100,#N/A,#N/A,"=R1C22:R36C33","=C1:C5","Rwvu.Qrtrly.","Cwvu.Qrtrly.",FALSE,FALSE,FALSE,1,#N/A,#N/A,FALSE,FALSE,TRUE,TRUE,TRUE}</definedName>
    <definedName name="wvu.SelCalQtr_AnlChg." hidden="1">{TRUE,TRUE,-2.75,-17,604.5,345.75,FALSE,FALSE,TRUE,TRUE,0,1,12,1,40,1,14,4,TRUE,TRUE,3,TRUE,1,TRUE,75,"Swvu.SelCalQtr_AnlChg.","ACwvu.SelCalQtr_AnlChg.",#N/A,FALSE,FALSE,0.32,0.5,0.66,0.5,2,"&amp;C&amp;""Arial Rounded MT Bold,Bold"" 1999-2000 
BUDGET FORECAST
November, 1998&amp;R&amp;""Arial Rounded MT Bold,Bold""CALIFORNIA DEPARTMENT OF  FINANCE ","",FALSE,FALSE,FALSE,FALSE,2,100,#N/A,#N/A,"=R58C14:R228C23","=C1,R10:R14",#N/A,#N/A,FALSE,FALSE,TRUE,1,#N/A,#N/A,FALSE,FALSE,TRUE,TRUE,TRUE}</definedName>
    <definedName name="wvu.SelectUSQtr_AnnlChg." hidden="1">{TRUE,TRUE,-2.75,-17,604.5,345.75,FALSE,FALSE,TRUE,TRUE,0,1,2,1,212,1,14,4,TRUE,TRUE,3,TRUE,1,TRUE,75,"Swvu.SelectUSQtr_AnnlChg.","ACwvu.SelectUSQtr_AnnlChg.",#N/A,FALSE,FALSE,0.32,0.5,0.66,0.5,2,"&amp;C&amp;""Arial Rounded MT Bold,Bold"" 1999-2000 
BUDGET FORECAST
November, 1998&amp;R&amp;""Arial Rounded MT Bold,Bold""CALIFORNIA DEPARTMENT OF  FINANCE ","",FALSE,FALSE,FALSE,FALSE,2,100,#N/A,#N/A,"=R58C2:R228C13","=C1,R10:R14",#N/A,#N/A,FALSE,FALSE,TRUE,1,#N/A,#N/A,FALSE,FALSE,TRUE,TRUE,TRUE}</definedName>
    <definedName name="x">[15]AGR_Fuels!$A$2</definedName>
    <definedName name="Year">[3]Inputs!$B$4</definedName>
    <definedName name="Z_1BE16F68_9D44_11D3_8909_0000834298E4_.wvu.PrintArea" hidden="1">#REF!</definedName>
    <definedName name="Z_1BE16F68_9D44_11D3_8909_0000834298E4_.wvu.PrintTitles" hidden="1">#REF!,#REF!</definedName>
    <definedName name="Z_1BE16F69_9D44_11D3_8909_0000834298E4_.wvu.PrintArea" hidden="1">#REF!</definedName>
    <definedName name="Z_1BE16F69_9D44_11D3_8909_0000834298E4_.wvu.PrintTitles" hidden="1">#REF!,#REF!</definedName>
    <definedName name="Z_1BE16F6A_9D44_11D3_8909_0000834298E4_.wvu.PrintArea" hidden="1">#REF!</definedName>
    <definedName name="Z_1BE16F6A_9D44_11D3_8909_0000834298E4_.wvu.PrintTitles" hidden="1">#REF!,#REF!</definedName>
    <definedName name="Z_1BE16F6B_9D44_11D3_8909_0000834298E4_.wvu.PrintArea" hidden="1">#REF!</definedName>
    <definedName name="Z_1BE16F6B_9D44_11D3_8909_0000834298E4_.wvu.PrintTitles" hidden="1">#REF!,#REF!</definedName>
    <definedName name="Z_1BE16F6C_9D44_11D3_8909_0000834298E4_.wvu.PrintArea" hidden="1">#REF!</definedName>
    <definedName name="Z_1BE16F6C_9D44_11D3_8909_0000834298E4_.wvu.PrintTitles" hidden="1">#REF!,#REF!</definedName>
    <definedName name="Z_1D36A23A_A1C1_11D3_890B_0000834298E4_.wvu.PrintArea" hidden="1">#REF!</definedName>
    <definedName name="Z_1D36A23A_A1C1_11D3_890B_0000834298E4_.wvu.PrintTitles" hidden="1">#REF!,#REF!</definedName>
    <definedName name="Z_1D36A23B_A1C1_11D3_890B_0000834298E4_.wvu.PrintArea" hidden="1">#REF!</definedName>
    <definedName name="Z_1D36A23B_A1C1_11D3_890B_0000834298E4_.wvu.PrintTitles" hidden="1">#REF!,#REF!</definedName>
    <definedName name="Z_1D36A23C_A1C1_11D3_890B_0000834298E4_.wvu.PrintArea" hidden="1">#REF!</definedName>
    <definedName name="Z_1D36A23C_A1C1_11D3_890B_0000834298E4_.wvu.PrintTitles" hidden="1">#REF!,#REF!</definedName>
    <definedName name="Z_1D36A23D_A1C1_11D3_890B_0000834298E4_.wvu.PrintArea" hidden="1">#REF!</definedName>
    <definedName name="Z_1D36A23D_A1C1_11D3_890B_0000834298E4_.wvu.PrintTitles" hidden="1">#REF!,#REF!</definedName>
    <definedName name="Z_1D36A23E_A1C1_11D3_890B_0000834298E4_.wvu.PrintArea" hidden="1">#REF!</definedName>
    <definedName name="Z_1D36A23E_A1C1_11D3_890B_0000834298E4_.wvu.PrintTitles" hidden="1">#REF!,#REF!</definedName>
    <definedName name="Z_1F455A30_7293_11D3_8901_0000834298E4_.wvu.PrintArea" hidden="1">#REF!</definedName>
    <definedName name="Z_1F455A30_7293_11D3_8901_0000834298E4_.wvu.PrintTitles" hidden="1">#REF!,#REF!</definedName>
    <definedName name="Z_1F455A31_7293_11D3_8901_0000834298E4_.wvu.PrintArea" hidden="1">#REF!</definedName>
    <definedName name="Z_1F455A31_7293_11D3_8901_0000834298E4_.wvu.PrintTitles" hidden="1">#REF!,#REF!</definedName>
    <definedName name="Z_1F455A32_7293_11D3_8901_0000834298E4_.wvu.PrintArea" hidden="1">#REF!</definedName>
    <definedName name="Z_1F455A32_7293_11D3_8901_0000834298E4_.wvu.PrintTitles" hidden="1">#REF!,#REF!</definedName>
    <definedName name="Z_1F455A33_7293_11D3_8901_0000834298E4_.wvu.PrintArea" hidden="1">#REF!</definedName>
    <definedName name="Z_1F455A33_7293_11D3_8901_0000834298E4_.wvu.PrintTitles" hidden="1">#REF!,#REF!</definedName>
    <definedName name="Z_1F455A34_7293_11D3_8901_0000834298E4_.wvu.PrintArea" hidden="1">#REF!</definedName>
    <definedName name="Z_1F455A34_7293_11D3_8901_0000834298E4_.wvu.PrintTitles" hidden="1">#REF!,#REF!</definedName>
    <definedName name="Z_1F455B2A_7293_11D3_8901_0000834298E4_.wvu.PrintArea" hidden="1">#REF!</definedName>
    <definedName name="Z_1F455B2A_7293_11D3_8901_0000834298E4_.wvu.PrintTitles" hidden="1">#REF!,#REF!</definedName>
    <definedName name="Z_1F455B2B_7293_11D3_8901_0000834298E4_.wvu.PrintArea" hidden="1">#REF!</definedName>
    <definedName name="Z_1F455B2B_7293_11D3_8901_0000834298E4_.wvu.PrintTitles" hidden="1">#REF!,#REF!</definedName>
    <definedName name="Z_1F455B2C_7293_11D3_8901_0000834298E4_.wvu.PrintArea" hidden="1">#REF!</definedName>
    <definedName name="Z_1F455B2C_7293_11D3_8901_0000834298E4_.wvu.PrintTitles" hidden="1">#REF!,#REF!</definedName>
    <definedName name="Z_1F455B2D_7293_11D3_8901_0000834298E4_.wvu.PrintArea" hidden="1">#REF!</definedName>
    <definedName name="Z_1F455B2D_7293_11D3_8901_0000834298E4_.wvu.PrintTitles" hidden="1">#REF!,#REF!</definedName>
    <definedName name="Z_1F455B2E_7293_11D3_8901_0000834298E4_.wvu.PrintArea" hidden="1">#REF!</definedName>
    <definedName name="Z_1F455B2E_7293_11D3_8901_0000834298E4_.wvu.PrintTitles" hidden="1">#REF!,#REF!</definedName>
    <definedName name="Z_1F455C7F_7293_11D3_8901_0000834298E4_.wvu.PrintArea" hidden="1">#REF!</definedName>
    <definedName name="Z_1F455C7F_7293_11D3_8901_0000834298E4_.wvu.PrintTitles" hidden="1">#REF!,#REF!</definedName>
    <definedName name="Z_1F455C80_7293_11D3_8901_0000834298E4_.wvu.PrintArea" hidden="1">#REF!</definedName>
    <definedName name="Z_1F455C80_7293_11D3_8901_0000834298E4_.wvu.PrintTitles" hidden="1">#REF!,#REF!</definedName>
    <definedName name="Z_1F455C81_7293_11D3_8901_0000834298E4_.wvu.PrintArea" hidden="1">#REF!</definedName>
    <definedName name="Z_1F455C81_7293_11D3_8901_0000834298E4_.wvu.PrintTitles" hidden="1">#REF!,#REF!</definedName>
    <definedName name="Z_1F455C82_7293_11D3_8901_0000834298E4_.wvu.PrintArea" hidden="1">#REF!</definedName>
    <definedName name="Z_1F455C82_7293_11D3_8901_0000834298E4_.wvu.PrintTitles" hidden="1">#REF!,#REF!</definedName>
    <definedName name="Z_1F455C83_7293_11D3_8901_0000834298E4_.wvu.PrintArea" hidden="1">#REF!</definedName>
    <definedName name="Z_1F455C83_7293_11D3_8901_0000834298E4_.wvu.PrintTitles" hidden="1">#REF!,#REF!</definedName>
    <definedName name="Z_1F455D42_7293_11D3_8901_0000834298E4_.wvu.PrintArea" hidden="1">#REF!</definedName>
    <definedName name="Z_1F455D42_7293_11D3_8901_0000834298E4_.wvu.PrintTitles" hidden="1">#REF!,#REF!</definedName>
    <definedName name="Z_1F455D43_7293_11D3_8901_0000834298E4_.wvu.PrintArea" hidden="1">#REF!</definedName>
    <definedName name="Z_1F455D43_7293_11D3_8901_0000834298E4_.wvu.PrintTitles" hidden="1">#REF!,#REF!</definedName>
    <definedName name="Z_1F455D44_7293_11D3_8901_0000834298E4_.wvu.PrintArea" hidden="1">#REF!</definedName>
    <definedName name="Z_1F455D44_7293_11D3_8901_0000834298E4_.wvu.PrintTitles" hidden="1">#REF!,#REF!</definedName>
    <definedName name="Z_1F455D45_7293_11D3_8901_0000834298E4_.wvu.PrintArea" hidden="1">#REF!</definedName>
    <definedName name="Z_1F455D45_7293_11D3_8901_0000834298E4_.wvu.PrintTitles" hidden="1">#REF!,#REF!</definedName>
    <definedName name="Z_1F455D46_7293_11D3_8901_0000834298E4_.wvu.PrintArea" hidden="1">#REF!</definedName>
    <definedName name="Z_1F455D46_7293_11D3_8901_0000834298E4_.wvu.PrintTitles" hidden="1">#REF!,#REF!</definedName>
    <definedName name="Z_20CC9B39_69FE_11D3_88F7_0000834298E4_.wvu.PrintTitles" hidden="1">[1]Quarters!#REF!</definedName>
    <definedName name="Z_20CC9B3B_69FE_11D3_88F7_0000834298E4_.wvu.PrintTitles" hidden="1">[1]Quarters!#REF!</definedName>
    <definedName name="Z_20CC9B3D_69FE_11D3_88F7_0000834298E4_.wvu.PrintTitles" hidden="1">[1]Quarters!#REF!</definedName>
    <definedName name="Z_20CC9BCC_69FE_11D3_88F7_0000834298E4_.wvu.PrintTitles" hidden="1">[1]Quarters!#REF!</definedName>
    <definedName name="Z_20CC9BCE_69FE_11D3_88F7_0000834298E4_.wvu.PrintTitles" hidden="1">[1]Quarters!#REF!</definedName>
    <definedName name="Z_31BD4071_6607_11D3_88F3_0000834298E4_.wvu.PrintTitles" hidden="1">[1]Quarters!#REF!</definedName>
    <definedName name="Z_31BD4073_6607_11D3_88F3_0000834298E4_.wvu.PrintTitles" hidden="1">[1]Quarters!#REF!</definedName>
    <definedName name="Z_31BD4075_6607_11D3_88F3_0000834298E4_.wvu.PrintTitles" hidden="1">[1]Quarters!#REF!</definedName>
    <definedName name="Z_31BD40E5_6607_11D3_88F3_0000834298E4_.wvu.PrintArea" hidden="1">#REF!</definedName>
    <definedName name="Z_31BD40E5_6607_11D3_88F3_0000834298E4_.wvu.PrintTitles" hidden="1">#REF!,#REF!</definedName>
    <definedName name="Z_31BD40E6_6607_11D3_88F3_0000834298E4_.wvu.PrintArea" hidden="1">#REF!</definedName>
    <definedName name="Z_31BD40E6_6607_11D3_88F3_0000834298E4_.wvu.PrintTitles" hidden="1">#REF!,#REF!</definedName>
    <definedName name="Z_31BD40E7_6607_11D3_88F3_0000834298E4_.wvu.PrintArea" hidden="1">#REF!</definedName>
    <definedName name="Z_31BD40E7_6607_11D3_88F3_0000834298E4_.wvu.PrintTitles" hidden="1">#REF!,#REF!</definedName>
    <definedName name="Z_31BD40E8_6607_11D3_88F3_0000834298E4_.wvu.PrintArea" hidden="1">#REF!</definedName>
    <definedName name="Z_31BD40E8_6607_11D3_88F3_0000834298E4_.wvu.PrintTitles" hidden="1">#REF!,#REF!</definedName>
    <definedName name="Z_31BD40E9_6607_11D3_88F3_0000834298E4_.wvu.PrintArea" hidden="1">#REF!</definedName>
    <definedName name="Z_31BD40E9_6607_11D3_88F3_0000834298E4_.wvu.PrintTitles" hidden="1">#REF!,#REF!</definedName>
    <definedName name="Z_31BD4177_6607_11D3_88F3_0000834298E4_.wvu.PrintTitles" hidden="1">[1]Quarters!#REF!</definedName>
    <definedName name="Z_31BD4179_6607_11D3_88F3_0000834298E4_.wvu.PrintTitles" hidden="1">[1]Quarters!#REF!</definedName>
    <definedName name="Z_31BD417B_6607_11D3_88F3_0000834298E4_.wvu.PrintTitles" hidden="1">[1]Quarters!#REF!</definedName>
    <definedName name="Z_31C0CC66_A0FA_11D3_890A_0000834298E4_.wvu.PrintArea" hidden="1">#REF!</definedName>
    <definedName name="Z_31C0CC66_A0FA_11D3_890A_0000834298E4_.wvu.PrintTitles" hidden="1">#REF!,#REF!</definedName>
    <definedName name="Z_31C0CC67_A0FA_11D3_890A_0000834298E4_.wvu.PrintArea" hidden="1">#REF!</definedName>
    <definedName name="Z_31C0CC67_A0FA_11D3_890A_0000834298E4_.wvu.PrintTitles" hidden="1">#REF!,#REF!</definedName>
    <definedName name="Z_31C0CC68_A0FA_11D3_890A_0000834298E4_.wvu.PrintArea" hidden="1">#REF!</definedName>
    <definedName name="Z_31C0CC68_A0FA_11D3_890A_0000834298E4_.wvu.PrintTitles" hidden="1">#REF!,#REF!</definedName>
    <definedName name="Z_31C0CC69_A0FA_11D3_890A_0000834298E4_.wvu.PrintArea" hidden="1">#REF!</definedName>
    <definedName name="Z_31C0CC69_A0FA_11D3_890A_0000834298E4_.wvu.PrintTitles" hidden="1">#REF!,#REF!</definedName>
    <definedName name="Z_31C0CC6A_A0FA_11D3_890A_0000834298E4_.wvu.PrintArea" hidden="1">#REF!</definedName>
    <definedName name="Z_31C0CC6A_A0FA_11D3_890A_0000834298E4_.wvu.PrintTitles" hidden="1">#REF!,#REF!</definedName>
    <definedName name="Z_33E04360_9D15_11D3_8909_0000834298E4_.wvu.PrintArea" hidden="1">#REF!</definedName>
    <definedName name="Z_33E04360_9D15_11D3_8909_0000834298E4_.wvu.PrintTitles" hidden="1">#REF!,#REF!</definedName>
    <definedName name="Z_33E04361_9D15_11D3_8909_0000834298E4_.wvu.PrintArea" hidden="1">#REF!</definedName>
    <definedName name="Z_33E04361_9D15_11D3_8909_0000834298E4_.wvu.PrintTitles" hidden="1">#REF!,#REF!</definedName>
    <definedName name="Z_33E04362_9D15_11D3_8909_0000834298E4_.wvu.PrintArea" hidden="1">#REF!</definedName>
    <definedName name="Z_33E04362_9D15_11D3_8909_0000834298E4_.wvu.PrintTitles" hidden="1">#REF!,#REF!</definedName>
    <definedName name="Z_33E04363_9D15_11D3_8909_0000834298E4_.wvu.PrintArea" hidden="1">#REF!</definedName>
    <definedName name="Z_33E04363_9D15_11D3_8909_0000834298E4_.wvu.PrintTitles" hidden="1">#REF!,#REF!</definedName>
    <definedName name="Z_33E04364_9D15_11D3_8909_0000834298E4_.wvu.PrintArea" hidden="1">#REF!</definedName>
    <definedName name="Z_33E04364_9D15_11D3_8909_0000834298E4_.wvu.PrintTitles" hidden="1">#REF!,#REF!</definedName>
    <definedName name="Z_372AD0D0_7071_11D3_88FD_0000834298E4_.wvu.PrintArea" hidden="1">#REF!</definedName>
    <definedName name="Z_372AD0D0_7071_11D3_88FD_0000834298E4_.wvu.PrintTitles" hidden="1">#REF!,#REF!</definedName>
    <definedName name="Z_372AD0D1_7071_11D3_88FD_0000834298E4_.wvu.PrintArea" hidden="1">#REF!</definedName>
    <definedName name="Z_372AD0D1_7071_11D3_88FD_0000834298E4_.wvu.PrintTitles" hidden="1">#REF!,#REF!</definedName>
    <definedName name="Z_372AD0D2_7071_11D3_88FD_0000834298E4_.wvu.PrintArea" hidden="1">#REF!</definedName>
    <definedName name="Z_372AD0D2_7071_11D3_88FD_0000834298E4_.wvu.PrintTitles" hidden="1">#REF!,#REF!</definedName>
    <definedName name="Z_372AD0D3_7071_11D3_88FD_0000834298E4_.wvu.PrintArea" hidden="1">#REF!</definedName>
    <definedName name="Z_372AD0D3_7071_11D3_88FD_0000834298E4_.wvu.PrintTitles" hidden="1">#REF!,#REF!</definedName>
    <definedName name="Z_372AD0D4_7071_11D3_88FD_0000834298E4_.wvu.PrintArea" hidden="1">#REF!</definedName>
    <definedName name="Z_372AD0D4_7071_11D3_88FD_0000834298E4_.wvu.PrintTitles" hidden="1">#REF!,#REF!</definedName>
    <definedName name="Z_3FDE5923_907D_11D3_88FB_0000834298E4_.wvu.PrintArea" hidden="1">#REF!</definedName>
    <definedName name="Z_3FDE5923_907D_11D3_88FB_0000834298E4_.wvu.PrintTitles" hidden="1">#REF!,#REF!</definedName>
    <definedName name="Z_3FDE5924_907D_11D3_88FB_0000834298E4_.wvu.PrintArea" hidden="1">#REF!</definedName>
    <definedName name="Z_3FDE5924_907D_11D3_88FB_0000834298E4_.wvu.PrintTitles" hidden="1">#REF!,#REF!</definedName>
    <definedName name="Z_3FDE5925_907D_11D3_88FB_0000834298E4_.wvu.PrintArea" hidden="1">#REF!</definedName>
    <definedName name="Z_3FDE5925_907D_11D3_88FB_0000834298E4_.wvu.PrintTitles" hidden="1">#REF!,#REF!</definedName>
    <definedName name="Z_3FDE5926_907D_11D3_88FB_0000834298E4_.wvu.PrintArea" hidden="1">#REF!</definedName>
    <definedName name="Z_3FDE5926_907D_11D3_88FB_0000834298E4_.wvu.PrintTitles" hidden="1">#REF!,#REF!</definedName>
    <definedName name="Z_3FDE5927_907D_11D3_88FB_0000834298E4_.wvu.PrintArea" hidden="1">#REF!</definedName>
    <definedName name="Z_3FDE5927_907D_11D3_88FB_0000834298E4_.wvu.PrintTitles" hidden="1">#REF!,#REF!</definedName>
    <definedName name="Z_52599C1A_5BCA_11D3_88E6_0000834298E4_.wvu.PrintTitles" hidden="1">[1]Quarters!#REF!</definedName>
    <definedName name="Z_52599C1C_5BCA_11D3_88E6_0000834298E4_.wvu.PrintTitles" hidden="1">[1]Quarters!#REF!</definedName>
    <definedName name="Z_52599C1E_5BCA_11D3_88E6_0000834298E4_.wvu.PrintTitles" hidden="1">[1]Quarters!#REF!</definedName>
    <definedName name="Z_52599EEC_5BCA_11D3_88E6_0000834298E4_.wvu.PrintTitles" hidden="1">[1]Quarters!#REF!</definedName>
    <definedName name="Z_52599EEE_5BCA_11D3_88E6_0000834298E4_.wvu.PrintTitles" hidden="1">[1]Quarters!#REF!</definedName>
    <definedName name="Z_52599EF0_5BCA_11D3_88E6_0000834298E4_.wvu.PrintTitles" hidden="1">[1]Quarters!#REF!</definedName>
    <definedName name="Z_5259A2CD_5BCA_11D3_88E6_0000834298E4_.wvu.PrintTitles" hidden="1">[1]Quarters!#REF!</definedName>
    <definedName name="Z_5259A2CF_5BCA_11D3_88E6_0000834298E4_.wvu.PrintTitles" hidden="1">[1]Quarters!#REF!</definedName>
    <definedName name="Z_5259A2D1_5BCA_11D3_88E6_0000834298E4_.wvu.PrintTitles" hidden="1">[1]Quarters!#REF!</definedName>
    <definedName name="Z_5259A4C0_5BCA_11D3_88E6_0000834298E4_.wvu.PrintTitles" hidden="1">[1]Quarters!#REF!</definedName>
    <definedName name="Z_5259A4C2_5BCA_11D3_88E6_0000834298E4_.wvu.PrintTitles" hidden="1">[1]Quarters!#REF!</definedName>
    <definedName name="Z_5259A4C4_5BCA_11D3_88E6_0000834298E4_.wvu.PrintTitles" hidden="1">[1]Quarters!#REF!</definedName>
    <definedName name="Z_575FE831_9D22_11D3_8909_0000834298E4_.wvu.PrintArea" hidden="1">#REF!</definedName>
    <definedName name="Z_575FE831_9D22_11D3_8909_0000834298E4_.wvu.PrintTitles" hidden="1">#REF!,#REF!</definedName>
    <definedName name="Z_575FE832_9D22_11D3_8909_0000834298E4_.wvu.PrintArea" hidden="1">#REF!</definedName>
    <definedName name="Z_575FE832_9D22_11D3_8909_0000834298E4_.wvu.PrintTitles" hidden="1">#REF!,#REF!</definedName>
    <definedName name="Z_575FE833_9D22_11D3_8909_0000834298E4_.wvu.PrintArea" hidden="1">#REF!</definedName>
    <definedName name="Z_575FE833_9D22_11D3_8909_0000834298E4_.wvu.PrintTitles" hidden="1">#REF!,#REF!</definedName>
    <definedName name="Z_575FE834_9D22_11D3_8909_0000834298E4_.wvu.PrintArea" hidden="1">#REF!</definedName>
    <definedName name="Z_575FE834_9D22_11D3_8909_0000834298E4_.wvu.PrintTitles" hidden="1">#REF!,#REF!</definedName>
    <definedName name="Z_575FE835_9D22_11D3_8909_0000834298E4_.wvu.PrintArea" hidden="1">#REF!</definedName>
    <definedName name="Z_575FE835_9D22_11D3_8909_0000834298E4_.wvu.PrintTitles" hidden="1">#REF!,#REF!</definedName>
    <definedName name="Z_58811516_5B2E_11D3_88E5_0000834298E4_.wvu.PrintTitles" hidden="1">[1]Quarters!#REF!</definedName>
    <definedName name="Z_58811518_5B2E_11D3_88E5_0000834298E4_.wvu.PrintTitles" hidden="1">[1]Quarters!#REF!</definedName>
    <definedName name="Z_5881151A_5B2E_11D3_88E5_0000834298E4_.wvu.PrintTitles" hidden="1">[1]Quarters!#REF!</definedName>
    <definedName name="Z_806DABE2_654D_11D3_88F1_0000834298E4_.wvu.PrintArea" hidden="1">#REF!</definedName>
    <definedName name="Z_806DABE2_654D_11D3_88F1_0000834298E4_.wvu.PrintTitles" hidden="1">#REF!,#REF!</definedName>
    <definedName name="Z_806DABE3_654D_11D3_88F1_0000834298E4_.wvu.PrintArea" hidden="1">#REF!</definedName>
    <definedName name="Z_806DABE3_654D_11D3_88F1_0000834298E4_.wvu.PrintTitles" hidden="1">#REF!,#REF!</definedName>
    <definedName name="Z_806DABE4_654D_11D3_88F1_0000834298E4_.wvu.PrintArea" hidden="1">#REF!</definedName>
    <definedName name="Z_806DABE4_654D_11D3_88F1_0000834298E4_.wvu.PrintTitles" hidden="1">#REF!,#REF!</definedName>
    <definedName name="Z_806DABE5_654D_11D3_88F1_0000834298E4_.wvu.PrintArea" hidden="1">#REF!</definedName>
    <definedName name="Z_806DABE5_654D_11D3_88F1_0000834298E4_.wvu.PrintTitles" hidden="1">#REF!,#REF!</definedName>
    <definedName name="Z_806DABE6_654D_11D3_88F1_0000834298E4_.wvu.PrintArea" hidden="1">#REF!</definedName>
    <definedName name="Z_806DABE6_654D_11D3_88F1_0000834298E4_.wvu.PrintTitles" hidden="1">#REF!,#REF!</definedName>
    <definedName name="Z_806DAC53_654D_11D3_88F1_0000834298E4_.wvu.PrintArea" hidden="1">#REF!</definedName>
    <definedName name="Z_806DAC53_654D_11D3_88F1_0000834298E4_.wvu.PrintTitles" hidden="1">#REF!,#REF!</definedName>
    <definedName name="Z_806DAC54_654D_11D3_88F1_0000834298E4_.wvu.PrintArea" hidden="1">#REF!</definedName>
    <definedName name="Z_806DAC54_654D_11D3_88F1_0000834298E4_.wvu.PrintTitles" hidden="1">#REF!,#REF!</definedName>
    <definedName name="Z_806DAC55_654D_11D3_88F1_0000834298E4_.wvu.PrintArea" hidden="1">#REF!</definedName>
    <definedName name="Z_806DAC55_654D_11D3_88F1_0000834298E4_.wvu.PrintTitles" hidden="1">#REF!,#REF!</definedName>
    <definedName name="Z_806DAC56_654D_11D3_88F1_0000834298E4_.wvu.PrintArea" hidden="1">#REF!</definedName>
    <definedName name="Z_806DAC56_654D_11D3_88F1_0000834298E4_.wvu.PrintTitles" hidden="1">#REF!,#REF!</definedName>
    <definedName name="Z_806DAC57_654D_11D3_88F1_0000834298E4_.wvu.PrintArea" hidden="1">#REF!</definedName>
    <definedName name="Z_806DAC57_654D_11D3_88F1_0000834298E4_.wvu.PrintTitles" hidden="1">#REF!,#REF!</definedName>
    <definedName name="Z_806DACFE_654D_11D3_88F1_0000834298E4_.wvu.PrintArea" hidden="1">#REF!</definedName>
    <definedName name="Z_806DACFE_654D_11D3_88F1_0000834298E4_.wvu.PrintTitles" hidden="1">#REF!,#REF!</definedName>
    <definedName name="Z_806DACFF_654D_11D3_88F1_0000834298E4_.wvu.PrintArea" hidden="1">#REF!</definedName>
    <definedName name="Z_806DACFF_654D_11D3_88F1_0000834298E4_.wvu.PrintTitles" hidden="1">#REF!,#REF!</definedName>
    <definedName name="Z_806DAD00_654D_11D3_88F1_0000834298E4_.wvu.PrintArea" hidden="1">#REF!</definedName>
    <definedName name="Z_806DAD00_654D_11D3_88F1_0000834298E4_.wvu.PrintTitles" hidden="1">#REF!,#REF!</definedName>
    <definedName name="Z_806DAD01_654D_11D3_88F1_0000834298E4_.wvu.PrintArea" hidden="1">#REF!</definedName>
    <definedName name="Z_806DAD01_654D_11D3_88F1_0000834298E4_.wvu.PrintTitles" hidden="1">#REF!,#REF!</definedName>
    <definedName name="Z_806DAD02_654D_11D3_88F1_0000834298E4_.wvu.PrintArea" hidden="1">#REF!</definedName>
    <definedName name="Z_806DAD02_654D_11D3_88F1_0000834298E4_.wvu.PrintTitles" hidden="1">#REF!,#REF!</definedName>
    <definedName name="Z_87D90C58_8651_11D3_88F0_0000834298E4_.wvu.PrintArea" hidden="1">#REF!</definedName>
    <definedName name="Z_87D90C58_8651_11D3_88F0_0000834298E4_.wvu.PrintTitles" hidden="1">#REF!,#REF!</definedName>
    <definedName name="Z_87D90C59_8651_11D3_88F0_0000834298E4_.wvu.PrintArea" hidden="1">#REF!</definedName>
    <definedName name="Z_87D90C59_8651_11D3_88F0_0000834298E4_.wvu.PrintTitles" hidden="1">#REF!,#REF!</definedName>
    <definedName name="Z_87D90C5A_8651_11D3_88F0_0000834298E4_.wvu.PrintArea" hidden="1">#REF!</definedName>
    <definedName name="Z_87D90C5A_8651_11D3_88F0_0000834298E4_.wvu.PrintTitles" hidden="1">#REF!,#REF!</definedName>
    <definedName name="Z_87D90C5B_8651_11D3_88F0_0000834298E4_.wvu.PrintArea" hidden="1">#REF!</definedName>
    <definedName name="Z_87D90C5B_8651_11D3_88F0_0000834298E4_.wvu.PrintTitles" hidden="1">#REF!,#REF!</definedName>
    <definedName name="Z_87D90C5C_8651_11D3_88F0_0000834298E4_.wvu.PrintArea" hidden="1">#REF!</definedName>
    <definedName name="Z_87D90C5C_8651_11D3_88F0_0000834298E4_.wvu.PrintTitles" hidden="1">#REF!,#REF!</definedName>
    <definedName name="Z_92008C7C_75E1_11D3_8904_0000834298E4_.wvu.PrintArea" hidden="1">#REF!</definedName>
    <definedName name="Z_92008C7C_75E1_11D3_8904_0000834298E4_.wvu.PrintTitles" hidden="1">#REF!,#REF!</definedName>
    <definedName name="Z_92008C7D_75E1_11D3_8904_0000834298E4_.wvu.PrintArea" hidden="1">#REF!</definedName>
    <definedName name="Z_92008C7D_75E1_11D3_8904_0000834298E4_.wvu.PrintTitles" hidden="1">#REF!,#REF!</definedName>
    <definedName name="Z_92008C7E_75E1_11D3_8904_0000834298E4_.wvu.PrintArea" hidden="1">#REF!</definedName>
    <definedName name="Z_92008C7E_75E1_11D3_8904_0000834298E4_.wvu.PrintTitles" hidden="1">#REF!,#REF!</definedName>
    <definedName name="Z_92008C7F_75E1_11D3_8904_0000834298E4_.wvu.PrintArea" hidden="1">#REF!</definedName>
    <definedName name="Z_92008C7F_75E1_11D3_8904_0000834298E4_.wvu.PrintTitles" hidden="1">#REF!,#REF!</definedName>
    <definedName name="Z_92008C80_75E1_11D3_8904_0000834298E4_.wvu.PrintArea" hidden="1">#REF!</definedName>
    <definedName name="Z_92008C80_75E1_11D3_8904_0000834298E4_.wvu.PrintTitles" hidden="1">#REF!,#REF!</definedName>
    <definedName name="Z_96F242F7_9792_11D3_8905_0000834298E4_.wvu.PrintArea" hidden="1">#REF!</definedName>
    <definedName name="Z_96F242F7_9792_11D3_8905_0000834298E4_.wvu.PrintTitles" hidden="1">#REF!,#REF!</definedName>
    <definedName name="Z_96F242F8_9792_11D3_8905_0000834298E4_.wvu.PrintArea" hidden="1">#REF!</definedName>
    <definedName name="Z_96F242F8_9792_11D3_8905_0000834298E4_.wvu.PrintTitles" hidden="1">#REF!,#REF!</definedName>
    <definedName name="Z_96F242F9_9792_11D3_8905_0000834298E4_.wvu.PrintArea" hidden="1">#REF!</definedName>
    <definedName name="Z_96F242F9_9792_11D3_8905_0000834298E4_.wvu.PrintTitles" hidden="1">#REF!,#REF!</definedName>
    <definedName name="Z_96F242FA_9792_11D3_8905_0000834298E4_.wvu.PrintArea" hidden="1">#REF!</definedName>
    <definedName name="Z_96F242FA_9792_11D3_8905_0000834298E4_.wvu.PrintTitles" hidden="1">#REF!,#REF!</definedName>
    <definedName name="Z_96F242FB_9792_11D3_8905_0000834298E4_.wvu.PrintArea" hidden="1">#REF!</definedName>
    <definedName name="Z_96F242FB_9792_11D3_8905_0000834298E4_.wvu.PrintTitles" hidden="1">#REF!,#REF!</definedName>
    <definedName name="Z_9E133267_5193_11D3_9C74_0020352B7F13_.wvu.Cols" hidden="1">[1]Quarters!#REF!</definedName>
    <definedName name="Z_9E133267_5193_11D3_9C74_0020352B7F13_.wvu.PrintTitles" hidden="1">[1]Quarters!#REF!</definedName>
    <definedName name="Z_9E133268_5193_11D3_9C74_0020352B7F13_.wvu.Cols" hidden="1">[1]Quarters!#REF!</definedName>
    <definedName name="Z_9E133268_5193_11D3_9C74_0020352B7F13_.wvu.PrintTitles" hidden="1">[1]Quarters!#REF!</definedName>
    <definedName name="Z_9E133269_5193_11D3_9C74_0020352B7F13_.wvu.Cols" hidden="1">[1]Quarters!#REF!</definedName>
    <definedName name="Z_9E133269_5193_11D3_9C74_0020352B7F13_.wvu.PrintTitles" hidden="1">[1]Quarters!#REF!</definedName>
    <definedName name="Z_9E133318_5193_11D3_9C74_0020352B7F13_.wvu.PrintTitles" hidden="1">[1]Quarters!#REF!</definedName>
    <definedName name="Z_9E133319_5193_11D3_9C74_0020352B7F13_.wvu.PrintTitles" hidden="1">[1]Quarters!#REF!</definedName>
    <definedName name="Z_9E13331A_5193_11D3_9C74_0020352B7F13_.wvu.PrintTitles" hidden="1">[1]Quarters!#REF!</definedName>
    <definedName name="Z_AC271C04_66FD_11D3_88F4_0000834298E4_.wvu.PrintTitles" hidden="1">[1]Quarters!#REF!</definedName>
    <definedName name="Z_AC271C06_66FD_11D3_88F4_0000834298E4_.wvu.PrintTitles" hidden="1">[1]Quarters!#REF!</definedName>
    <definedName name="Z_AC271C08_66FD_11D3_88F4_0000834298E4_.wvu.PrintTitles" hidden="1">[1]Quarters!#REF!</definedName>
    <definedName name="Z_B46E469D_A288_11D3_890C_0000834298E4_.wvu.PrintArea" hidden="1">#REF!</definedName>
    <definedName name="Z_B46E469D_A288_11D3_890C_0000834298E4_.wvu.PrintTitles" hidden="1">#REF!,#REF!</definedName>
    <definedName name="Z_B46E469E_A288_11D3_890C_0000834298E4_.wvu.PrintArea" hidden="1">#REF!</definedName>
    <definedName name="Z_B46E469E_A288_11D3_890C_0000834298E4_.wvu.PrintTitles" hidden="1">#REF!,#REF!</definedName>
    <definedName name="Z_B46E469F_A288_11D3_890C_0000834298E4_.wvu.PrintArea" hidden="1">#REF!</definedName>
    <definedName name="Z_B46E469F_A288_11D3_890C_0000834298E4_.wvu.PrintTitles" hidden="1">#REF!,#REF!</definedName>
    <definedName name="Z_B46E46A0_A288_11D3_890C_0000834298E4_.wvu.PrintArea" hidden="1">#REF!</definedName>
    <definedName name="Z_B46E46A0_A288_11D3_890C_0000834298E4_.wvu.PrintTitles" hidden="1">#REF!,#REF!</definedName>
    <definedName name="Z_B46E46A1_A288_11D3_890C_0000834298E4_.wvu.PrintArea" hidden="1">#REF!</definedName>
    <definedName name="Z_B46E46A1_A288_11D3_890C_0000834298E4_.wvu.PrintTitles" hidden="1">#REF!,#REF!</definedName>
    <definedName name="Z_B46E4950_A288_11D3_890C_0000834298E4_.wvu.PrintArea" hidden="1">#REF!</definedName>
    <definedName name="Z_B46E4950_A288_11D3_890C_0000834298E4_.wvu.PrintTitles" hidden="1">#REF!,#REF!</definedName>
    <definedName name="Z_B46E4951_A288_11D3_890C_0000834298E4_.wvu.PrintArea" hidden="1">#REF!</definedName>
    <definedName name="Z_B46E4951_A288_11D3_890C_0000834298E4_.wvu.PrintTitles" hidden="1">#REF!,#REF!</definedName>
    <definedName name="Z_B46E4952_A288_11D3_890C_0000834298E4_.wvu.PrintArea" hidden="1">#REF!</definedName>
    <definedName name="Z_B46E4952_A288_11D3_890C_0000834298E4_.wvu.PrintTitles" hidden="1">#REF!,#REF!</definedName>
    <definedName name="Z_B46E4953_A288_11D3_890C_0000834298E4_.wvu.PrintArea" hidden="1">#REF!</definedName>
    <definedName name="Z_B46E4953_A288_11D3_890C_0000834298E4_.wvu.PrintTitles" hidden="1">#REF!,#REF!</definedName>
    <definedName name="Z_B46E4954_A288_11D3_890C_0000834298E4_.wvu.PrintArea" hidden="1">#REF!</definedName>
    <definedName name="Z_B46E4954_A288_11D3_890C_0000834298E4_.wvu.PrintTitles" hidden="1">#REF!,#REF!</definedName>
    <definedName name="Z_B4964D6E_51D3_11D3_9C74_0020352B7F13_.wvu.PrintTitles" hidden="1">[1]Quarters!#REF!</definedName>
    <definedName name="Z_B4964D6F_51D3_11D3_9C74_0020352B7F13_.wvu.PrintTitles" hidden="1">[1]Quarters!#REF!</definedName>
    <definedName name="Z_B4964D70_51D3_11D3_9C74_0020352B7F13_.wvu.PrintTitles" hidden="1">[1]Quarters!#REF!</definedName>
    <definedName name="Z_F1A2AD24_5C94_11D3_88E8_0000834298E4_.wvu.PrintTitles" hidden="1">[1]Quarters!#REF!</definedName>
    <definedName name="Z_F1A2AD26_5C94_11D3_88E8_0000834298E4_.wvu.PrintTitles" hidden="1">[1]Quarters!#REF!</definedName>
    <definedName name="Z_F1A2AD28_5C94_11D3_88E8_0000834298E4_.wvu.PrintTitles" hidden="1">[1]Quarters!#REF!</definedName>
    <definedName name="Z_F4B4FE18_7101_11D3_88FE_0000834298E4_.wvu.PrintArea" hidden="1">#REF!</definedName>
    <definedName name="Z_F4B4FE18_7101_11D3_88FE_0000834298E4_.wvu.PrintTitles" hidden="1">#REF!,#REF!</definedName>
    <definedName name="Z_F4B4FE19_7101_11D3_88FE_0000834298E4_.wvu.PrintArea" hidden="1">#REF!</definedName>
    <definedName name="Z_F4B4FE19_7101_11D3_88FE_0000834298E4_.wvu.PrintTitles" hidden="1">#REF!,#REF!</definedName>
    <definedName name="Z_F4B4FE1A_7101_11D3_88FE_0000834298E4_.wvu.PrintArea" hidden="1">#REF!</definedName>
    <definedName name="Z_F4B4FE1A_7101_11D3_88FE_0000834298E4_.wvu.PrintTitles" hidden="1">#REF!,#REF!</definedName>
    <definedName name="Z_F4B4FE1B_7101_11D3_88FE_0000834298E4_.wvu.PrintArea" hidden="1">#REF!</definedName>
    <definedName name="Z_F4B4FE1B_7101_11D3_88FE_0000834298E4_.wvu.PrintTitles" hidden="1">#REF!,#REF!</definedName>
    <definedName name="Z_F4B4FE1C_7101_11D3_88FE_0000834298E4_.wvu.PrintArea" hidden="1">#REF!</definedName>
    <definedName name="Z_F4B4FE1C_7101_11D3_88FE_0000834298E4_.wvu.PrintTitles" hidden="1">#REF!,#REF!</definedName>
    <definedName name="Z_F4B5003C_7101_11D3_88FE_0000834298E4_.wvu.PrintArea" hidden="1">#REF!</definedName>
    <definedName name="Z_F4B5003C_7101_11D3_88FE_0000834298E4_.wvu.PrintTitles" hidden="1">#REF!,#REF!</definedName>
    <definedName name="Z_F4B5003D_7101_11D3_88FE_0000834298E4_.wvu.PrintArea" hidden="1">#REF!</definedName>
    <definedName name="Z_F4B5003D_7101_11D3_88FE_0000834298E4_.wvu.PrintTitles" hidden="1">#REF!,#REF!</definedName>
    <definedName name="Z_F4B5003E_7101_11D3_88FE_0000834298E4_.wvu.PrintArea" hidden="1">#REF!</definedName>
    <definedName name="Z_F4B5003E_7101_11D3_88FE_0000834298E4_.wvu.PrintTitles" hidden="1">#REF!,#REF!</definedName>
    <definedName name="Z_F4B5003F_7101_11D3_88FE_0000834298E4_.wvu.PrintArea" hidden="1">#REF!</definedName>
    <definedName name="Z_F4B5003F_7101_11D3_88FE_0000834298E4_.wvu.PrintTitles" hidden="1">#REF!,#REF!</definedName>
    <definedName name="Z_F4B50040_7101_11D3_88FE_0000834298E4_.wvu.PrintArea" hidden="1">#REF!</definedName>
    <definedName name="Z_F4B50040_7101_11D3_88FE_0000834298E4_.wvu.PrintTitles" hidden="1">#REF!,#REF!</definedName>
    <definedName name="Z_F4B500EF_7101_11D3_88FE_0000834298E4_.wvu.PrintArea" hidden="1">#REF!</definedName>
    <definedName name="Z_F4B500EF_7101_11D3_88FE_0000834298E4_.wvu.PrintTitles" hidden="1">#REF!,#REF!</definedName>
    <definedName name="Z_F4B500F0_7101_11D3_88FE_0000834298E4_.wvu.PrintArea" hidden="1">#REF!</definedName>
    <definedName name="Z_F4B500F0_7101_11D3_88FE_0000834298E4_.wvu.PrintTitles" hidden="1">#REF!,#REF!</definedName>
    <definedName name="Z_F4B500F1_7101_11D3_88FE_0000834298E4_.wvu.PrintArea" hidden="1">#REF!</definedName>
    <definedName name="Z_F4B500F1_7101_11D3_88FE_0000834298E4_.wvu.PrintTitles" hidden="1">#REF!,#REF!</definedName>
    <definedName name="Z_F4B500F2_7101_11D3_88FE_0000834298E4_.wvu.PrintArea" hidden="1">#REF!</definedName>
    <definedName name="Z_F4B500F2_7101_11D3_88FE_0000834298E4_.wvu.PrintTitles" hidden="1">#REF!,#REF!</definedName>
    <definedName name="Z_F4B500F3_7101_11D3_88FE_0000834298E4_.wvu.PrintArea" hidden="1">#REF!</definedName>
    <definedName name="Z_F4B500F3_7101_11D3_88FE_0000834298E4_.wvu.PrintTitles" hidden="1">#REF!,#REF!</definedName>
    <definedName name="Z_FA5DF41B_71D7_11D3_88FF_0000834298E4_.wvu.PrintTitles" hidden="1">[1]Quarters!#REF!</definedName>
    <definedName name="Z_FA5DF41D_71D7_11D3_88FF_0000834298E4_.wvu.PrintTitles" hidden="1">[1]Quarters!#REF!</definedName>
    <definedName name="Z_FA5DF41F_71D7_11D3_88FF_0000834298E4_.wvu.PrintTitles" hidden="1">[1]Quarters!#REF!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34" l="1"/>
  <c r="C35" i="34" s="1"/>
  <c r="K90" i="6" s="1"/>
  <c r="D88" i="6"/>
  <c r="M78" i="6"/>
  <c r="L78" i="6"/>
  <c r="K78" i="6"/>
  <c r="J78" i="6"/>
  <c r="I78" i="6"/>
  <c r="H78" i="6"/>
  <c r="G78" i="6"/>
  <c r="F78" i="6"/>
  <c r="E78" i="6"/>
  <c r="D78" i="6"/>
  <c r="M77" i="6"/>
  <c r="L77" i="6"/>
  <c r="K77" i="6"/>
  <c r="J77" i="6"/>
  <c r="I77" i="6"/>
  <c r="H77" i="6"/>
  <c r="G77" i="6"/>
  <c r="F77" i="6"/>
  <c r="E77" i="6"/>
  <c r="D77" i="6"/>
  <c r="M75" i="6"/>
  <c r="L75" i="6"/>
  <c r="K75" i="6"/>
  <c r="J75" i="6"/>
  <c r="I75" i="6"/>
  <c r="H75" i="6"/>
  <c r="G75" i="6"/>
  <c r="F75" i="6"/>
  <c r="E75" i="6"/>
  <c r="D75" i="6"/>
  <c r="M74" i="6"/>
  <c r="L74" i="6"/>
  <c r="K74" i="6"/>
  <c r="J74" i="6"/>
  <c r="I74" i="6"/>
  <c r="H74" i="6"/>
  <c r="G74" i="6"/>
  <c r="F74" i="6"/>
  <c r="E74" i="6"/>
  <c r="D74" i="6"/>
  <c r="J90" i="7"/>
  <c r="D89" i="7"/>
  <c r="F84" i="7"/>
  <c r="J82" i="7"/>
  <c r="M78" i="7"/>
  <c r="L78" i="7"/>
  <c r="K78" i="7"/>
  <c r="J78" i="7"/>
  <c r="I78" i="7"/>
  <c r="H78" i="7"/>
  <c r="G78" i="7"/>
  <c r="F78" i="7"/>
  <c r="E78" i="7"/>
  <c r="D78" i="7"/>
  <c r="M77" i="7"/>
  <c r="L77" i="7"/>
  <c r="K77" i="7"/>
  <c r="J77" i="7"/>
  <c r="I77" i="7"/>
  <c r="H77" i="7"/>
  <c r="G77" i="7"/>
  <c r="F77" i="7"/>
  <c r="E77" i="7"/>
  <c r="D77" i="7"/>
  <c r="M75" i="7"/>
  <c r="L75" i="7"/>
  <c r="K75" i="7"/>
  <c r="J75" i="7"/>
  <c r="I75" i="7"/>
  <c r="H75" i="7"/>
  <c r="G75" i="7"/>
  <c r="F75" i="7"/>
  <c r="E75" i="7"/>
  <c r="D75" i="7"/>
  <c r="M74" i="7"/>
  <c r="L74" i="7"/>
  <c r="K74" i="7"/>
  <c r="J74" i="7"/>
  <c r="I74" i="7"/>
  <c r="H74" i="7"/>
  <c r="G74" i="7"/>
  <c r="F74" i="7"/>
  <c r="E74" i="7"/>
  <c r="D74" i="7"/>
  <c r="F90" i="8"/>
  <c r="J88" i="8"/>
  <c r="L83" i="8"/>
  <c r="F82" i="8"/>
  <c r="M78" i="8"/>
  <c r="L78" i="8"/>
  <c r="K78" i="8"/>
  <c r="J78" i="8"/>
  <c r="I78" i="8"/>
  <c r="H78" i="8"/>
  <c r="G78" i="8"/>
  <c r="F78" i="8"/>
  <c r="E78" i="8"/>
  <c r="D78" i="8"/>
  <c r="M77" i="8"/>
  <c r="L77" i="8"/>
  <c r="K77" i="8"/>
  <c r="J77" i="8"/>
  <c r="I77" i="8"/>
  <c r="H77" i="8"/>
  <c r="G77" i="8"/>
  <c r="F77" i="8"/>
  <c r="E77" i="8"/>
  <c r="D77" i="8"/>
  <c r="M75" i="8"/>
  <c r="L75" i="8"/>
  <c r="K75" i="8"/>
  <c r="J75" i="8"/>
  <c r="I75" i="8"/>
  <c r="H75" i="8"/>
  <c r="G75" i="8"/>
  <c r="F75" i="8"/>
  <c r="E75" i="8"/>
  <c r="D75" i="8"/>
  <c r="M74" i="8"/>
  <c r="L74" i="8"/>
  <c r="K74" i="8"/>
  <c r="J74" i="8"/>
  <c r="I74" i="8"/>
  <c r="H74" i="8"/>
  <c r="G74" i="8"/>
  <c r="F74" i="8"/>
  <c r="E74" i="8"/>
  <c r="D74" i="8"/>
  <c r="F90" i="9"/>
  <c r="J88" i="9"/>
  <c r="L83" i="9"/>
  <c r="F82" i="9"/>
  <c r="M78" i="9"/>
  <c r="L78" i="9"/>
  <c r="K78" i="9"/>
  <c r="J78" i="9"/>
  <c r="I78" i="9"/>
  <c r="H78" i="9"/>
  <c r="G78" i="9"/>
  <c r="F78" i="9"/>
  <c r="E78" i="9"/>
  <c r="D78" i="9"/>
  <c r="M77" i="9"/>
  <c r="L77" i="9"/>
  <c r="K77" i="9"/>
  <c r="J77" i="9"/>
  <c r="I77" i="9"/>
  <c r="H77" i="9"/>
  <c r="G77" i="9"/>
  <c r="F77" i="9"/>
  <c r="E77" i="9"/>
  <c r="D77" i="9"/>
  <c r="M75" i="9"/>
  <c r="L75" i="9"/>
  <c r="K75" i="9"/>
  <c r="J75" i="9"/>
  <c r="I75" i="9"/>
  <c r="H75" i="9"/>
  <c r="G75" i="9"/>
  <c r="F75" i="9"/>
  <c r="E75" i="9"/>
  <c r="D75" i="9"/>
  <c r="M74" i="9"/>
  <c r="L74" i="9"/>
  <c r="K74" i="9"/>
  <c r="J74" i="9"/>
  <c r="I74" i="9"/>
  <c r="H74" i="9"/>
  <c r="G74" i="9"/>
  <c r="F74" i="9"/>
  <c r="E74" i="9"/>
  <c r="D74" i="9"/>
  <c r="H90" i="10"/>
  <c r="J85" i="10"/>
  <c r="I84" i="10"/>
  <c r="L81" i="10"/>
  <c r="M80" i="10"/>
  <c r="M78" i="10"/>
  <c r="L78" i="10"/>
  <c r="K78" i="10"/>
  <c r="J78" i="10"/>
  <c r="I78" i="10"/>
  <c r="H78" i="10"/>
  <c r="G78" i="10"/>
  <c r="F78" i="10"/>
  <c r="E78" i="10"/>
  <c r="D78" i="10"/>
  <c r="M77" i="10"/>
  <c r="L77" i="10"/>
  <c r="K77" i="10"/>
  <c r="J77" i="10"/>
  <c r="I77" i="10"/>
  <c r="H77" i="10"/>
  <c r="G77" i="10"/>
  <c r="F77" i="10"/>
  <c r="E77" i="10"/>
  <c r="D77" i="10"/>
  <c r="M75" i="10"/>
  <c r="L75" i="10"/>
  <c r="K75" i="10"/>
  <c r="J75" i="10"/>
  <c r="I75" i="10"/>
  <c r="H75" i="10"/>
  <c r="G75" i="10"/>
  <c r="F75" i="10"/>
  <c r="E75" i="10"/>
  <c r="D75" i="10"/>
  <c r="M74" i="10"/>
  <c r="L74" i="10"/>
  <c r="K74" i="10"/>
  <c r="J74" i="10"/>
  <c r="I74" i="10"/>
  <c r="H74" i="10"/>
  <c r="G74" i="10"/>
  <c r="F74" i="10"/>
  <c r="E74" i="10"/>
  <c r="D74" i="10"/>
  <c r="F90" i="11"/>
  <c r="J87" i="11"/>
  <c r="L86" i="11"/>
  <c r="H84" i="11"/>
  <c r="J83" i="11"/>
  <c r="F81" i="11"/>
  <c r="H80" i="11"/>
  <c r="M78" i="11"/>
  <c r="L78" i="11"/>
  <c r="K78" i="11"/>
  <c r="J78" i="11"/>
  <c r="I78" i="11"/>
  <c r="H78" i="11"/>
  <c r="G78" i="11"/>
  <c r="F78" i="11"/>
  <c r="E78" i="11"/>
  <c r="D78" i="11"/>
  <c r="M77" i="11"/>
  <c r="L77" i="11"/>
  <c r="K77" i="11"/>
  <c r="J77" i="11"/>
  <c r="I77" i="11"/>
  <c r="H77" i="11"/>
  <c r="G77" i="11"/>
  <c r="F77" i="11"/>
  <c r="E77" i="11"/>
  <c r="D77" i="11"/>
  <c r="J76" i="11"/>
  <c r="M75" i="11"/>
  <c r="L75" i="11"/>
  <c r="K75" i="11"/>
  <c r="J75" i="11"/>
  <c r="I75" i="11"/>
  <c r="H75" i="11"/>
  <c r="G75" i="11"/>
  <c r="F75" i="11"/>
  <c r="E75" i="11"/>
  <c r="D75" i="11"/>
  <c r="M74" i="11"/>
  <c r="L74" i="11"/>
  <c r="K74" i="11"/>
  <c r="J74" i="11"/>
  <c r="I74" i="11"/>
  <c r="H74" i="11"/>
  <c r="G74" i="11"/>
  <c r="F74" i="11"/>
  <c r="E74" i="11"/>
  <c r="D74" i="11"/>
  <c r="H90" i="12"/>
  <c r="J89" i="12"/>
  <c r="F87" i="12"/>
  <c r="H86" i="12"/>
  <c r="D84" i="12"/>
  <c r="F83" i="12"/>
  <c r="L80" i="12"/>
  <c r="D80" i="12"/>
  <c r="M78" i="12"/>
  <c r="L78" i="12"/>
  <c r="K78" i="12"/>
  <c r="J78" i="12"/>
  <c r="I78" i="12"/>
  <c r="H78" i="12"/>
  <c r="G78" i="12"/>
  <c r="F78" i="12"/>
  <c r="E78" i="12"/>
  <c r="D78" i="12"/>
  <c r="M77" i="12"/>
  <c r="L77" i="12"/>
  <c r="K77" i="12"/>
  <c r="J77" i="12"/>
  <c r="I77" i="12"/>
  <c r="H77" i="12"/>
  <c r="G77" i="12"/>
  <c r="F77" i="12"/>
  <c r="E77" i="12"/>
  <c r="D77" i="12"/>
  <c r="L76" i="12"/>
  <c r="M75" i="12"/>
  <c r="L75" i="12"/>
  <c r="K75" i="12"/>
  <c r="J75" i="12"/>
  <c r="I75" i="12"/>
  <c r="H75" i="12"/>
  <c r="G75" i="12"/>
  <c r="F75" i="12"/>
  <c r="E75" i="12"/>
  <c r="D75" i="12"/>
  <c r="M74" i="12"/>
  <c r="L74" i="12"/>
  <c r="K74" i="12"/>
  <c r="J74" i="12"/>
  <c r="I74" i="12"/>
  <c r="H74" i="12"/>
  <c r="G74" i="12"/>
  <c r="F74" i="12"/>
  <c r="E74" i="12"/>
  <c r="D74" i="12"/>
  <c r="H90" i="13"/>
  <c r="D88" i="13"/>
  <c r="J87" i="13"/>
  <c r="M86" i="13"/>
  <c r="K86" i="13"/>
  <c r="E86" i="13"/>
  <c r="M85" i="13"/>
  <c r="G85" i="13"/>
  <c r="E85" i="13"/>
  <c r="I84" i="13"/>
  <c r="G84" i="13"/>
  <c r="K83" i="13"/>
  <c r="I83" i="13"/>
  <c r="M82" i="13"/>
  <c r="K82" i="13"/>
  <c r="E82" i="13"/>
  <c r="M81" i="13"/>
  <c r="G81" i="13"/>
  <c r="E81" i="13"/>
  <c r="I80" i="13"/>
  <c r="G80" i="13"/>
  <c r="K79" i="13"/>
  <c r="I79" i="13"/>
  <c r="M78" i="13"/>
  <c r="L78" i="13"/>
  <c r="K78" i="13"/>
  <c r="J78" i="13"/>
  <c r="I78" i="13"/>
  <c r="H78" i="13"/>
  <c r="G78" i="13"/>
  <c r="F78" i="13"/>
  <c r="E78" i="13"/>
  <c r="D78" i="13"/>
  <c r="M77" i="13"/>
  <c r="L77" i="13"/>
  <c r="K77" i="13"/>
  <c r="J77" i="13"/>
  <c r="I77" i="13"/>
  <c r="H77" i="13"/>
  <c r="G77" i="13"/>
  <c r="F77" i="13"/>
  <c r="E77" i="13"/>
  <c r="D77" i="13"/>
  <c r="I76" i="13"/>
  <c r="G76" i="13"/>
  <c r="M75" i="13"/>
  <c r="L75" i="13"/>
  <c r="K75" i="13"/>
  <c r="J75" i="13"/>
  <c r="I75" i="13"/>
  <c r="H75" i="13"/>
  <c r="G75" i="13"/>
  <c r="F75" i="13"/>
  <c r="E75" i="13"/>
  <c r="D75" i="13"/>
  <c r="M74" i="13"/>
  <c r="L74" i="13"/>
  <c r="K74" i="13"/>
  <c r="J74" i="13"/>
  <c r="I74" i="13"/>
  <c r="H74" i="13"/>
  <c r="G74" i="13"/>
  <c r="F74" i="13"/>
  <c r="E74" i="13"/>
  <c r="D74" i="13"/>
  <c r="M90" i="14"/>
  <c r="G90" i="14"/>
  <c r="E90" i="14"/>
  <c r="I89" i="14"/>
  <c r="G89" i="14"/>
  <c r="K88" i="14"/>
  <c r="I88" i="14"/>
  <c r="M87" i="14"/>
  <c r="K87" i="14"/>
  <c r="E87" i="14"/>
  <c r="M86" i="14"/>
  <c r="G86" i="14"/>
  <c r="E86" i="14"/>
  <c r="I85" i="14"/>
  <c r="G85" i="14"/>
  <c r="K84" i="14"/>
  <c r="I84" i="14"/>
  <c r="M83" i="14"/>
  <c r="K83" i="14"/>
  <c r="E83" i="14"/>
  <c r="M82" i="14"/>
  <c r="G82" i="14"/>
  <c r="E82" i="14"/>
  <c r="I81" i="14"/>
  <c r="G81" i="14"/>
  <c r="K80" i="14"/>
  <c r="I80" i="14"/>
  <c r="M79" i="14"/>
  <c r="K79" i="14"/>
  <c r="E79" i="14"/>
  <c r="M78" i="14"/>
  <c r="L78" i="14"/>
  <c r="K78" i="14"/>
  <c r="J78" i="14"/>
  <c r="I78" i="14"/>
  <c r="H78" i="14"/>
  <c r="G78" i="14"/>
  <c r="F78" i="14"/>
  <c r="E78" i="14"/>
  <c r="D78" i="14"/>
  <c r="M77" i="14"/>
  <c r="L77" i="14"/>
  <c r="K77" i="14"/>
  <c r="J77" i="14"/>
  <c r="I77" i="14"/>
  <c r="H77" i="14"/>
  <c r="G77" i="14"/>
  <c r="F77" i="14"/>
  <c r="E77" i="14"/>
  <c r="D77" i="14"/>
  <c r="K76" i="14"/>
  <c r="I76" i="14"/>
  <c r="M75" i="14"/>
  <c r="L75" i="14"/>
  <c r="K75" i="14"/>
  <c r="J75" i="14"/>
  <c r="I75" i="14"/>
  <c r="H75" i="14"/>
  <c r="G75" i="14"/>
  <c r="F75" i="14"/>
  <c r="E75" i="14"/>
  <c r="D75" i="14"/>
  <c r="M74" i="14"/>
  <c r="L74" i="14"/>
  <c r="K74" i="14"/>
  <c r="J74" i="14"/>
  <c r="I74" i="14"/>
  <c r="H74" i="14"/>
  <c r="G74" i="14"/>
  <c r="F74" i="14"/>
  <c r="E74" i="14"/>
  <c r="D74" i="14"/>
  <c r="I90" i="15"/>
  <c r="G90" i="15"/>
  <c r="K89" i="15"/>
  <c r="I89" i="15"/>
  <c r="M88" i="15"/>
  <c r="K88" i="15"/>
  <c r="E88" i="15"/>
  <c r="M87" i="15"/>
  <c r="G87" i="15"/>
  <c r="E87" i="15"/>
  <c r="I86" i="15"/>
  <c r="G86" i="15"/>
  <c r="K85" i="15"/>
  <c r="I85" i="15"/>
  <c r="M84" i="15"/>
  <c r="K84" i="15"/>
  <c r="E84" i="15"/>
  <c r="M83" i="15"/>
  <c r="G83" i="15"/>
  <c r="E83" i="15"/>
  <c r="I82" i="15"/>
  <c r="G82" i="15"/>
  <c r="K81" i="15"/>
  <c r="I81" i="15"/>
  <c r="M80" i="15"/>
  <c r="K80" i="15"/>
  <c r="E80" i="15"/>
  <c r="M79" i="15"/>
  <c r="G79" i="15"/>
  <c r="E79" i="15"/>
  <c r="M78" i="15"/>
  <c r="L78" i="15"/>
  <c r="K78" i="15"/>
  <c r="J78" i="15"/>
  <c r="I78" i="15"/>
  <c r="H78" i="15"/>
  <c r="G78" i="15"/>
  <c r="F78" i="15"/>
  <c r="E78" i="15"/>
  <c r="D78" i="15"/>
  <c r="M77" i="15"/>
  <c r="L77" i="15"/>
  <c r="K77" i="15"/>
  <c r="J77" i="15"/>
  <c r="I77" i="15"/>
  <c r="H77" i="15"/>
  <c r="G77" i="15"/>
  <c r="F77" i="15"/>
  <c r="E77" i="15"/>
  <c r="D77" i="15"/>
  <c r="M76" i="15"/>
  <c r="K76" i="15"/>
  <c r="E76" i="15"/>
  <c r="M75" i="15"/>
  <c r="L75" i="15"/>
  <c r="K75" i="15"/>
  <c r="J75" i="15"/>
  <c r="I75" i="15"/>
  <c r="H75" i="15"/>
  <c r="G75" i="15"/>
  <c r="F75" i="15"/>
  <c r="E75" i="15"/>
  <c r="D75" i="15"/>
  <c r="M74" i="15"/>
  <c r="L74" i="15"/>
  <c r="K74" i="15"/>
  <c r="J74" i="15"/>
  <c r="I74" i="15"/>
  <c r="H74" i="15"/>
  <c r="G74" i="15"/>
  <c r="F74" i="15"/>
  <c r="E74" i="15"/>
  <c r="D74" i="15"/>
  <c r="K90" i="16"/>
  <c r="I90" i="16"/>
  <c r="M89" i="16"/>
  <c r="K89" i="16"/>
  <c r="E89" i="16"/>
  <c r="M88" i="16"/>
  <c r="G88" i="16"/>
  <c r="E88" i="16"/>
  <c r="I87" i="16"/>
  <c r="G87" i="16"/>
  <c r="K86" i="16"/>
  <c r="I86" i="16"/>
  <c r="M85" i="16"/>
  <c r="K85" i="16"/>
  <c r="E85" i="16"/>
  <c r="M84" i="16"/>
  <c r="G84" i="16"/>
  <c r="E84" i="16"/>
  <c r="I83" i="16"/>
  <c r="G83" i="16"/>
  <c r="K82" i="16"/>
  <c r="I82" i="16"/>
  <c r="M81" i="16"/>
  <c r="K81" i="16"/>
  <c r="E81" i="16"/>
  <c r="M80" i="16"/>
  <c r="G80" i="16"/>
  <c r="F80" i="16"/>
  <c r="E80" i="16"/>
  <c r="L79" i="16"/>
  <c r="I79" i="16"/>
  <c r="H79" i="16"/>
  <c r="G79" i="16"/>
  <c r="D79" i="16"/>
  <c r="M78" i="16"/>
  <c r="L78" i="16"/>
  <c r="K78" i="16"/>
  <c r="J78" i="16"/>
  <c r="I78" i="16"/>
  <c r="H78" i="16"/>
  <c r="G78" i="16"/>
  <c r="F78" i="16"/>
  <c r="E78" i="16"/>
  <c r="D78" i="16"/>
  <c r="M77" i="16"/>
  <c r="L77" i="16"/>
  <c r="K77" i="16"/>
  <c r="J77" i="16"/>
  <c r="I77" i="16"/>
  <c r="H77" i="16"/>
  <c r="G77" i="16"/>
  <c r="F77" i="16"/>
  <c r="E77" i="16"/>
  <c r="D77" i="16"/>
  <c r="M76" i="16"/>
  <c r="L76" i="16"/>
  <c r="J76" i="16"/>
  <c r="G76" i="16"/>
  <c r="F76" i="16"/>
  <c r="E76" i="16"/>
  <c r="D76" i="16"/>
  <c r="M75" i="16"/>
  <c r="L75" i="16"/>
  <c r="K75" i="16"/>
  <c r="J75" i="16"/>
  <c r="I75" i="16"/>
  <c r="H75" i="16"/>
  <c r="G75" i="16"/>
  <c r="F75" i="16"/>
  <c r="E75" i="16"/>
  <c r="D75" i="16"/>
  <c r="M74" i="16"/>
  <c r="L74" i="16"/>
  <c r="K74" i="16"/>
  <c r="J74" i="16"/>
  <c r="I74" i="16"/>
  <c r="H74" i="16"/>
  <c r="G74" i="16"/>
  <c r="F74" i="16"/>
  <c r="E74" i="16"/>
  <c r="D74" i="16"/>
  <c r="M90" i="17"/>
  <c r="L90" i="17"/>
  <c r="K90" i="17"/>
  <c r="J90" i="17"/>
  <c r="I90" i="17"/>
  <c r="H90" i="17"/>
  <c r="G90" i="17"/>
  <c r="F90" i="17"/>
  <c r="E90" i="17"/>
  <c r="D90" i="17"/>
  <c r="M89" i="17"/>
  <c r="L89" i="17"/>
  <c r="K89" i="17"/>
  <c r="J89" i="17"/>
  <c r="I89" i="17"/>
  <c r="H89" i="17"/>
  <c r="G89" i="17"/>
  <c r="F89" i="17"/>
  <c r="E89" i="17"/>
  <c r="D89" i="17"/>
  <c r="M88" i="17"/>
  <c r="L88" i="17"/>
  <c r="K88" i="17"/>
  <c r="J88" i="17"/>
  <c r="I88" i="17"/>
  <c r="H88" i="17"/>
  <c r="G88" i="17"/>
  <c r="F88" i="17"/>
  <c r="E88" i="17"/>
  <c r="D88" i="17"/>
  <c r="M87" i="17"/>
  <c r="L87" i="17"/>
  <c r="K87" i="17"/>
  <c r="J87" i="17"/>
  <c r="I87" i="17"/>
  <c r="H87" i="17"/>
  <c r="G87" i="17"/>
  <c r="F87" i="17"/>
  <c r="E87" i="17"/>
  <c r="D87" i="17"/>
  <c r="M86" i="17"/>
  <c r="L86" i="17"/>
  <c r="K86" i="17"/>
  <c r="J86" i="17"/>
  <c r="I86" i="17"/>
  <c r="H86" i="17"/>
  <c r="G86" i="17"/>
  <c r="F86" i="17"/>
  <c r="E86" i="17"/>
  <c r="D86" i="17"/>
  <c r="M85" i="17"/>
  <c r="L85" i="17"/>
  <c r="K85" i="17"/>
  <c r="J85" i="17"/>
  <c r="I85" i="17"/>
  <c r="H85" i="17"/>
  <c r="G85" i="17"/>
  <c r="F85" i="17"/>
  <c r="E85" i="17"/>
  <c r="D85" i="17"/>
  <c r="M84" i="17"/>
  <c r="L84" i="17"/>
  <c r="K84" i="17"/>
  <c r="J84" i="17"/>
  <c r="I84" i="17"/>
  <c r="H84" i="17"/>
  <c r="G84" i="17"/>
  <c r="F84" i="17"/>
  <c r="E84" i="17"/>
  <c r="D84" i="17"/>
  <c r="M83" i="17"/>
  <c r="L83" i="17"/>
  <c r="K83" i="17"/>
  <c r="J83" i="17"/>
  <c r="I83" i="17"/>
  <c r="H83" i="17"/>
  <c r="G83" i="17"/>
  <c r="F83" i="17"/>
  <c r="E83" i="17"/>
  <c r="D83" i="17"/>
  <c r="M82" i="17"/>
  <c r="L82" i="17"/>
  <c r="K82" i="17"/>
  <c r="J82" i="17"/>
  <c r="I82" i="17"/>
  <c r="H82" i="17"/>
  <c r="G82" i="17"/>
  <c r="F82" i="17"/>
  <c r="E82" i="17"/>
  <c r="D82" i="17"/>
  <c r="M81" i="17"/>
  <c r="L81" i="17"/>
  <c r="K81" i="17"/>
  <c r="J81" i="17"/>
  <c r="I81" i="17"/>
  <c r="H81" i="17"/>
  <c r="G81" i="17"/>
  <c r="F81" i="17"/>
  <c r="E81" i="17"/>
  <c r="D81" i="17"/>
  <c r="M80" i="17"/>
  <c r="L80" i="17"/>
  <c r="K80" i="17"/>
  <c r="J80" i="17"/>
  <c r="I80" i="17"/>
  <c r="H80" i="17"/>
  <c r="G80" i="17"/>
  <c r="F80" i="17"/>
  <c r="E80" i="17"/>
  <c r="D80" i="17"/>
  <c r="M79" i="17"/>
  <c r="L79" i="17"/>
  <c r="K79" i="17"/>
  <c r="J79" i="17"/>
  <c r="I79" i="17"/>
  <c r="H79" i="17"/>
  <c r="G79" i="17"/>
  <c r="F79" i="17"/>
  <c r="E79" i="17"/>
  <c r="D79" i="17"/>
  <c r="M78" i="17"/>
  <c r="L78" i="17"/>
  <c r="K78" i="17"/>
  <c r="J78" i="17"/>
  <c r="I78" i="17"/>
  <c r="H78" i="17"/>
  <c r="G78" i="17"/>
  <c r="F78" i="17"/>
  <c r="E78" i="17"/>
  <c r="D78" i="17"/>
  <c r="M77" i="17"/>
  <c r="L77" i="17"/>
  <c r="K77" i="17"/>
  <c r="J77" i="17"/>
  <c r="I77" i="17"/>
  <c r="H77" i="17"/>
  <c r="G77" i="17"/>
  <c r="F77" i="17"/>
  <c r="E77" i="17"/>
  <c r="D77" i="17"/>
  <c r="M76" i="17"/>
  <c r="L76" i="17"/>
  <c r="K76" i="17"/>
  <c r="J76" i="17"/>
  <c r="I76" i="17"/>
  <c r="H76" i="17"/>
  <c r="G76" i="17"/>
  <c r="F76" i="17"/>
  <c r="E76" i="17"/>
  <c r="D76" i="17"/>
  <c r="M75" i="17"/>
  <c r="L75" i="17"/>
  <c r="K75" i="17"/>
  <c r="J75" i="17"/>
  <c r="I75" i="17"/>
  <c r="H75" i="17"/>
  <c r="G75" i="17"/>
  <c r="F75" i="17"/>
  <c r="E75" i="17"/>
  <c r="D75" i="17"/>
  <c r="M74" i="17"/>
  <c r="L74" i="17"/>
  <c r="K74" i="17"/>
  <c r="J74" i="17"/>
  <c r="I74" i="17"/>
  <c r="H74" i="17"/>
  <c r="G74" i="17"/>
  <c r="F74" i="17"/>
  <c r="E74" i="17"/>
  <c r="D74" i="17"/>
  <c r="M90" i="18"/>
  <c r="L90" i="18"/>
  <c r="K90" i="18"/>
  <c r="J90" i="18"/>
  <c r="I90" i="18"/>
  <c r="H90" i="18"/>
  <c r="G90" i="18"/>
  <c r="F90" i="18"/>
  <c r="E90" i="18"/>
  <c r="D90" i="18"/>
  <c r="M89" i="18"/>
  <c r="L89" i="18"/>
  <c r="K89" i="18"/>
  <c r="J89" i="18"/>
  <c r="I89" i="18"/>
  <c r="H89" i="18"/>
  <c r="G89" i="18"/>
  <c r="F89" i="18"/>
  <c r="E89" i="18"/>
  <c r="D89" i="18"/>
  <c r="M88" i="18"/>
  <c r="L88" i="18"/>
  <c r="K88" i="18"/>
  <c r="J88" i="18"/>
  <c r="I88" i="18"/>
  <c r="H88" i="18"/>
  <c r="G88" i="18"/>
  <c r="F88" i="18"/>
  <c r="E88" i="18"/>
  <c r="D88" i="18"/>
  <c r="M87" i="18"/>
  <c r="L87" i="18"/>
  <c r="K87" i="18"/>
  <c r="J87" i="18"/>
  <c r="I87" i="18"/>
  <c r="H87" i="18"/>
  <c r="G87" i="18"/>
  <c r="F87" i="18"/>
  <c r="E87" i="18"/>
  <c r="D87" i="18"/>
  <c r="M86" i="18"/>
  <c r="L86" i="18"/>
  <c r="K86" i="18"/>
  <c r="J86" i="18"/>
  <c r="I86" i="18"/>
  <c r="H86" i="18"/>
  <c r="G86" i="18"/>
  <c r="F86" i="18"/>
  <c r="E86" i="18"/>
  <c r="D86" i="18"/>
  <c r="M85" i="18"/>
  <c r="L85" i="18"/>
  <c r="K85" i="18"/>
  <c r="J85" i="18"/>
  <c r="I85" i="18"/>
  <c r="H85" i="18"/>
  <c r="G85" i="18"/>
  <c r="F85" i="18"/>
  <c r="E85" i="18"/>
  <c r="D85" i="18"/>
  <c r="M84" i="18"/>
  <c r="L84" i="18"/>
  <c r="K84" i="18"/>
  <c r="J84" i="18"/>
  <c r="I84" i="18"/>
  <c r="H84" i="18"/>
  <c r="G84" i="18"/>
  <c r="F84" i="18"/>
  <c r="E84" i="18"/>
  <c r="D84" i="18"/>
  <c r="M83" i="18"/>
  <c r="L83" i="18"/>
  <c r="K83" i="18"/>
  <c r="J83" i="18"/>
  <c r="I83" i="18"/>
  <c r="H83" i="18"/>
  <c r="G83" i="18"/>
  <c r="F83" i="18"/>
  <c r="E83" i="18"/>
  <c r="D83" i="18"/>
  <c r="M82" i="18"/>
  <c r="L82" i="18"/>
  <c r="K82" i="18"/>
  <c r="J82" i="18"/>
  <c r="I82" i="18"/>
  <c r="H82" i="18"/>
  <c r="G82" i="18"/>
  <c r="F82" i="18"/>
  <c r="E82" i="18"/>
  <c r="D82" i="18"/>
  <c r="M81" i="18"/>
  <c r="L81" i="18"/>
  <c r="K81" i="18"/>
  <c r="J81" i="18"/>
  <c r="I81" i="18"/>
  <c r="H81" i="18"/>
  <c r="G81" i="18"/>
  <c r="F81" i="18"/>
  <c r="E81" i="18"/>
  <c r="D81" i="18"/>
  <c r="M80" i="18"/>
  <c r="L80" i="18"/>
  <c r="K80" i="18"/>
  <c r="J80" i="18"/>
  <c r="I80" i="18"/>
  <c r="H80" i="18"/>
  <c r="G80" i="18"/>
  <c r="F80" i="18"/>
  <c r="E80" i="18"/>
  <c r="D80" i="18"/>
  <c r="M79" i="18"/>
  <c r="L79" i="18"/>
  <c r="K79" i="18"/>
  <c r="J79" i="18"/>
  <c r="I79" i="18"/>
  <c r="H79" i="18"/>
  <c r="G79" i="18"/>
  <c r="F79" i="18"/>
  <c r="E79" i="18"/>
  <c r="D79" i="18"/>
  <c r="M78" i="18"/>
  <c r="L78" i="18"/>
  <c r="K78" i="18"/>
  <c r="J78" i="18"/>
  <c r="I78" i="18"/>
  <c r="H78" i="18"/>
  <c r="G78" i="18"/>
  <c r="F78" i="18"/>
  <c r="E78" i="18"/>
  <c r="D78" i="18"/>
  <c r="M77" i="18"/>
  <c r="L77" i="18"/>
  <c r="K77" i="18"/>
  <c r="J77" i="18"/>
  <c r="I77" i="18"/>
  <c r="H77" i="18"/>
  <c r="G77" i="18"/>
  <c r="F77" i="18"/>
  <c r="E77" i="18"/>
  <c r="D77" i="18"/>
  <c r="M76" i="18"/>
  <c r="L76" i="18"/>
  <c r="K76" i="18"/>
  <c r="J76" i="18"/>
  <c r="I76" i="18"/>
  <c r="H76" i="18"/>
  <c r="G76" i="18"/>
  <c r="F76" i="18"/>
  <c r="E76" i="18"/>
  <c r="D76" i="18"/>
  <c r="M75" i="18"/>
  <c r="L75" i="18"/>
  <c r="K75" i="18"/>
  <c r="J75" i="18"/>
  <c r="I75" i="18"/>
  <c r="H75" i="18"/>
  <c r="G75" i="18"/>
  <c r="F75" i="18"/>
  <c r="E75" i="18"/>
  <c r="D75" i="18"/>
  <c r="M74" i="18"/>
  <c r="L74" i="18"/>
  <c r="K74" i="18"/>
  <c r="J74" i="18"/>
  <c r="I74" i="18"/>
  <c r="H74" i="18"/>
  <c r="G74" i="18"/>
  <c r="F74" i="18"/>
  <c r="E74" i="18"/>
  <c r="D74" i="18"/>
  <c r="M90" i="19"/>
  <c r="L90" i="19"/>
  <c r="K90" i="19"/>
  <c r="J90" i="19"/>
  <c r="I90" i="19"/>
  <c r="H90" i="19"/>
  <c r="G90" i="19"/>
  <c r="F90" i="19"/>
  <c r="E90" i="19"/>
  <c r="D90" i="19"/>
  <c r="M89" i="19"/>
  <c r="L89" i="19"/>
  <c r="K89" i="19"/>
  <c r="J89" i="19"/>
  <c r="I89" i="19"/>
  <c r="H89" i="19"/>
  <c r="G89" i="19"/>
  <c r="F89" i="19"/>
  <c r="E89" i="19"/>
  <c r="D89" i="19"/>
  <c r="M88" i="19"/>
  <c r="L88" i="19"/>
  <c r="K88" i="19"/>
  <c r="J88" i="19"/>
  <c r="I88" i="19"/>
  <c r="H88" i="19"/>
  <c r="G88" i="19"/>
  <c r="F88" i="19"/>
  <c r="E88" i="19"/>
  <c r="D88" i="19"/>
  <c r="M87" i="19"/>
  <c r="L87" i="19"/>
  <c r="K87" i="19"/>
  <c r="J87" i="19"/>
  <c r="I87" i="19"/>
  <c r="H87" i="19"/>
  <c r="G87" i="19"/>
  <c r="F87" i="19"/>
  <c r="E87" i="19"/>
  <c r="D87" i="19"/>
  <c r="M86" i="19"/>
  <c r="L86" i="19"/>
  <c r="K86" i="19"/>
  <c r="J86" i="19"/>
  <c r="I86" i="19"/>
  <c r="H86" i="19"/>
  <c r="G86" i="19"/>
  <c r="F86" i="19"/>
  <c r="E86" i="19"/>
  <c r="D86" i="19"/>
  <c r="M85" i="19"/>
  <c r="L85" i="19"/>
  <c r="K85" i="19"/>
  <c r="J85" i="19"/>
  <c r="I85" i="19"/>
  <c r="H85" i="19"/>
  <c r="G85" i="19"/>
  <c r="F85" i="19"/>
  <c r="E85" i="19"/>
  <c r="D85" i="19"/>
  <c r="M84" i="19"/>
  <c r="L84" i="19"/>
  <c r="K84" i="19"/>
  <c r="J84" i="19"/>
  <c r="I84" i="19"/>
  <c r="H84" i="19"/>
  <c r="G84" i="19"/>
  <c r="F84" i="19"/>
  <c r="E84" i="19"/>
  <c r="D84" i="19"/>
  <c r="M83" i="19"/>
  <c r="L83" i="19"/>
  <c r="K83" i="19"/>
  <c r="J83" i="19"/>
  <c r="I83" i="19"/>
  <c r="H83" i="19"/>
  <c r="G83" i="19"/>
  <c r="F83" i="19"/>
  <c r="E83" i="19"/>
  <c r="D83" i="19"/>
  <c r="M82" i="19"/>
  <c r="L82" i="19"/>
  <c r="K82" i="19"/>
  <c r="J82" i="19"/>
  <c r="I82" i="19"/>
  <c r="H82" i="19"/>
  <c r="G82" i="19"/>
  <c r="F82" i="19"/>
  <c r="E82" i="19"/>
  <c r="D82" i="19"/>
  <c r="M81" i="19"/>
  <c r="L81" i="19"/>
  <c r="K81" i="19"/>
  <c r="J81" i="19"/>
  <c r="I81" i="19"/>
  <c r="H81" i="19"/>
  <c r="G81" i="19"/>
  <c r="F81" i="19"/>
  <c r="E81" i="19"/>
  <c r="D81" i="19"/>
  <c r="M80" i="19"/>
  <c r="L80" i="19"/>
  <c r="K80" i="19"/>
  <c r="J80" i="19"/>
  <c r="I80" i="19"/>
  <c r="H80" i="19"/>
  <c r="G80" i="19"/>
  <c r="F80" i="19"/>
  <c r="E80" i="19"/>
  <c r="D80" i="19"/>
  <c r="M79" i="19"/>
  <c r="L79" i="19"/>
  <c r="K79" i="19"/>
  <c r="J79" i="19"/>
  <c r="I79" i="19"/>
  <c r="H79" i="19"/>
  <c r="G79" i="19"/>
  <c r="F79" i="19"/>
  <c r="E79" i="19"/>
  <c r="D79" i="19"/>
  <c r="M78" i="19"/>
  <c r="L78" i="19"/>
  <c r="K78" i="19"/>
  <c r="J78" i="19"/>
  <c r="I78" i="19"/>
  <c r="H78" i="19"/>
  <c r="G78" i="19"/>
  <c r="F78" i="19"/>
  <c r="E78" i="19"/>
  <c r="D78" i="19"/>
  <c r="M77" i="19"/>
  <c r="L77" i="19"/>
  <c r="K77" i="19"/>
  <c r="J77" i="19"/>
  <c r="I77" i="19"/>
  <c r="H77" i="19"/>
  <c r="G77" i="19"/>
  <c r="F77" i="19"/>
  <c r="E77" i="19"/>
  <c r="D77" i="19"/>
  <c r="M76" i="19"/>
  <c r="L76" i="19"/>
  <c r="K76" i="19"/>
  <c r="J76" i="19"/>
  <c r="I76" i="19"/>
  <c r="H76" i="19"/>
  <c r="G76" i="19"/>
  <c r="F76" i="19"/>
  <c r="E76" i="19"/>
  <c r="D76" i="19"/>
  <c r="M75" i="19"/>
  <c r="L75" i="19"/>
  <c r="K75" i="19"/>
  <c r="J75" i="19"/>
  <c r="I75" i="19"/>
  <c r="H75" i="19"/>
  <c r="G75" i="19"/>
  <c r="F75" i="19"/>
  <c r="E75" i="19"/>
  <c r="D75" i="19"/>
  <c r="M74" i="19"/>
  <c r="L74" i="19"/>
  <c r="K74" i="19"/>
  <c r="J74" i="19"/>
  <c r="I74" i="19"/>
  <c r="H74" i="19"/>
  <c r="G74" i="19"/>
  <c r="F74" i="19"/>
  <c r="E74" i="19"/>
  <c r="D74" i="19"/>
  <c r="M90" i="20"/>
  <c r="L90" i="20"/>
  <c r="K90" i="20"/>
  <c r="J90" i="20"/>
  <c r="I90" i="20"/>
  <c r="H90" i="20"/>
  <c r="G90" i="20"/>
  <c r="F90" i="20"/>
  <c r="E90" i="20"/>
  <c r="D90" i="20"/>
  <c r="M89" i="20"/>
  <c r="L89" i="20"/>
  <c r="K89" i="20"/>
  <c r="J89" i="20"/>
  <c r="I89" i="20"/>
  <c r="H89" i="20"/>
  <c r="G89" i="20"/>
  <c r="F89" i="20"/>
  <c r="E89" i="20"/>
  <c r="D89" i="20"/>
  <c r="M88" i="20"/>
  <c r="L88" i="20"/>
  <c r="K88" i="20"/>
  <c r="J88" i="20"/>
  <c r="I88" i="20"/>
  <c r="H88" i="20"/>
  <c r="G88" i="20"/>
  <c r="F88" i="20"/>
  <c r="E88" i="20"/>
  <c r="D88" i="20"/>
  <c r="M87" i="20"/>
  <c r="L87" i="20"/>
  <c r="K87" i="20"/>
  <c r="J87" i="20"/>
  <c r="I87" i="20"/>
  <c r="H87" i="20"/>
  <c r="G87" i="20"/>
  <c r="F87" i="20"/>
  <c r="E87" i="20"/>
  <c r="D87" i="20"/>
  <c r="M86" i="20"/>
  <c r="L86" i="20"/>
  <c r="K86" i="20"/>
  <c r="J86" i="20"/>
  <c r="I86" i="20"/>
  <c r="H86" i="20"/>
  <c r="G86" i="20"/>
  <c r="F86" i="20"/>
  <c r="E86" i="20"/>
  <c r="D86" i="20"/>
  <c r="M85" i="20"/>
  <c r="L85" i="20"/>
  <c r="K85" i="20"/>
  <c r="J85" i="20"/>
  <c r="I85" i="20"/>
  <c r="H85" i="20"/>
  <c r="G85" i="20"/>
  <c r="F85" i="20"/>
  <c r="E85" i="20"/>
  <c r="D85" i="20"/>
  <c r="M84" i="20"/>
  <c r="L84" i="20"/>
  <c r="K84" i="20"/>
  <c r="J84" i="20"/>
  <c r="I84" i="20"/>
  <c r="H84" i="20"/>
  <c r="G84" i="20"/>
  <c r="F84" i="20"/>
  <c r="E84" i="20"/>
  <c r="D84" i="20"/>
  <c r="M83" i="20"/>
  <c r="L83" i="20"/>
  <c r="K83" i="20"/>
  <c r="J83" i="20"/>
  <c r="I83" i="20"/>
  <c r="H83" i="20"/>
  <c r="G83" i="20"/>
  <c r="F83" i="20"/>
  <c r="E83" i="20"/>
  <c r="D83" i="20"/>
  <c r="M82" i="20"/>
  <c r="L82" i="20"/>
  <c r="K82" i="20"/>
  <c r="J82" i="20"/>
  <c r="I82" i="20"/>
  <c r="H82" i="20"/>
  <c r="G82" i="20"/>
  <c r="F82" i="20"/>
  <c r="E82" i="20"/>
  <c r="D82" i="20"/>
  <c r="M81" i="20"/>
  <c r="L81" i="20"/>
  <c r="K81" i="20"/>
  <c r="J81" i="20"/>
  <c r="I81" i="20"/>
  <c r="H81" i="20"/>
  <c r="G81" i="20"/>
  <c r="F81" i="20"/>
  <c r="E81" i="20"/>
  <c r="D81" i="20"/>
  <c r="M80" i="20"/>
  <c r="L80" i="20"/>
  <c r="K80" i="20"/>
  <c r="J80" i="20"/>
  <c r="I80" i="20"/>
  <c r="H80" i="20"/>
  <c r="G80" i="20"/>
  <c r="F80" i="20"/>
  <c r="E80" i="20"/>
  <c r="D80" i="20"/>
  <c r="M79" i="20"/>
  <c r="L79" i="20"/>
  <c r="K79" i="20"/>
  <c r="J79" i="20"/>
  <c r="I79" i="20"/>
  <c r="H79" i="20"/>
  <c r="G79" i="20"/>
  <c r="F79" i="20"/>
  <c r="E79" i="20"/>
  <c r="D79" i="20"/>
  <c r="M78" i="20"/>
  <c r="L78" i="20"/>
  <c r="K78" i="20"/>
  <c r="J78" i="20"/>
  <c r="I78" i="20"/>
  <c r="H78" i="20"/>
  <c r="G78" i="20"/>
  <c r="F78" i="20"/>
  <c r="E78" i="20"/>
  <c r="D78" i="20"/>
  <c r="M77" i="20"/>
  <c r="L77" i="20"/>
  <c r="K77" i="20"/>
  <c r="J77" i="20"/>
  <c r="I77" i="20"/>
  <c r="H77" i="20"/>
  <c r="G77" i="20"/>
  <c r="F77" i="20"/>
  <c r="E77" i="20"/>
  <c r="D77" i="20"/>
  <c r="M76" i="20"/>
  <c r="L76" i="20"/>
  <c r="K76" i="20"/>
  <c r="J76" i="20"/>
  <c r="I76" i="20"/>
  <c r="H76" i="20"/>
  <c r="G76" i="20"/>
  <c r="F76" i="20"/>
  <c r="E76" i="20"/>
  <c r="D76" i="20"/>
  <c r="M75" i="20"/>
  <c r="L75" i="20"/>
  <c r="K75" i="20"/>
  <c r="J75" i="20"/>
  <c r="I75" i="20"/>
  <c r="H75" i="20"/>
  <c r="G75" i="20"/>
  <c r="F75" i="20"/>
  <c r="E75" i="20"/>
  <c r="D75" i="20"/>
  <c r="M74" i="20"/>
  <c r="L74" i="20"/>
  <c r="K74" i="20"/>
  <c r="J74" i="20"/>
  <c r="I74" i="20"/>
  <c r="H74" i="20"/>
  <c r="G74" i="20"/>
  <c r="F74" i="20"/>
  <c r="E74" i="20"/>
  <c r="D74" i="20"/>
  <c r="M90" i="21"/>
  <c r="L90" i="21"/>
  <c r="K90" i="21"/>
  <c r="J90" i="21"/>
  <c r="I90" i="21"/>
  <c r="H90" i="21"/>
  <c r="G90" i="21"/>
  <c r="F90" i="21"/>
  <c r="E90" i="21"/>
  <c r="D90" i="21"/>
  <c r="M89" i="21"/>
  <c r="L89" i="21"/>
  <c r="K89" i="21"/>
  <c r="J89" i="21"/>
  <c r="I89" i="21"/>
  <c r="H89" i="21"/>
  <c r="G89" i="21"/>
  <c r="F89" i="21"/>
  <c r="E89" i="21"/>
  <c r="D89" i="21"/>
  <c r="M88" i="21"/>
  <c r="L88" i="21"/>
  <c r="K88" i="21"/>
  <c r="J88" i="21"/>
  <c r="I88" i="21"/>
  <c r="H88" i="21"/>
  <c r="G88" i="21"/>
  <c r="F88" i="21"/>
  <c r="E88" i="21"/>
  <c r="D88" i="21"/>
  <c r="M87" i="21"/>
  <c r="L87" i="21"/>
  <c r="K87" i="21"/>
  <c r="J87" i="21"/>
  <c r="I87" i="21"/>
  <c r="H87" i="21"/>
  <c r="G87" i="21"/>
  <c r="F87" i="21"/>
  <c r="E87" i="21"/>
  <c r="D87" i="21"/>
  <c r="M86" i="21"/>
  <c r="L86" i="21"/>
  <c r="K86" i="21"/>
  <c r="J86" i="21"/>
  <c r="I86" i="21"/>
  <c r="H86" i="21"/>
  <c r="G86" i="21"/>
  <c r="F86" i="21"/>
  <c r="E86" i="21"/>
  <c r="D86" i="21"/>
  <c r="M85" i="21"/>
  <c r="L85" i="21"/>
  <c r="K85" i="21"/>
  <c r="J85" i="21"/>
  <c r="I85" i="21"/>
  <c r="H85" i="21"/>
  <c r="G85" i="21"/>
  <c r="F85" i="21"/>
  <c r="E85" i="21"/>
  <c r="D85" i="21"/>
  <c r="M84" i="21"/>
  <c r="L84" i="21"/>
  <c r="K84" i="21"/>
  <c r="J84" i="21"/>
  <c r="I84" i="21"/>
  <c r="H84" i="21"/>
  <c r="G84" i="21"/>
  <c r="F84" i="21"/>
  <c r="E84" i="21"/>
  <c r="D84" i="21"/>
  <c r="M83" i="21"/>
  <c r="L83" i="21"/>
  <c r="K83" i="21"/>
  <c r="J83" i="21"/>
  <c r="I83" i="21"/>
  <c r="H83" i="21"/>
  <c r="G83" i="21"/>
  <c r="F83" i="21"/>
  <c r="E83" i="21"/>
  <c r="D83" i="21"/>
  <c r="M82" i="21"/>
  <c r="L82" i="21"/>
  <c r="K82" i="21"/>
  <c r="J82" i="21"/>
  <c r="I82" i="21"/>
  <c r="H82" i="21"/>
  <c r="G82" i="21"/>
  <c r="F82" i="21"/>
  <c r="E82" i="21"/>
  <c r="D82" i="21"/>
  <c r="M81" i="21"/>
  <c r="L81" i="21"/>
  <c r="K81" i="21"/>
  <c r="J81" i="21"/>
  <c r="I81" i="21"/>
  <c r="H81" i="21"/>
  <c r="G81" i="21"/>
  <c r="F81" i="21"/>
  <c r="E81" i="21"/>
  <c r="D81" i="21"/>
  <c r="M80" i="21"/>
  <c r="L80" i="21"/>
  <c r="K80" i="21"/>
  <c r="J80" i="21"/>
  <c r="I80" i="21"/>
  <c r="H80" i="21"/>
  <c r="G80" i="21"/>
  <c r="F80" i="21"/>
  <c r="E80" i="21"/>
  <c r="D80" i="21"/>
  <c r="M79" i="21"/>
  <c r="L79" i="21"/>
  <c r="K79" i="21"/>
  <c r="J79" i="21"/>
  <c r="I79" i="21"/>
  <c r="H79" i="21"/>
  <c r="G79" i="21"/>
  <c r="F79" i="21"/>
  <c r="E79" i="21"/>
  <c r="D79" i="21"/>
  <c r="M78" i="21"/>
  <c r="L78" i="21"/>
  <c r="K78" i="21"/>
  <c r="J78" i="21"/>
  <c r="I78" i="21"/>
  <c r="H78" i="21"/>
  <c r="G78" i="21"/>
  <c r="F78" i="21"/>
  <c r="E78" i="21"/>
  <c r="D78" i="21"/>
  <c r="M77" i="21"/>
  <c r="L77" i="21"/>
  <c r="K77" i="21"/>
  <c r="J77" i="21"/>
  <c r="I77" i="21"/>
  <c r="H77" i="21"/>
  <c r="G77" i="21"/>
  <c r="F77" i="21"/>
  <c r="E77" i="21"/>
  <c r="D77" i="21"/>
  <c r="M76" i="21"/>
  <c r="L76" i="21"/>
  <c r="K76" i="21"/>
  <c r="J76" i="21"/>
  <c r="I76" i="21"/>
  <c r="H76" i="21"/>
  <c r="G76" i="21"/>
  <c r="F76" i="21"/>
  <c r="E76" i="21"/>
  <c r="D76" i="21"/>
  <c r="M75" i="21"/>
  <c r="L75" i="21"/>
  <c r="K75" i="21"/>
  <c r="J75" i="21"/>
  <c r="I75" i="21"/>
  <c r="H75" i="21"/>
  <c r="G75" i="21"/>
  <c r="F75" i="21"/>
  <c r="E75" i="21"/>
  <c r="D75" i="21"/>
  <c r="M74" i="21"/>
  <c r="L74" i="21"/>
  <c r="K74" i="21"/>
  <c r="J74" i="21"/>
  <c r="I74" i="21"/>
  <c r="H74" i="21"/>
  <c r="G74" i="21"/>
  <c r="F74" i="21"/>
  <c r="E74" i="21"/>
  <c r="D74" i="21"/>
  <c r="M90" i="22"/>
  <c r="L90" i="22"/>
  <c r="K90" i="22"/>
  <c r="J90" i="22"/>
  <c r="I90" i="22"/>
  <c r="H90" i="22"/>
  <c r="G90" i="22"/>
  <c r="F90" i="22"/>
  <c r="E90" i="22"/>
  <c r="D90" i="22"/>
  <c r="M89" i="22"/>
  <c r="L89" i="22"/>
  <c r="K89" i="22"/>
  <c r="J89" i="22"/>
  <c r="I89" i="22"/>
  <c r="H89" i="22"/>
  <c r="G89" i="22"/>
  <c r="F89" i="22"/>
  <c r="E89" i="22"/>
  <c r="D89" i="22"/>
  <c r="M88" i="22"/>
  <c r="L88" i="22"/>
  <c r="K88" i="22"/>
  <c r="J88" i="22"/>
  <c r="I88" i="22"/>
  <c r="H88" i="22"/>
  <c r="G88" i="22"/>
  <c r="F88" i="22"/>
  <c r="E88" i="22"/>
  <c r="D88" i="22"/>
  <c r="M87" i="22"/>
  <c r="L87" i="22"/>
  <c r="K87" i="22"/>
  <c r="J87" i="22"/>
  <c r="I87" i="22"/>
  <c r="H87" i="22"/>
  <c r="G87" i="22"/>
  <c r="F87" i="22"/>
  <c r="E87" i="22"/>
  <c r="D87" i="22"/>
  <c r="M86" i="22"/>
  <c r="L86" i="22"/>
  <c r="K86" i="22"/>
  <c r="J86" i="22"/>
  <c r="I86" i="22"/>
  <c r="H86" i="22"/>
  <c r="G86" i="22"/>
  <c r="F86" i="22"/>
  <c r="E86" i="22"/>
  <c r="D86" i="22"/>
  <c r="M85" i="22"/>
  <c r="L85" i="22"/>
  <c r="K85" i="22"/>
  <c r="J85" i="22"/>
  <c r="I85" i="22"/>
  <c r="H85" i="22"/>
  <c r="G85" i="22"/>
  <c r="F85" i="22"/>
  <c r="E85" i="22"/>
  <c r="D85" i="22"/>
  <c r="M84" i="22"/>
  <c r="L84" i="22"/>
  <c r="K84" i="22"/>
  <c r="J84" i="22"/>
  <c r="I84" i="22"/>
  <c r="H84" i="22"/>
  <c r="G84" i="22"/>
  <c r="F84" i="22"/>
  <c r="E84" i="22"/>
  <c r="D84" i="22"/>
  <c r="M83" i="22"/>
  <c r="L83" i="22"/>
  <c r="K83" i="22"/>
  <c r="J83" i="22"/>
  <c r="I83" i="22"/>
  <c r="H83" i="22"/>
  <c r="G83" i="22"/>
  <c r="F83" i="22"/>
  <c r="E83" i="22"/>
  <c r="D83" i="22"/>
  <c r="M82" i="22"/>
  <c r="L82" i="22"/>
  <c r="K82" i="22"/>
  <c r="J82" i="22"/>
  <c r="I82" i="22"/>
  <c r="H82" i="22"/>
  <c r="G82" i="22"/>
  <c r="F82" i="22"/>
  <c r="E82" i="22"/>
  <c r="D82" i="22"/>
  <c r="M81" i="22"/>
  <c r="L81" i="22"/>
  <c r="K81" i="22"/>
  <c r="J81" i="22"/>
  <c r="I81" i="22"/>
  <c r="H81" i="22"/>
  <c r="G81" i="22"/>
  <c r="F81" i="22"/>
  <c r="E81" i="22"/>
  <c r="D81" i="22"/>
  <c r="M80" i="22"/>
  <c r="L80" i="22"/>
  <c r="K80" i="22"/>
  <c r="J80" i="22"/>
  <c r="I80" i="22"/>
  <c r="H80" i="22"/>
  <c r="G80" i="22"/>
  <c r="F80" i="22"/>
  <c r="E80" i="22"/>
  <c r="D80" i="22"/>
  <c r="M79" i="22"/>
  <c r="L79" i="22"/>
  <c r="K79" i="22"/>
  <c r="J79" i="22"/>
  <c r="I79" i="22"/>
  <c r="H79" i="22"/>
  <c r="G79" i="22"/>
  <c r="F79" i="22"/>
  <c r="E79" i="22"/>
  <c r="D79" i="22"/>
  <c r="M78" i="22"/>
  <c r="L78" i="22"/>
  <c r="K78" i="22"/>
  <c r="J78" i="22"/>
  <c r="I78" i="22"/>
  <c r="H78" i="22"/>
  <c r="G78" i="22"/>
  <c r="F78" i="22"/>
  <c r="E78" i="22"/>
  <c r="D78" i="22"/>
  <c r="M77" i="22"/>
  <c r="L77" i="22"/>
  <c r="K77" i="22"/>
  <c r="J77" i="22"/>
  <c r="I77" i="22"/>
  <c r="H77" i="22"/>
  <c r="G77" i="22"/>
  <c r="F77" i="22"/>
  <c r="E77" i="22"/>
  <c r="D77" i="22"/>
  <c r="M76" i="22"/>
  <c r="L76" i="22"/>
  <c r="K76" i="22"/>
  <c r="J76" i="22"/>
  <c r="I76" i="22"/>
  <c r="H76" i="22"/>
  <c r="G76" i="22"/>
  <c r="F76" i="22"/>
  <c r="E76" i="22"/>
  <c r="D76" i="22"/>
  <c r="M75" i="22"/>
  <c r="L75" i="22"/>
  <c r="K75" i="22"/>
  <c r="J75" i="22"/>
  <c r="I75" i="22"/>
  <c r="H75" i="22"/>
  <c r="G75" i="22"/>
  <c r="F75" i="22"/>
  <c r="E75" i="22"/>
  <c r="D75" i="22"/>
  <c r="M74" i="22"/>
  <c r="L74" i="22"/>
  <c r="K74" i="22"/>
  <c r="J74" i="22"/>
  <c r="I74" i="22"/>
  <c r="H74" i="22"/>
  <c r="G74" i="22"/>
  <c r="F74" i="22"/>
  <c r="E74" i="22"/>
  <c r="D74" i="22"/>
  <c r="M90" i="23"/>
  <c r="L90" i="23"/>
  <c r="K90" i="23"/>
  <c r="J90" i="23"/>
  <c r="I90" i="23"/>
  <c r="H90" i="23"/>
  <c r="G90" i="23"/>
  <c r="F90" i="23"/>
  <c r="E90" i="23"/>
  <c r="D90" i="23"/>
  <c r="M89" i="23"/>
  <c r="L89" i="23"/>
  <c r="K89" i="23"/>
  <c r="J89" i="23"/>
  <c r="I89" i="23"/>
  <c r="H89" i="23"/>
  <c r="G89" i="23"/>
  <c r="F89" i="23"/>
  <c r="E89" i="23"/>
  <c r="D89" i="23"/>
  <c r="M88" i="23"/>
  <c r="L88" i="23"/>
  <c r="K88" i="23"/>
  <c r="J88" i="23"/>
  <c r="I88" i="23"/>
  <c r="H88" i="23"/>
  <c r="G88" i="23"/>
  <c r="F88" i="23"/>
  <c r="E88" i="23"/>
  <c r="D88" i="23"/>
  <c r="M87" i="23"/>
  <c r="L87" i="23"/>
  <c r="K87" i="23"/>
  <c r="J87" i="23"/>
  <c r="I87" i="23"/>
  <c r="H87" i="23"/>
  <c r="G87" i="23"/>
  <c r="F87" i="23"/>
  <c r="E87" i="23"/>
  <c r="D87" i="23"/>
  <c r="M86" i="23"/>
  <c r="L86" i="23"/>
  <c r="K86" i="23"/>
  <c r="J86" i="23"/>
  <c r="I86" i="23"/>
  <c r="H86" i="23"/>
  <c r="G86" i="23"/>
  <c r="F86" i="23"/>
  <c r="E86" i="23"/>
  <c r="D86" i="23"/>
  <c r="M85" i="23"/>
  <c r="L85" i="23"/>
  <c r="K85" i="23"/>
  <c r="J85" i="23"/>
  <c r="I85" i="23"/>
  <c r="H85" i="23"/>
  <c r="G85" i="23"/>
  <c r="F85" i="23"/>
  <c r="E85" i="23"/>
  <c r="D85" i="23"/>
  <c r="M84" i="23"/>
  <c r="L84" i="23"/>
  <c r="K84" i="23"/>
  <c r="J84" i="23"/>
  <c r="I84" i="23"/>
  <c r="H84" i="23"/>
  <c r="G84" i="23"/>
  <c r="F84" i="23"/>
  <c r="E84" i="23"/>
  <c r="D84" i="23"/>
  <c r="M83" i="23"/>
  <c r="L83" i="23"/>
  <c r="K83" i="23"/>
  <c r="J83" i="23"/>
  <c r="I83" i="23"/>
  <c r="H83" i="23"/>
  <c r="G83" i="23"/>
  <c r="F83" i="23"/>
  <c r="E83" i="23"/>
  <c r="D83" i="23"/>
  <c r="M82" i="23"/>
  <c r="L82" i="23"/>
  <c r="K82" i="23"/>
  <c r="J82" i="23"/>
  <c r="I82" i="23"/>
  <c r="H82" i="23"/>
  <c r="G82" i="23"/>
  <c r="F82" i="23"/>
  <c r="E82" i="23"/>
  <c r="D82" i="23"/>
  <c r="M81" i="23"/>
  <c r="L81" i="23"/>
  <c r="K81" i="23"/>
  <c r="J81" i="23"/>
  <c r="I81" i="23"/>
  <c r="H81" i="23"/>
  <c r="G81" i="23"/>
  <c r="F81" i="23"/>
  <c r="E81" i="23"/>
  <c r="D81" i="23"/>
  <c r="M80" i="23"/>
  <c r="L80" i="23"/>
  <c r="K80" i="23"/>
  <c r="J80" i="23"/>
  <c r="I80" i="23"/>
  <c r="H80" i="23"/>
  <c r="G80" i="23"/>
  <c r="F80" i="23"/>
  <c r="E80" i="23"/>
  <c r="D80" i="23"/>
  <c r="M79" i="23"/>
  <c r="L79" i="23"/>
  <c r="K79" i="23"/>
  <c r="J79" i="23"/>
  <c r="I79" i="23"/>
  <c r="H79" i="23"/>
  <c r="G79" i="23"/>
  <c r="F79" i="23"/>
  <c r="E79" i="23"/>
  <c r="D79" i="23"/>
  <c r="M78" i="23"/>
  <c r="L78" i="23"/>
  <c r="K78" i="23"/>
  <c r="J78" i="23"/>
  <c r="I78" i="23"/>
  <c r="H78" i="23"/>
  <c r="G78" i="23"/>
  <c r="F78" i="23"/>
  <c r="E78" i="23"/>
  <c r="D78" i="23"/>
  <c r="M77" i="23"/>
  <c r="L77" i="23"/>
  <c r="K77" i="23"/>
  <c r="J77" i="23"/>
  <c r="I77" i="23"/>
  <c r="H77" i="23"/>
  <c r="G77" i="23"/>
  <c r="F77" i="23"/>
  <c r="E77" i="23"/>
  <c r="D77" i="23"/>
  <c r="M76" i="23"/>
  <c r="L76" i="23"/>
  <c r="K76" i="23"/>
  <c r="J76" i="23"/>
  <c r="I76" i="23"/>
  <c r="H76" i="23"/>
  <c r="G76" i="23"/>
  <c r="F76" i="23"/>
  <c r="E76" i="23"/>
  <c r="D76" i="23"/>
  <c r="M75" i="23"/>
  <c r="L75" i="23"/>
  <c r="K75" i="23"/>
  <c r="J75" i="23"/>
  <c r="I75" i="23"/>
  <c r="H75" i="23"/>
  <c r="G75" i="23"/>
  <c r="F75" i="23"/>
  <c r="E75" i="23"/>
  <c r="D75" i="23"/>
  <c r="M74" i="23"/>
  <c r="L74" i="23"/>
  <c r="K74" i="23"/>
  <c r="J74" i="23"/>
  <c r="I74" i="23"/>
  <c r="H74" i="23"/>
  <c r="G74" i="23"/>
  <c r="F74" i="23"/>
  <c r="E74" i="23"/>
  <c r="D74" i="23"/>
  <c r="M90" i="24"/>
  <c r="L90" i="24"/>
  <c r="K90" i="24"/>
  <c r="J90" i="24"/>
  <c r="I90" i="24"/>
  <c r="H90" i="24"/>
  <c r="G90" i="24"/>
  <c r="F90" i="24"/>
  <c r="E90" i="24"/>
  <c r="D90" i="24"/>
  <c r="M89" i="24"/>
  <c r="L89" i="24"/>
  <c r="K89" i="24"/>
  <c r="J89" i="24"/>
  <c r="I89" i="24"/>
  <c r="H89" i="24"/>
  <c r="G89" i="24"/>
  <c r="F89" i="24"/>
  <c r="E89" i="24"/>
  <c r="D89" i="24"/>
  <c r="M88" i="24"/>
  <c r="L88" i="24"/>
  <c r="K88" i="24"/>
  <c r="J88" i="24"/>
  <c r="I88" i="24"/>
  <c r="H88" i="24"/>
  <c r="G88" i="24"/>
  <c r="F88" i="24"/>
  <c r="E88" i="24"/>
  <c r="D88" i="24"/>
  <c r="M87" i="24"/>
  <c r="L87" i="24"/>
  <c r="K87" i="24"/>
  <c r="J87" i="24"/>
  <c r="I87" i="24"/>
  <c r="H87" i="24"/>
  <c r="G87" i="24"/>
  <c r="F87" i="24"/>
  <c r="E87" i="24"/>
  <c r="D87" i="24"/>
  <c r="M86" i="24"/>
  <c r="L86" i="24"/>
  <c r="K86" i="24"/>
  <c r="J86" i="24"/>
  <c r="I86" i="24"/>
  <c r="H86" i="24"/>
  <c r="G86" i="24"/>
  <c r="F86" i="24"/>
  <c r="E86" i="24"/>
  <c r="D86" i="24"/>
  <c r="M85" i="24"/>
  <c r="L85" i="24"/>
  <c r="K85" i="24"/>
  <c r="J85" i="24"/>
  <c r="I85" i="24"/>
  <c r="H85" i="24"/>
  <c r="G85" i="24"/>
  <c r="F85" i="24"/>
  <c r="E85" i="24"/>
  <c r="D85" i="24"/>
  <c r="M84" i="24"/>
  <c r="L84" i="24"/>
  <c r="K84" i="24"/>
  <c r="J84" i="24"/>
  <c r="I84" i="24"/>
  <c r="H84" i="24"/>
  <c r="G84" i="24"/>
  <c r="F84" i="24"/>
  <c r="E84" i="24"/>
  <c r="D84" i="24"/>
  <c r="M83" i="24"/>
  <c r="L83" i="24"/>
  <c r="K83" i="24"/>
  <c r="J83" i="24"/>
  <c r="I83" i="24"/>
  <c r="H83" i="24"/>
  <c r="G83" i="24"/>
  <c r="F83" i="24"/>
  <c r="E83" i="24"/>
  <c r="D83" i="24"/>
  <c r="M82" i="24"/>
  <c r="L82" i="24"/>
  <c r="K82" i="24"/>
  <c r="J82" i="24"/>
  <c r="I82" i="24"/>
  <c r="H82" i="24"/>
  <c r="G82" i="24"/>
  <c r="F82" i="24"/>
  <c r="E82" i="24"/>
  <c r="D82" i="24"/>
  <c r="M81" i="24"/>
  <c r="L81" i="24"/>
  <c r="K81" i="24"/>
  <c r="J81" i="24"/>
  <c r="I81" i="24"/>
  <c r="H81" i="24"/>
  <c r="G81" i="24"/>
  <c r="F81" i="24"/>
  <c r="E81" i="24"/>
  <c r="D81" i="24"/>
  <c r="M80" i="24"/>
  <c r="L80" i="24"/>
  <c r="K80" i="24"/>
  <c r="J80" i="24"/>
  <c r="I80" i="24"/>
  <c r="H80" i="24"/>
  <c r="G80" i="24"/>
  <c r="F80" i="24"/>
  <c r="E80" i="24"/>
  <c r="D80" i="24"/>
  <c r="M79" i="24"/>
  <c r="L79" i="24"/>
  <c r="K79" i="24"/>
  <c r="J79" i="24"/>
  <c r="I79" i="24"/>
  <c r="H79" i="24"/>
  <c r="G79" i="24"/>
  <c r="F79" i="24"/>
  <c r="E79" i="24"/>
  <c r="D79" i="24"/>
  <c r="M78" i="24"/>
  <c r="L78" i="24"/>
  <c r="K78" i="24"/>
  <c r="J78" i="24"/>
  <c r="I78" i="24"/>
  <c r="H78" i="24"/>
  <c r="G78" i="24"/>
  <c r="F78" i="24"/>
  <c r="E78" i="24"/>
  <c r="D78" i="24"/>
  <c r="M77" i="24"/>
  <c r="L77" i="24"/>
  <c r="K77" i="24"/>
  <c r="J77" i="24"/>
  <c r="I77" i="24"/>
  <c r="H77" i="24"/>
  <c r="G77" i="24"/>
  <c r="F77" i="24"/>
  <c r="E77" i="24"/>
  <c r="D77" i="24"/>
  <c r="M76" i="24"/>
  <c r="L76" i="24"/>
  <c r="K76" i="24"/>
  <c r="J76" i="24"/>
  <c r="I76" i="24"/>
  <c r="H76" i="24"/>
  <c r="G76" i="24"/>
  <c r="F76" i="24"/>
  <c r="E76" i="24"/>
  <c r="D76" i="24"/>
  <c r="M75" i="24"/>
  <c r="L75" i="24"/>
  <c r="K75" i="24"/>
  <c r="J75" i="24"/>
  <c r="I75" i="24"/>
  <c r="H75" i="24"/>
  <c r="G75" i="24"/>
  <c r="F75" i="24"/>
  <c r="E75" i="24"/>
  <c r="D75" i="24"/>
  <c r="M74" i="24"/>
  <c r="L74" i="24"/>
  <c r="K74" i="24"/>
  <c r="J74" i="24"/>
  <c r="I74" i="24"/>
  <c r="H74" i="24"/>
  <c r="G74" i="24"/>
  <c r="F74" i="24"/>
  <c r="E74" i="24"/>
  <c r="D74" i="24"/>
  <c r="M90" i="25"/>
  <c r="L90" i="25"/>
  <c r="K90" i="25"/>
  <c r="J90" i="25"/>
  <c r="I90" i="25"/>
  <c r="H90" i="25"/>
  <c r="G90" i="25"/>
  <c r="F90" i="25"/>
  <c r="E90" i="25"/>
  <c r="D90" i="25"/>
  <c r="M89" i="25"/>
  <c r="L89" i="25"/>
  <c r="K89" i="25"/>
  <c r="J89" i="25"/>
  <c r="I89" i="25"/>
  <c r="H89" i="25"/>
  <c r="G89" i="25"/>
  <c r="F89" i="25"/>
  <c r="E89" i="25"/>
  <c r="D89" i="25"/>
  <c r="M88" i="25"/>
  <c r="L88" i="25"/>
  <c r="K88" i="25"/>
  <c r="J88" i="25"/>
  <c r="I88" i="25"/>
  <c r="H88" i="25"/>
  <c r="G88" i="25"/>
  <c r="F88" i="25"/>
  <c r="E88" i="25"/>
  <c r="D88" i="25"/>
  <c r="M87" i="25"/>
  <c r="L87" i="25"/>
  <c r="K87" i="25"/>
  <c r="J87" i="25"/>
  <c r="I87" i="25"/>
  <c r="H87" i="25"/>
  <c r="G87" i="25"/>
  <c r="F87" i="25"/>
  <c r="E87" i="25"/>
  <c r="D87" i="25"/>
  <c r="M86" i="25"/>
  <c r="L86" i="25"/>
  <c r="K86" i="25"/>
  <c r="J86" i="25"/>
  <c r="I86" i="25"/>
  <c r="H86" i="25"/>
  <c r="G86" i="25"/>
  <c r="F86" i="25"/>
  <c r="E86" i="25"/>
  <c r="D86" i="25"/>
  <c r="M85" i="25"/>
  <c r="L85" i="25"/>
  <c r="K85" i="25"/>
  <c r="J85" i="25"/>
  <c r="I85" i="25"/>
  <c r="H85" i="25"/>
  <c r="G85" i="25"/>
  <c r="F85" i="25"/>
  <c r="E85" i="25"/>
  <c r="D85" i="25"/>
  <c r="M84" i="25"/>
  <c r="L84" i="25"/>
  <c r="K84" i="25"/>
  <c r="J84" i="25"/>
  <c r="I84" i="25"/>
  <c r="H84" i="25"/>
  <c r="G84" i="25"/>
  <c r="F84" i="25"/>
  <c r="E84" i="25"/>
  <c r="D84" i="25"/>
  <c r="M83" i="25"/>
  <c r="L83" i="25"/>
  <c r="K83" i="25"/>
  <c r="J83" i="25"/>
  <c r="I83" i="25"/>
  <c r="H83" i="25"/>
  <c r="G83" i="25"/>
  <c r="F83" i="25"/>
  <c r="E83" i="25"/>
  <c r="D83" i="25"/>
  <c r="M82" i="25"/>
  <c r="L82" i="25"/>
  <c r="K82" i="25"/>
  <c r="J82" i="25"/>
  <c r="I82" i="25"/>
  <c r="H82" i="25"/>
  <c r="G82" i="25"/>
  <c r="F82" i="25"/>
  <c r="E82" i="25"/>
  <c r="D82" i="25"/>
  <c r="M81" i="25"/>
  <c r="L81" i="25"/>
  <c r="K81" i="25"/>
  <c r="J81" i="25"/>
  <c r="I81" i="25"/>
  <c r="H81" i="25"/>
  <c r="G81" i="25"/>
  <c r="F81" i="25"/>
  <c r="E81" i="25"/>
  <c r="D81" i="25"/>
  <c r="M80" i="25"/>
  <c r="L80" i="25"/>
  <c r="K80" i="25"/>
  <c r="J80" i="25"/>
  <c r="I80" i="25"/>
  <c r="H80" i="25"/>
  <c r="G80" i="25"/>
  <c r="F80" i="25"/>
  <c r="E80" i="25"/>
  <c r="D80" i="25"/>
  <c r="M79" i="25"/>
  <c r="L79" i="25"/>
  <c r="K79" i="25"/>
  <c r="J79" i="25"/>
  <c r="I79" i="25"/>
  <c r="H79" i="25"/>
  <c r="G79" i="25"/>
  <c r="F79" i="25"/>
  <c r="E79" i="25"/>
  <c r="D79" i="25"/>
  <c r="M78" i="25"/>
  <c r="L78" i="25"/>
  <c r="K78" i="25"/>
  <c r="J78" i="25"/>
  <c r="I78" i="25"/>
  <c r="H78" i="25"/>
  <c r="G78" i="25"/>
  <c r="F78" i="25"/>
  <c r="E78" i="25"/>
  <c r="D78" i="25"/>
  <c r="M77" i="25"/>
  <c r="L77" i="25"/>
  <c r="K77" i="25"/>
  <c r="J77" i="25"/>
  <c r="I77" i="25"/>
  <c r="H77" i="25"/>
  <c r="G77" i="25"/>
  <c r="F77" i="25"/>
  <c r="E77" i="25"/>
  <c r="D77" i="25"/>
  <c r="M76" i="25"/>
  <c r="L76" i="25"/>
  <c r="K76" i="25"/>
  <c r="J76" i="25"/>
  <c r="I76" i="25"/>
  <c r="H76" i="25"/>
  <c r="G76" i="25"/>
  <c r="F76" i="25"/>
  <c r="E76" i="25"/>
  <c r="D76" i="25"/>
  <c r="M75" i="25"/>
  <c r="L75" i="25"/>
  <c r="K75" i="25"/>
  <c r="J75" i="25"/>
  <c r="I75" i="25"/>
  <c r="H75" i="25"/>
  <c r="G75" i="25"/>
  <c r="F75" i="25"/>
  <c r="E75" i="25"/>
  <c r="D75" i="25"/>
  <c r="M74" i="25"/>
  <c r="L74" i="25"/>
  <c r="K74" i="25"/>
  <c r="J74" i="25"/>
  <c r="I74" i="25"/>
  <c r="H74" i="25"/>
  <c r="G74" i="25"/>
  <c r="F74" i="25"/>
  <c r="E74" i="25"/>
  <c r="D74" i="25"/>
  <c r="M90" i="26"/>
  <c r="L90" i="26"/>
  <c r="K90" i="26"/>
  <c r="J90" i="26"/>
  <c r="I90" i="26"/>
  <c r="H90" i="26"/>
  <c r="G90" i="26"/>
  <c r="F90" i="26"/>
  <c r="E90" i="26"/>
  <c r="D90" i="26"/>
  <c r="M89" i="26"/>
  <c r="L89" i="26"/>
  <c r="K89" i="26"/>
  <c r="J89" i="26"/>
  <c r="I89" i="26"/>
  <c r="H89" i="26"/>
  <c r="G89" i="26"/>
  <c r="F89" i="26"/>
  <c r="E89" i="26"/>
  <c r="D89" i="26"/>
  <c r="M88" i="26"/>
  <c r="L88" i="26"/>
  <c r="K88" i="26"/>
  <c r="J88" i="26"/>
  <c r="I88" i="26"/>
  <c r="H88" i="26"/>
  <c r="G88" i="26"/>
  <c r="F88" i="26"/>
  <c r="E88" i="26"/>
  <c r="D88" i="26"/>
  <c r="M87" i="26"/>
  <c r="L87" i="26"/>
  <c r="K87" i="26"/>
  <c r="J87" i="26"/>
  <c r="I87" i="26"/>
  <c r="H87" i="26"/>
  <c r="G87" i="26"/>
  <c r="F87" i="26"/>
  <c r="E87" i="26"/>
  <c r="D87" i="26"/>
  <c r="M86" i="26"/>
  <c r="L86" i="26"/>
  <c r="K86" i="26"/>
  <c r="J86" i="26"/>
  <c r="I86" i="26"/>
  <c r="H86" i="26"/>
  <c r="G86" i="26"/>
  <c r="F86" i="26"/>
  <c r="E86" i="26"/>
  <c r="D86" i="26"/>
  <c r="M85" i="26"/>
  <c r="L85" i="26"/>
  <c r="K85" i="26"/>
  <c r="J85" i="26"/>
  <c r="I85" i="26"/>
  <c r="H85" i="26"/>
  <c r="G85" i="26"/>
  <c r="F85" i="26"/>
  <c r="E85" i="26"/>
  <c r="D85" i="26"/>
  <c r="M84" i="26"/>
  <c r="L84" i="26"/>
  <c r="K84" i="26"/>
  <c r="J84" i="26"/>
  <c r="I84" i="26"/>
  <c r="H84" i="26"/>
  <c r="G84" i="26"/>
  <c r="F84" i="26"/>
  <c r="E84" i="26"/>
  <c r="D84" i="26"/>
  <c r="M83" i="26"/>
  <c r="L83" i="26"/>
  <c r="K83" i="26"/>
  <c r="J83" i="26"/>
  <c r="I83" i="26"/>
  <c r="H83" i="26"/>
  <c r="G83" i="26"/>
  <c r="F83" i="26"/>
  <c r="E83" i="26"/>
  <c r="D83" i="26"/>
  <c r="M82" i="26"/>
  <c r="L82" i="26"/>
  <c r="K82" i="26"/>
  <c r="J82" i="26"/>
  <c r="I82" i="26"/>
  <c r="H82" i="26"/>
  <c r="G82" i="26"/>
  <c r="F82" i="26"/>
  <c r="E82" i="26"/>
  <c r="D82" i="26"/>
  <c r="M81" i="26"/>
  <c r="L81" i="26"/>
  <c r="K81" i="26"/>
  <c r="J81" i="26"/>
  <c r="I81" i="26"/>
  <c r="H81" i="26"/>
  <c r="G81" i="26"/>
  <c r="F81" i="26"/>
  <c r="E81" i="26"/>
  <c r="D81" i="26"/>
  <c r="M80" i="26"/>
  <c r="L80" i="26"/>
  <c r="K80" i="26"/>
  <c r="J80" i="26"/>
  <c r="I80" i="26"/>
  <c r="H80" i="26"/>
  <c r="G80" i="26"/>
  <c r="F80" i="26"/>
  <c r="E80" i="26"/>
  <c r="D80" i="26"/>
  <c r="M79" i="26"/>
  <c r="L79" i="26"/>
  <c r="K79" i="26"/>
  <c r="J79" i="26"/>
  <c r="I79" i="26"/>
  <c r="H79" i="26"/>
  <c r="G79" i="26"/>
  <c r="F79" i="26"/>
  <c r="E79" i="26"/>
  <c r="D79" i="26"/>
  <c r="M78" i="26"/>
  <c r="L78" i="26"/>
  <c r="K78" i="26"/>
  <c r="J78" i="26"/>
  <c r="I78" i="26"/>
  <c r="H78" i="26"/>
  <c r="G78" i="26"/>
  <c r="F78" i="26"/>
  <c r="E78" i="26"/>
  <c r="D78" i="26"/>
  <c r="M77" i="26"/>
  <c r="L77" i="26"/>
  <c r="K77" i="26"/>
  <c r="J77" i="26"/>
  <c r="I77" i="26"/>
  <c r="H77" i="26"/>
  <c r="G77" i="26"/>
  <c r="F77" i="26"/>
  <c r="E77" i="26"/>
  <c r="D77" i="26"/>
  <c r="M76" i="26"/>
  <c r="L76" i="26"/>
  <c r="K76" i="26"/>
  <c r="J76" i="26"/>
  <c r="I76" i="26"/>
  <c r="H76" i="26"/>
  <c r="G76" i="26"/>
  <c r="F76" i="26"/>
  <c r="E76" i="26"/>
  <c r="D76" i="26"/>
  <c r="M75" i="26"/>
  <c r="L75" i="26"/>
  <c r="K75" i="26"/>
  <c r="J75" i="26"/>
  <c r="I75" i="26"/>
  <c r="H75" i="26"/>
  <c r="G75" i="26"/>
  <c r="F75" i="26"/>
  <c r="E75" i="26"/>
  <c r="D75" i="26"/>
  <c r="M74" i="26"/>
  <c r="L74" i="26"/>
  <c r="K74" i="26"/>
  <c r="J74" i="26"/>
  <c r="I74" i="26"/>
  <c r="H74" i="26"/>
  <c r="G74" i="26"/>
  <c r="F74" i="26"/>
  <c r="E74" i="26"/>
  <c r="D74" i="26"/>
  <c r="M90" i="27"/>
  <c r="L90" i="27"/>
  <c r="K90" i="27"/>
  <c r="J90" i="27"/>
  <c r="I90" i="27"/>
  <c r="H90" i="27"/>
  <c r="G90" i="27"/>
  <c r="F90" i="27"/>
  <c r="E90" i="27"/>
  <c r="D90" i="27"/>
  <c r="M89" i="27"/>
  <c r="L89" i="27"/>
  <c r="K89" i="27"/>
  <c r="J89" i="27"/>
  <c r="I89" i="27"/>
  <c r="H89" i="27"/>
  <c r="G89" i="27"/>
  <c r="F89" i="27"/>
  <c r="E89" i="27"/>
  <c r="D89" i="27"/>
  <c r="M88" i="27"/>
  <c r="L88" i="27"/>
  <c r="K88" i="27"/>
  <c r="J88" i="27"/>
  <c r="I88" i="27"/>
  <c r="H88" i="27"/>
  <c r="G88" i="27"/>
  <c r="F88" i="27"/>
  <c r="E88" i="27"/>
  <c r="D88" i="27"/>
  <c r="M87" i="27"/>
  <c r="L87" i="27"/>
  <c r="K87" i="27"/>
  <c r="J87" i="27"/>
  <c r="I87" i="27"/>
  <c r="H87" i="27"/>
  <c r="G87" i="27"/>
  <c r="F87" i="27"/>
  <c r="E87" i="27"/>
  <c r="D87" i="27"/>
  <c r="M86" i="27"/>
  <c r="L86" i="27"/>
  <c r="K86" i="27"/>
  <c r="J86" i="27"/>
  <c r="I86" i="27"/>
  <c r="H86" i="27"/>
  <c r="G86" i="27"/>
  <c r="F86" i="27"/>
  <c r="E86" i="27"/>
  <c r="D86" i="27"/>
  <c r="M85" i="27"/>
  <c r="L85" i="27"/>
  <c r="K85" i="27"/>
  <c r="J85" i="27"/>
  <c r="I85" i="27"/>
  <c r="H85" i="27"/>
  <c r="G85" i="27"/>
  <c r="F85" i="27"/>
  <c r="E85" i="27"/>
  <c r="D85" i="27"/>
  <c r="M84" i="27"/>
  <c r="L84" i="27"/>
  <c r="K84" i="27"/>
  <c r="J84" i="27"/>
  <c r="I84" i="27"/>
  <c r="H84" i="27"/>
  <c r="G84" i="27"/>
  <c r="F84" i="27"/>
  <c r="E84" i="27"/>
  <c r="D84" i="27"/>
  <c r="M83" i="27"/>
  <c r="L83" i="27"/>
  <c r="K83" i="27"/>
  <c r="J83" i="27"/>
  <c r="I83" i="27"/>
  <c r="H83" i="27"/>
  <c r="G83" i="27"/>
  <c r="F83" i="27"/>
  <c r="E83" i="27"/>
  <c r="D83" i="27"/>
  <c r="M82" i="27"/>
  <c r="L82" i="27"/>
  <c r="K82" i="27"/>
  <c r="J82" i="27"/>
  <c r="I82" i="27"/>
  <c r="H82" i="27"/>
  <c r="G82" i="27"/>
  <c r="F82" i="27"/>
  <c r="E82" i="27"/>
  <c r="D82" i="27"/>
  <c r="M81" i="27"/>
  <c r="L81" i="27"/>
  <c r="K81" i="27"/>
  <c r="J81" i="27"/>
  <c r="I81" i="27"/>
  <c r="H81" i="27"/>
  <c r="G81" i="27"/>
  <c r="F81" i="27"/>
  <c r="E81" i="27"/>
  <c r="D81" i="27"/>
  <c r="M80" i="27"/>
  <c r="L80" i="27"/>
  <c r="K80" i="27"/>
  <c r="J80" i="27"/>
  <c r="I80" i="27"/>
  <c r="H80" i="27"/>
  <c r="G80" i="27"/>
  <c r="F80" i="27"/>
  <c r="E80" i="27"/>
  <c r="D80" i="27"/>
  <c r="M79" i="27"/>
  <c r="L79" i="27"/>
  <c r="K79" i="27"/>
  <c r="J79" i="27"/>
  <c r="I79" i="27"/>
  <c r="H79" i="27"/>
  <c r="G79" i="27"/>
  <c r="F79" i="27"/>
  <c r="E79" i="27"/>
  <c r="D79" i="27"/>
  <c r="M78" i="27"/>
  <c r="L78" i="27"/>
  <c r="K78" i="27"/>
  <c r="J78" i="27"/>
  <c r="I78" i="27"/>
  <c r="H78" i="27"/>
  <c r="G78" i="27"/>
  <c r="F78" i="27"/>
  <c r="E78" i="27"/>
  <c r="D78" i="27"/>
  <c r="M77" i="27"/>
  <c r="L77" i="27"/>
  <c r="K77" i="27"/>
  <c r="J77" i="27"/>
  <c r="I77" i="27"/>
  <c r="H77" i="27"/>
  <c r="G77" i="27"/>
  <c r="F77" i="27"/>
  <c r="E77" i="27"/>
  <c r="D77" i="27"/>
  <c r="M76" i="27"/>
  <c r="L76" i="27"/>
  <c r="K76" i="27"/>
  <c r="J76" i="27"/>
  <c r="I76" i="27"/>
  <c r="H76" i="27"/>
  <c r="G76" i="27"/>
  <c r="F76" i="27"/>
  <c r="E76" i="27"/>
  <c r="D76" i="27"/>
  <c r="M75" i="27"/>
  <c r="L75" i="27"/>
  <c r="K75" i="27"/>
  <c r="J75" i="27"/>
  <c r="I75" i="27"/>
  <c r="H75" i="27"/>
  <c r="G75" i="27"/>
  <c r="F75" i="27"/>
  <c r="E75" i="27"/>
  <c r="D75" i="27"/>
  <c r="M74" i="27"/>
  <c r="L74" i="27"/>
  <c r="K74" i="27"/>
  <c r="J74" i="27"/>
  <c r="I74" i="27"/>
  <c r="H74" i="27"/>
  <c r="G74" i="27"/>
  <c r="F74" i="27"/>
  <c r="E74" i="27"/>
  <c r="D74" i="27"/>
  <c r="M90" i="28"/>
  <c r="L90" i="28"/>
  <c r="K90" i="28"/>
  <c r="J90" i="28"/>
  <c r="I90" i="28"/>
  <c r="H90" i="28"/>
  <c r="G90" i="28"/>
  <c r="F90" i="28"/>
  <c r="E90" i="28"/>
  <c r="D90" i="28"/>
  <c r="M89" i="28"/>
  <c r="L89" i="28"/>
  <c r="K89" i="28"/>
  <c r="J89" i="28"/>
  <c r="I89" i="28"/>
  <c r="H89" i="28"/>
  <c r="G89" i="28"/>
  <c r="F89" i="28"/>
  <c r="E89" i="28"/>
  <c r="D89" i="28"/>
  <c r="M88" i="28"/>
  <c r="L88" i="28"/>
  <c r="K88" i="28"/>
  <c r="J88" i="28"/>
  <c r="I88" i="28"/>
  <c r="H88" i="28"/>
  <c r="G88" i="28"/>
  <c r="F88" i="28"/>
  <c r="E88" i="28"/>
  <c r="D88" i="28"/>
  <c r="M87" i="28"/>
  <c r="L87" i="28"/>
  <c r="K87" i="28"/>
  <c r="J87" i="28"/>
  <c r="I87" i="28"/>
  <c r="H87" i="28"/>
  <c r="G87" i="28"/>
  <c r="F87" i="28"/>
  <c r="E87" i="28"/>
  <c r="D87" i="28"/>
  <c r="M86" i="28"/>
  <c r="L86" i="28"/>
  <c r="K86" i="28"/>
  <c r="J86" i="28"/>
  <c r="I86" i="28"/>
  <c r="H86" i="28"/>
  <c r="G86" i="28"/>
  <c r="F86" i="28"/>
  <c r="E86" i="28"/>
  <c r="D86" i="28"/>
  <c r="M85" i="28"/>
  <c r="L85" i="28"/>
  <c r="K85" i="28"/>
  <c r="J85" i="28"/>
  <c r="I85" i="28"/>
  <c r="H85" i="28"/>
  <c r="G85" i="28"/>
  <c r="F85" i="28"/>
  <c r="E85" i="28"/>
  <c r="D85" i="28"/>
  <c r="M84" i="28"/>
  <c r="L84" i="28"/>
  <c r="K84" i="28"/>
  <c r="J84" i="28"/>
  <c r="I84" i="28"/>
  <c r="H84" i="28"/>
  <c r="G84" i="28"/>
  <c r="F84" i="28"/>
  <c r="E84" i="28"/>
  <c r="D84" i="28"/>
  <c r="M83" i="28"/>
  <c r="L83" i="28"/>
  <c r="K83" i="28"/>
  <c r="J83" i="28"/>
  <c r="I83" i="28"/>
  <c r="H83" i="28"/>
  <c r="G83" i="28"/>
  <c r="F83" i="28"/>
  <c r="E83" i="28"/>
  <c r="D83" i="28"/>
  <c r="M82" i="28"/>
  <c r="L82" i="28"/>
  <c r="K82" i="28"/>
  <c r="J82" i="28"/>
  <c r="I82" i="28"/>
  <c r="H82" i="28"/>
  <c r="G82" i="28"/>
  <c r="F82" i="28"/>
  <c r="E82" i="28"/>
  <c r="D82" i="28"/>
  <c r="M81" i="28"/>
  <c r="L81" i="28"/>
  <c r="K81" i="28"/>
  <c r="J81" i="28"/>
  <c r="I81" i="28"/>
  <c r="H81" i="28"/>
  <c r="G81" i="28"/>
  <c r="F81" i="28"/>
  <c r="E81" i="28"/>
  <c r="D81" i="28"/>
  <c r="M80" i="28"/>
  <c r="L80" i="28"/>
  <c r="K80" i="28"/>
  <c r="J80" i="28"/>
  <c r="I80" i="28"/>
  <c r="H80" i="28"/>
  <c r="G80" i="28"/>
  <c r="F80" i="28"/>
  <c r="E80" i="28"/>
  <c r="D80" i="28"/>
  <c r="M79" i="28"/>
  <c r="L79" i="28"/>
  <c r="K79" i="28"/>
  <c r="J79" i="28"/>
  <c r="I79" i="28"/>
  <c r="H79" i="28"/>
  <c r="G79" i="28"/>
  <c r="F79" i="28"/>
  <c r="E79" i="28"/>
  <c r="D79" i="28"/>
  <c r="M78" i="28"/>
  <c r="L78" i="28"/>
  <c r="K78" i="28"/>
  <c r="J78" i="28"/>
  <c r="I78" i="28"/>
  <c r="H78" i="28"/>
  <c r="G78" i="28"/>
  <c r="F78" i="28"/>
  <c r="E78" i="28"/>
  <c r="D78" i="28"/>
  <c r="M77" i="28"/>
  <c r="L77" i="28"/>
  <c r="K77" i="28"/>
  <c r="J77" i="28"/>
  <c r="I77" i="28"/>
  <c r="H77" i="28"/>
  <c r="G77" i="28"/>
  <c r="F77" i="28"/>
  <c r="E77" i="28"/>
  <c r="D77" i="28"/>
  <c r="M76" i="28"/>
  <c r="L76" i="28"/>
  <c r="K76" i="28"/>
  <c r="J76" i="28"/>
  <c r="I76" i="28"/>
  <c r="H76" i="28"/>
  <c r="G76" i="28"/>
  <c r="F76" i="28"/>
  <c r="E76" i="28"/>
  <c r="D76" i="28"/>
  <c r="M75" i="28"/>
  <c r="L75" i="28"/>
  <c r="K75" i="28"/>
  <c r="J75" i="28"/>
  <c r="I75" i="28"/>
  <c r="H75" i="28"/>
  <c r="G75" i="28"/>
  <c r="F75" i="28"/>
  <c r="E75" i="28"/>
  <c r="D75" i="28"/>
  <c r="M74" i="28"/>
  <c r="L74" i="28"/>
  <c r="K74" i="28"/>
  <c r="J74" i="28"/>
  <c r="I74" i="28"/>
  <c r="H74" i="28"/>
  <c r="G74" i="28"/>
  <c r="F74" i="28"/>
  <c r="E74" i="28"/>
  <c r="D74" i="28"/>
  <c r="M90" i="5"/>
  <c r="L90" i="5"/>
  <c r="K90" i="5"/>
  <c r="J90" i="5"/>
  <c r="I90" i="5"/>
  <c r="H90" i="5"/>
  <c r="G90" i="5"/>
  <c r="F90" i="5"/>
  <c r="E90" i="5"/>
  <c r="D90" i="5"/>
  <c r="M89" i="5"/>
  <c r="L89" i="5"/>
  <c r="K89" i="5"/>
  <c r="J89" i="5"/>
  <c r="I89" i="5"/>
  <c r="H89" i="5"/>
  <c r="G89" i="5"/>
  <c r="F89" i="5"/>
  <c r="E89" i="5"/>
  <c r="D89" i="5"/>
  <c r="M88" i="5"/>
  <c r="L88" i="5"/>
  <c r="K88" i="5"/>
  <c r="J88" i="5"/>
  <c r="I88" i="5"/>
  <c r="H88" i="5"/>
  <c r="G88" i="5"/>
  <c r="F88" i="5"/>
  <c r="E88" i="5"/>
  <c r="D88" i="5"/>
  <c r="M87" i="5"/>
  <c r="L87" i="5"/>
  <c r="K87" i="5"/>
  <c r="J87" i="5"/>
  <c r="I87" i="5"/>
  <c r="H87" i="5"/>
  <c r="G87" i="5"/>
  <c r="F87" i="5"/>
  <c r="E87" i="5"/>
  <c r="D87" i="5"/>
  <c r="M86" i="5"/>
  <c r="L86" i="5"/>
  <c r="K86" i="5"/>
  <c r="J86" i="5"/>
  <c r="I86" i="5"/>
  <c r="H86" i="5"/>
  <c r="G86" i="5"/>
  <c r="F86" i="5"/>
  <c r="E86" i="5"/>
  <c r="D86" i="5"/>
  <c r="M85" i="5"/>
  <c r="L85" i="5"/>
  <c r="K85" i="5"/>
  <c r="J85" i="5"/>
  <c r="I85" i="5"/>
  <c r="H85" i="5"/>
  <c r="G85" i="5"/>
  <c r="F85" i="5"/>
  <c r="E85" i="5"/>
  <c r="D85" i="5"/>
  <c r="M84" i="5"/>
  <c r="L84" i="5"/>
  <c r="K84" i="5"/>
  <c r="J84" i="5"/>
  <c r="I84" i="5"/>
  <c r="H84" i="5"/>
  <c r="G84" i="5"/>
  <c r="F84" i="5"/>
  <c r="E84" i="5"/>
  <c r="D84" i="5"/>
  <c r="M83" i="5"/>
  <c r="L83" i="5"/>
  <c r="K83" i="5"/>
  <c r="J83" i="5"/>
  <c r="I83" i="5"/>
  <c r="H83" i="5"/>
  <c r="G83" i="5"/>
  <c r="F83" i="5"/>
  <c r="E83" i="5"/>
  <c r="D83" i="5"/>
  <c r="M82" i="5"/>
  <c r="L82" i="5"/>
  <c r="K82" i="5"/>
  <c r="J82" i="5"/>
  <c r="I82" i="5"/>
  <c r="H82" i="5"/>
  <c r="G82" i="5"/>
  <c r="F82" i="5"/>
  <c r="E82" i="5"/>
  <c r="D82" i="5"/>
  <c r="M81" i="5"/>
  <c r="L81" i="5"/>
  <c r="K81" i="5"/>
  <c r="J81" i="5"/>
  <c r="I81" i="5"/>
  <c r="H81" i="5"/>
  <c r="G81" i="5"/>
  <c r="F81" i="5"/>
  <c r="E81" i="5"/>
  <c r="D81" i="5"/>
  <c r="M80" i="5"/>
  <c r="L80" i="5"/>
  <c r="K80" i="5"/>
  <c r="J80" i="5"/>
  <c r="I80" i="5"/>
  <c r="H80" i="5"/>
  <c r="G80" i="5"/>
  <c r="F80" i="5"/>
  <c r="E80" i="5"/>
  <c r="D80" i="5"/>
  <c r="M79" i="5"/>
  <c r="L79" i="5"/>
  <c r="K79" i="5"/>
  <c r="J79" i="5"/>
  <c r="I79" i="5"/>
  <c r="H79" i="5"/>
  <c r="G79" i="5"/>
  <c r="F79" i="5"/>
  <c r="E79" i="5"/>
  <c r="D79" i="5"/>
  <c r="M78" i="5"/>
  <c r="L78" i="5"/>
  <c r="K78" i="5"/>
  <c r="J78" i="5"/>
  <c r="I78" i="5"/>
  <c r="H78" i="5"/>
  <c r="G78" i="5"/>
  <c r="F78" i="5"/>
  <c r="E78" i="5"/>
  <c r="D78" i="5"/>
  <c r="M77" i="5"/>
  <c r="L77" i="5"/>
  <c r="K77" i="5"/>
  <c r="J77" i="5"/>
  <c r="I77" i="5"/>
  <c r="H77" i="5"/>
  <c r="G77" i="5"/>
  <c r="F77" i="5"/>
  <c r="E77" i="5"/>
  <c r="D77" i="5"/>
  <c r="M76" i="5"/>
  <c r="L76" i="5"/>
  <c r="K76" i="5"/>
  <c r="J76" i="5"/>
  <c r="I76" i="5"/>
  <c r="H76" i="5"/>
  <c r="G76" i="5"/>
  <c r="F76" i="5"/>
  <c r="E76" i="5"/>
  <c r="D76" i="5"/>
  <c r="M75" i="5"/>
  <c r="L75" i="5"/>
  <c r="K75" i="5"/>
  <c r="J75" i="5"/>
  <c r="I75" i="5"/>
  <c r="H75" i="5"/>
  <c r="G75" i="5"/>
  <c r="F75" i="5"/>
  <c r="E75" i="5"/>
  <c r="D75" i="5"/>
  <c r="M74" i="5"/>
  <c r="L74" i="5"/>
  <c r="K74" i="5"/>
  <c r="J74" i="5"/>
  <c r="I74" i="5"/>
  <c r="H74" i="5"/>
  <c r="G74" i="5"/>
  <c r="F74" i="5"/>
  <c r="E74" i="5"/>
  <c r="D74" i="5"/>
  <c r="M90" i="4"/>
  <c r="L90" i="4"/>
  <c r="K90" i="4"/>
  <c r="J90" i="4"/>
  <c r="I90" i="4"/>
  <c r="H90" i="4"/>
  <c r="G90" i="4"/>
  <c r="F90" i="4"/>
  <c r="E90" i="4"/>
  <c r="D90" i="4"/>
  <c r="M89" i="4"/>
  <c r="L89" i="4"/>
  <c r="K89" i="4"/>
  <c r="J89" i="4"/>
  <c r="I89" i="4"/>
  <c r="H89" i="4"/>
  <c r="G89" i="4"/>
  <c r="F89" i="4"/>
  <c r="E89" i="4"/>
  <c r="D89" i="4"/>
  <c r="M88" i="4"/>
  <c r="L88" i="4"/>
  <c r="K88" i="4"/>
  <c r="J88" i="4"/>
  <c r="I88" i="4"/>
  <c r="H88" i="4"/>
  <c r="G88" i="4"/>
  <c r="F88" i="4"/>
  <c r="E88" i="4"/>
  <c r="D88" i="4"/>
  <c r="M87" i="4"/>
  <c r="L87" i="4"/>
  <c r="K87" i="4"/>
  <c r="J87" i="4"/>
  <c r="I87" i="4"/>
  <c r="H87" i="4"/>
  <c r="G87" i="4"/>
  <c r="F87" i="4"/>
  <c r="E87" i="4"/>
  <c r="D87" i="4"/>
  <c r="M86" i="4"/>
  <c r="L86" i="4"/>
  <c r="K86" i="4"/>
  <c r="J86" i="4"/>
  <c r="I86" i="4"/>
  <c r="H86" i="4"/>
  <c r="G86" i="4"/>
  <c r="F86" i="4"/>
  <c r="E86" i="4"/>
  <c r="D86" i="4"/>
  <c r="M85" i="4"/>
  <c r="L85" i="4"/>
  <c r="K85" i="4"/>
  <c r="J85" i="4"/>
  <c r="I85" i="4"/>
  <c r="H85" i="4"/>
  <c r="G85" i="4"/>
  <c r="F85" i="4"/>
  <c r="E85" i="4"/>
  <c r="D85" i="4"/>
  <c r="M84" i="4"/>
  <c r="L84" i="4"/>
  <c r="K84" i="4"/>
  <c r="J84" i="4"/>
  <c r="I84" i="4"/>
  <c r="H84" i="4"/>
  <c r="G84" i="4"/>
  <c r="F84" i="4"/>
  <c r="E84" i="4"/>
  <c r="D84" i="4"/>
  <c r="M83" i="4"/>
  <c r="L83" i="4"/>
  <c r="K83" i="4"/>
  <c r="J83" i="4"/>
  <c r="I83" i="4"/>
  <c r="H83" i="4"/>
  <c r="G83" i="4"/>
  <c r="F83" i="4"/>
  <c r="E83" i="4"/>
  <c r="D83" i="4"/>
  <c r="M82" i="4"/>
  <c r="L82" i="4"/>
  <c r="K82" i="4"/>
  <c r="J82" i="4"/>
  <c r="I82" i="4"/>
  <c r="H82" i="4"/>
  <c r="G82" i="4"/>
  <c r="F82" i="4"/>
  <c r="E82" i="4"/>
  <c r="D82" i="4"/>
  <c r="M81" i="4"/>
  <c r="L81" i="4"/>
  <c r="K81" i="4"/>
  <c r="J81" i="4"/>
  <c r="I81" i="4"/>
  <c r="H81" i="4"/>
  <c r="G81" i="4"/>
  <c r="F81" i="4"/>
  <c r="E81" i="4"/>
  <c r="D81" i="4"/>
  <c r="M80" i="4"/>
  <c r="L80" i="4"/>
  <c r="K80" i="4"/>
  <c r="J80" i="4"/>
  <c r="I80" i="4"/>
  <c r="H80" i="4"/>
  <c r="G80" i="4"/>
  <c r="F80" i="4"/>
  <c r="E80" i="4"/>
  <c r="D80" i="4"/>
  <c r="M79" i="4"/>
  <c r="L79" i="4"/>
  <c r="K79" i="4"/>
  <c r="J79" i="4"/>
  <c r="I79" i="4"/>
  <c r="H79" i="4"/>
  <c r="G79" i="4"/>
  <c r="F79" i="4"/>
  <c r="E79" i="4"/>
  <c r="D79" i="4"/>
  <c r="M78" i="4"/>
  <c r="L78" i="4"/>
  <c r="K78" i="4"/>
  <c r="J78" i="4"/>
  <c r="I78" i="4"/>
  <c r="H78" i="4"/>
  <c r="G78" i="4"/>
  <c r="F78" i="4"/>
  <c r="E78" i="4"/>
  <c r="D78" i="4"/>
  <c r="M77" i="4"/>
  <c r="L77" i="4"/>
  <c r="K77" i="4"/>
  <c r="J77" i="4"/>
  <c r="I77" i="4"/>
  <c r="H77" i="4"/>
  <c r="G77" i="4"/>
  <c r="F77" i="4"/>
  <c r="E77" i="4"/>
  <c r="D77" i="4"/>
  <c r="M76" i="4"/>
  <c r="L76" i="4"/>
  <c r="K76" i="4"/>
  <c r="J76" i="4"/>
  <c r="I76" i="4"/>
  <c r="H76" i="4"/>
  <c r="G76" i="4"/>
  <c r="F76" i="4"/>
  <c r="E76" i="4"/>
  <c r="D76" i="4"/>
  <c r="M75" i="4"/>
  <c r="L75" i="4"/>
  <c r="K75" i="4"/>
  <c r="J75" i="4"/>
  <c r="I75" i="4"/>
  <c r="H75" i="4"/>
  <c r="G75" i="4"/>
  <c r="F75" i="4"/>
  <c r="E75" i="4"/>
  <c r="D75" i="4"/>
  <c r="M74" i="4"/>
  <c r="L74" i="4"/>
  <c r="K74" i="4"/>
  <c r="J74" i="4"/>
  <c r="I74" i="4"/>
  <c r="H74" i="4"/>
  <c r="G74" i="4"/>
  <c r="F74" i="4"/>
  <c r="E74" i="4"/>
  <c r="D74" i="4"/>
  <c r="M90" i="3"/>
  <c r="L90" i="3"/>
  <c r="K90" i="3"/>
  <c r="J90" i="3"/>
  <c r="I90" i="3"/>
  <c r="H90" i="3"/>
  <c r="G90" i="3"/>
  <c r="F90" i="3"/>
  <c r="E90" i="3"/>
  <c r="D90" i="3"/>
  <c r="M89" i="3"/>
  <c r="L89" i="3"/>
  <c r="K89" i="3"/>
  <c r="J89" i="3"/>
  <c r="I89" i="3"/>
  <c r="H89" i="3"/>
  <c r="G89" i="3"/>
  <c r="F89" i="3"/>
  <c r="E89" i="3"/>
  <c r="D89" i="3"/>
  <c r="M88" i="3"/>
  <c r="L88" i="3"/>
  <c r="K88" i="3"/>
  <c r="J88" i="3"/>
  <c r="I88" i="3"/>
  <c r="H88" i="3"/>
  <c r="G88" i="3"/>
  <c r="F88" i="3"/>
  <c r="E88" i="3"/>
  <c r="D88" i="3"/>
  <c r="M87" i="3"/>
  <c r="L87" i="3"/>
  <c r="K87" i="3"/>
  <c r="J87" i="3"/>
  <c r="I87" i="3"/>
  <c r="H87" i="3"/>
  <c r="G87" i="3"/>
  <c r="F87" i="3"/>
  <c r="E87" i="3"/>
  <c r="D87" i="3"/>
  <c r="M86" i="3"/>
  <c r="L86" i="3"/>
  <c r="K86" i="3"/>
  <c r="J86" i="3"/>
  <c r="I86" i="3"/>
  <c r="H86" i="3"/>
  <c r="G86" i="3"/>
  <c r="F86" i="3"/>
  <c r="E86" i="3"/>
  <c r="D86" i="3"/>
  <c r="M85" i="3"/>
  <c r="L85" i="3"/>
  <c r="K85" i="3"/>
  <c r="J85" i="3"/>
  <c r="I85" i="3"/>
  <c r="H85" i="3"/>
  <c r="G85" i="3"/>
  <c r="F85" i="3"/>
  <c r="E85" i="3"/>
  <c r="D85" i="3"/>
  <c r="M84" i="3"/>
  <c r="L84" i="3"/>
  <c r="K84" i="3"/>
  <c r="J84" i="3"/>
  <c r="I84" i="3"/>
  <c r="H84" i="3"/>
  <c r="G84" i="3"/>
  <c r="F84" i="3"/>
  <c r="E84" i="3"/>
  <c r="D84" i="3"/>
  <c r="M83" i="3"/>
  <c r="L83" i="3"/>
  <c r="K83" i="3"/>
  <c r="J83" i="3"/>
  <c r="I83" i="3"/>
  <c r="H83" i="3"/>
  <c r="G83" i="3"/>
  <c r="F83" i="3"/>
  <c r="E83" i="3"/>
  <c r="D83" i="3"/>
  <c r="M82" i="3"/>
  <c r="L82" i="3"/>
  <c r="K82" i="3"/>
  <c r="J82" i="3"/>
  <c r="I82" i="3"/>
  <c r="H82" i="3"/>
  <c r="G82" i="3"/>
  <c r="F82" i="3"/>
  <c r="E82" i="3"/>
  <c r="D82" i="3"/>
  <c r="M81" i="3"/>
  <c r="L81" i="3"/>
  <c r="K81" i="3"/>
  <c r="J81" i="3"/>
  <c r="I81" i="3"/>
  <c r="H81" i="3"/>
  <c r="G81" i="3"/>
  <c r="F81" i="3"/>
  <c r="E81" i="3"/>
  <c r="D81" i="3"/>
  <c r="M80" i="3"/>
  <c r="L80" i="3"/>
  <c r="K80" i="3"/>
  <c r="J80" i="3"/>
  <c r="I80" i="3"/>
  <c r="H80" i="3"/>
  <c r="G80" i="3"/>
  <c r="F80" i="3"/>
  <c r="E80" i="3"/>
  <c r="D80" i="3"/>
  <c r="M79" i="3"/>
  <c r="L79" i="3"/>
  <c r="K79" i="3"/>
  <c r="J79" i="3"/>
  <c r="I79" i="3"/>
  <c r="H79" i="3"/>
  <c r="G79" i="3"/>
  <c r="F79" i="3"/>
  <c r="E79" i="3"/>
  <c r="D79" i="3"/>
  <c r="M78" i="3"/>
  <c r="L78" i="3"/>
  <c r="K78" i="3"/>
  <c r="J78" i="3"/>
  <c r="I78" i="3"/>
  <c r="H78" i="3"/>
  <c r="G78" i="3"/>
  <c r="F78" i="3"/>
  <c r="E78" i="3"/>
  <c r="D78" i="3"/>
  <c r="M77" i="3"/>
  <c r="L77" i="3"/>
  <c r="K77" i="3"/>
  <c r="J77" i="3"/>
  <c r="I77" i="3"/>
  <c r="H77" i="3"/>
  <c r="G77" i="3"/>
  <c r="F77" i="3"/>
  <c r="E77" i="3"/>
  <c r="D77" i="3"/>
  <c r="M76" i="3"/>
  <c r="L76" i="3"/>
  <c r="K76" i="3"/>
  <c r="J76" i="3"/>
  <c r="I76" i="3"/>
  <c r="H76" i="3"/>
  <c r="G76" i="3"/>
  <c r="F76" i="3"/>
  <c r="E76" i="3"/>
  <c r="D76" i="3"/>
  <c r="M75" i="3"/>
  <c r="L75" i="3"/>
  <c r="K75" i="3"/>
  <c r="J75" i="3"/>
  <c r="I75" i="3"/>
  <c r="H75" i="3"/>
  <c r="G75" i="3"/>
  <c r="F75" i="3"/>
  <c r="E75" i="3"/>
  <c r="D75" i="3"/>
  <c r="M74" i="3"/>
  <c r="L74" i="3"/>
  <c r="K74" i="3"/>
  <c r="J74" i="3"/>
  <c r="I74" i="3"/>
  <c r="H74" i="3"/>
  <c r="G74" i="3"/>
  <c r="F74" i="3"/>
  <c r="E74" i="3"/>
  <c r="D74" i="3"/>
  <c r="M90" i="2"/>
  <c r="L90" i="2"/>
  <c r="K90" i="2"/>
  <c r="J90" i="2"/>
  <c r="I90" i="2"/>
  <c r="H90" i="2"/>
  <c r="G90" i="2"/>
  <c r="F90" i="2"/>
  <c r="E90" i="2"/>
  <c r="D90" i="2"/>
  <c r="M89" i="2"/>
  <c r="L89" i="2"/>
  <c r="K89" i="2"/>
  <c r="J89" i="2"/>
  <c r="I89" i="2"/>
  <c r="H89" i="2"/>
  <c r="G89" i="2"/>
  <c r="F89" i="2"/>
  <c r="E89" i="2"/>
  <c r="D89" i="2"/>
  <c r="M88" i="2"/>
  <c r="L88" i="2"/>
  <c r="K88" i="2"/>
  <c r="J88" i="2"/>
  <c r="I88" i="2"/>
  <c r="H88" i="2"/>
  <c r="G88" i="2"/>
  <c r="F88" i="2"/>
  <c r="E88" i="2"/>
  <c r="D88" i="2"/>
  <c r="M87" i="2"/>
  <c r="L87" i="2"/>
  <c r="K87" i="2"/>
  <c r="J87" i="2"/>
  <c r="I87" i="2"/>
  <c r="H87" i="2"/>
  <c r="G87" i="2"/>
  <c r="F87" i="2"/>
  <c r="E87" i="2"/>
  <c r="D87" i="2"/>
  <c r="M86" i="2"/>
  <c r="L86" i="2"/>
  <c r="K86" i="2"/>
  <c r="J86" i="2"/>
  <c r="I86" i="2"/>
  <c r="H86" i="2"/>
  <c r="G86" i="2"/>
  <c r="F86" i="2"/>
  <c r="E86" i="2"/>
  <c r="D86" i="2"/>
  <c r="M85" i="2"/>
  <c r="L85" i="2"/>
  <c r="K85" i="2"/>
  <c r="J85" i="2"/>
  <c r="I85" i="2"/>
  <c r="H85" i="2"/>
  <c r="G85" i="2"/>
  <c r="F85" i="2"/>
  <c r="E85" i="2"/>
  <c r="D85" i="2"/>
  <c r="M84" i="2"/>
  <c r="L84" i="2"/>
  <c r="K84" i="2"/>
  <c r="J84" i="2"/>
  <c r="I84" i="2"/>
  <c r="H84" i="2"/>
  <c r="G84" i="2"/>
  <c r="F84" i="2"/>
  <c r="E84" i="2"/>
  <c r="D84" i="2"/>
  <c r="M83" i="2"/>
  <c r="L83" i="2"/>
  <c r="K83" i="2"/>
  <c r="J83" i="2"/>
  <c r="I83" i="2"/>
  <c r="H83" i="2"/>
  <c r="G83" i="2"/>
  <c r="F83" i="2"/>
  <c r="E83" i="2"/>
  <c r="D83" i="2"/>
  <c r="M82" i="2"/>
  <c r="L82" i="2"/>
  <c r="K82" i="2"/>
  <c r="J82" i="2"/>
  <c r="I82" i="2"/>
  <c r="H82" i="2"/>
  <c r="G82" i="2"/>
  <c r="F82" i="2"/>
  <c r="E82" i="2"/>
  <c r="D82" i="2"/>
  <c r="M81" i="2"/>
  <c r="L81" i="2"/>
  <c r="K81" i="2"/>
  <c r="J81" i="2"/>
  <c r="I81" i="2"/>
  <c r="H81" i="2"/>
  <c r="G81" i="2"/>
  <c r="F81" i="2"/>
  <c r="E81" i="2"/>
  <c r="D81" i="2"/>
  <c r="M80" i="2"/>
  <c r="L80" i="2"/>
  <c r="K80" i="2"/>
  <c r="J80" i="2"/>
  <c r="I80" i="2"/>
  <c r="H80" i="2"/>
  <c r="G80" i="2"/>
  <c r="F80" i="2"/>
  <c r="E80" i="2"/>
  <c r="D80" i="2"/>
  <c r="M79" i="2"/>
  <c r="L79" i="2"/>
  <c r="K79" i="2"/>
  <c r="J79" i="2"/>
  <c r="I79" i="2"/>
  <c r="H79" i="2"/>
  <c r="G79" i="2"/>
  <c r="F79" i="2"/>
  <c r="E79" i="2"/>
  <c r="D79" i="2"/>
  <c r="M76" i="2"/>
  <c r="L76" i="2"/>
  <c r="K76" i="2"/>
  <c r="J76" i="2"/>
  <c r="I76" i="2"/>
  <c r="H76" i="2"/>
  <c r="G76" i="2"/>
  <c r="F76" i="2"/>
  <c r="E76" i="2"/>
  <c r="D76" i="2"/>
  <c r="E74" i="2"/>
  <c r="F74" i="2"/>
  <c r="G74" i="2"/>
  <c r="H74" i="2"/>
  <c r="I74" i="2"/>
  <c r="J74" i="2"/>
  <c r="K74" i="2"/>
  <c r="L74" i="2"/>
  <c r="M74" i="2"/>
  <c r="E75" i="2"/>
  <c r="F75" i="2"/>
  <c r="G75" i="2"/>
  <c r="H75" i="2"/>
  <c r="I75" i="2"/>
  <c r="J75" i="2"/>
  <c r="K75" i="2"/>
  <c r="L75" i="2"/>
  <c r="M75" i="2"/>
  <c r="E77" i="2"/>
  <c r="F77" i="2"/>
  <c r="G77" i="2"/>
  <c r="H77" i="2"/>
  <c r="I77" i="2"/>
  <c r="J77" i="2"/>
  <c r="K77" i="2"/>
  <c r="L77" i="2"/>
  <c r="M77" i="2"/>
  <c r="E78" i="2"/>
  <c r="F78" i="2"/>
  <c r="G78" i="2"/>
  <c r="H78" i="2"/>
  <c r="I78" i="2"/>
  <c r="J78" i="2"/>
  <c r="K78" i="2"/>
  <c r="L78" i="2"/>
  <c r="M78" i="2"/>
  <c r="D78" i="2"/>
  <c r="D77" i="2"/>
  <c r="D75" i="2"/>
  <c r="E35" i="34"/>
  <c r="J29" i="3" s="1"/>
  <c r="D35" i="34"/>
  <c r="G52" i="10" s="1"/>
  <c r="B35" i="34"/>
  <c r="K7" i="1" s="1"/>
  <c r="D22" i="25"/>
  <c r="M52" i="21"/>
  <c r="I53" i="23"/>
  <c r="L53" i="21"/>
  <c r="M53" i="28"/>
  <c r="M53" i="26"/>
  <c r="G53" i="13"/>
  <c r="J54" i="26"/>
  <c r="F54" i="24"/>
  <c r="E52" i="28"/>
  <c r="M54" i="16"/>
  <c r="L54" i="24"/>
  <c r="L54" i="26"/>
  <c r="J53" i="20"/>
  <c r="F54" i="28"/>
  <c r="D53" i="25"/>
  <c r="D54" i="23"/>
  <c r="K52" i="19"/>
  <c r="D53" i="12"/>
  <c r="J52" i="27"/>
  <c r="H53" i="25"/>
  <c r="F54" i="23"/>
  <c r="D54" i="19"/>
  <c r="F52" i="7"/>
  <c r="E53" i="3"/>
  <c r="E53" i="27"/>
  <c r="I53" i="22"/>
  <c r="F54" i="19"/>
  <c r="L53" i="13"/>
  <c r="K53" i="3"/>
  <c r="J53" i="27"/>
  <c r="G54" i="22"/>
  <c r="I54" i="18"/>
  <c r="D52" i="26"/>
  <c r="D52" i="24"/>
  <c r="K52" i="21"/>
  <c r="I53" i="16"/>
  <c r="K53" i="27"/>
  <c r="M54" i="26"/>
  <c r="H52" i="24"/>
  <c r="I54" i="23"/>
  <c r="H52" i="20"/>
  <c r="L52" i="3"/>
  <c r="I53" i="28"/>
  <c r="L52" i="25"/>
  <c r="E54" i="24"/>
  <c r="F53" i="22"/>
  <c r="L52" i="20"/>
  <c r="E53" i="17"/>
  <c r="J52" i="8"/>
  <c r="L53" i="3"/>
  <c r="I54" i="28"/>
  <c r="I52" i="26"/>
  <c r="J53" i="25"/>
  <c r="J54" i="22"/>
  <c r="E53" i="19"/>
  <c r="M53" i="21"/>
  <c r="F53" i="17"/>
  <c r="D54" i="3"/>
  <c r="G52" i="28"/>
  <c r="D54" i="27"/>
  <c r="D53" i="26"/>
  <c r="D54" i="25"/>
  <c r="J52" i="24"/>
  <c r="D52" i="23"/>
  <c r="M54" i="22"/>
  <c r="D54" i="21"/>
  <c r="D54" i="20"/>
  <c r="G54" i="17"/>
  <c r="F54" i="15"/>
  <c r="K53" i="20"/>
  <c r="I53" i="15"/>
  <c r="E54" i="12"/>
  <c r="K52" i="6"/>
  <c r="E52" i="3"/>
  <c r="I54" i="3"/>
  <c r="J52" i="28"/>
  <c r="E54" i="27"/>
  <c r="E53" i="26"/>
  <c r="I54" i="25"/>
  <c r="F53" i="24"/>
  <c r="I52" i="23"/>
  <c r="F52" i="22"/>
  <c r="L54" i="21"/>
  <c r="J54" i="20"/>
  <c r="G52" i="18"/>
  <c r="K54" i="17"/>
  <c r="D53" i="11"/>
  <c r="F52" i="3"/>
  <c r="J54" i="3"/>
  <c r="M52" i="28"/>
  <c r="D52" i="27"/>
  <c r="L54" i="27"/>
  <c r="H53" i="26"/>
  <c r="F52" i="25"/>
  <c r="J54" i="25"/>
  <c r="I53" i="24"/>
  <c r="J52" i="23"/>
  <c r="H52" i="22"/>
  <c r="K54" i="20"/>
  <c r="E53" i="18"/>
  <c r="G53" i="14"/>
  <c r="F53" i="11"/>
  <c r="I52" i="3"/>
  <c r="H53" i="28"/>
  <c r="H52" i="27"/>
  <c r="M54" i="27"/>
  <c r="L53" i="26"/>
  <c r="H52" i="25"/>
  <c r="M54" i="25"/>
  <c r="J53" i="24"/>
  <c r="G53" i="23"/>
  <c r="M52" i="22"/>
  <c r="E52" i="21"/>
  <c r="D52" i="20"/>
  <c r="F54" i="18"/>
  <c r="I52" i="16"/>
  <c r="H53" i="14"/>
  <c r="I53" i="6"/>
  <c r="J53" i="8"/>
  <c r="E53" i="11"/>
  <c r="M54" i="12"/>
  <c r="G54" i="13"/>
  <c r="L54" i="14"/>
  <c r="J54" i="15"/>
  <c r="F53" i="16"/>
  <c r="I54" i="17"/>
  <c r="H52" i="17"/>
  <c r="K54" i="18"/>
  <c r="D53" i="18"/>
  <c r="I53" i="19"/>
  <c r="E54" i="20"/>
  <c r="I52" i="20"/>
  <c r="H54" i="21"/>
  <c r="L52" i="21"/>
  <c r="H53" i="22"/>
  <c r="G54" i="23"/>
  <c r="E53" i="23"/>
  <c r="I54" i="24"/>
  <c r="G53" i="24"/>
  <c r="E52" i="24"/>
  <c r="K53" i="25"/>
  <c r="J52" i="25"/>
  <c r="K54" i="26"/>
  <c r="I53" i="26"/>
  <c r="H52" i="26"/>
  <c r="J54" i="27"/>
  <c r="F53" i="27"/>
  <c r="E52" i="27"/>
  <c r="G54" i="28"/>
  <c r="F53" i="28"/>
  <c r="E54" i="3"/>
  <c r="D53" i="3"/>
  <c r="I52" i="10"/>
  <c r="M52" i="12"/>
  <c r="I52" i="13"/>
  <c r="F53" i="14"/>
  <c r="F53" i="15"/>
  <c r="L54" i="16"/>
  <c r="G53" i="17"/>
  <c r="M53" i="18"/>
  <c r="H54" i="19"/>
  <c r="J52" i="19"/>
  <c r="M54" i="20"/>
  <c r="I53" i="20"/>
  <c r="K53" i="21"/>
  <c r="D52" i="21"/>
  <c r="F54" i="22"/>
  <c r="L52" i="22"/>
  <c r="J53" i="23"/>
  <c r="G52" i="23"/>
  <c r="D54" i="24"/>
  <c r="K52" i="24"/>
  <c r="H54" i="25"/>
  <c r="G53" i="25"/>
  <c r="D54" i="26"/>
  <c r="L52" i="26"/>
  <c r="M53" i="27"/>
  <c r="L52" i="27"/>
  <c r="K53" i="28"/>
  <c r="I52" i="28"/>
  <c r="K54" i="3"/>
  <c r="J53" i="3"/>
  <c r="G52" i="3"/>
  <c r="F53" i="3"/>
  <c r="L54" i="3"/>
  <c r="D53" i="28"/>
  <c r="J54" i="28"/>
  <c r="M52" i="27"/>
  <c r="F54" i="27"/>
  <c r="J52" i="26"/>
  <c r="F54" i="26"/>
  <c r="I52" i="25"/>
  <c r="E54" i="25"/>
  <c r="M52" i="24"/>
  <c r="H54" i="24"/>
  <c r="M52" i="23"/>
  <c r="L54" i="23"/>
  <c r="D54" i="22"/>
  <c r="E53" i="21"/>
  <c r="M52" i="20"/>
  <c r="E52" i="19"/>
  <c r="J54" i="19"/>
  <c r="G53" i="18"/>
  <c r="D52" i="17"/>
  <c r="D52" i="15"/>
  <c r="F54" i="14"/>
  <c r="I54" i="12"/>
  <c r="L54" i="11"/>
  <c r="H53" i="10"/>
  <c r="L52" i="8"/>
  <c r="D52" i="3"/>
  <c r="I53" i="3"/>
  <c r="G53" i="28"/>
  <c r="K54" i="28"/>
  <c r="D53" i="27"/>
  <c r="K54" i="27"/>
  <c r="K52" i="26"/>
  <c r="H54" i="26"/>
  <c r="K52" i="25"/>
  <c r="G54" i="25"/>
  <c r="D53" i="24"/>
  <c r="J54" i="24"/>
  <c r="F53" i="23"/>
  <c r="D52" i="22"/>
  <c r="E54" i="22"/>
  <c r="F53" i="21"/>
  <c r="F53" i="20"/>
  <c r="G52" i="19"/>
  <c r="L54" i="19"/>
  <c r="H53" i="18"/>
  <c r="K52" i="17"/>
  <c r="G52" i="16"/>
  <c r="H52" i="15"/>
  <c r="M54" i="14"/>
  <c r="G52" i="13"/>
  <c r="M54" i="11"/>
  <c r="M54" i="10"/>
  <c r="D54" i="5"/>
  <c r="F53" i="19"/>
  <c r="J54" i="18"/>
  <c r="J53" i="17"/>
  <c r="J53" i="16"/>
  <c r="G54" i="15"/>
  <c r="F52" i="14"/>
  <c r="M53" i="13"/>
  <c r="F52" i="12"/>
  <c r="J53" i="9"/>
  <c r="K52" i="3"/>
  <c r="H54" i="3"/>
  <c r="H52" i="28"/>
  <c r="E54" i="28"/>
  <c r="F52" i="27"/>
  <c r="L53" i="27"/>
  <c r="J53" i="26"/>
  <c r="I53" i="25"/>
  <c r="F52" i="24"/>
  <c r="K53" i="24"/>
  <c r="E52" i="23"/>
  <c r="E54" i="23"/>
  <c r="D53" i="22"/>
  <c r="G52" i="21"/>
  <c r="I54" i="21"/>
  <c r="F52" i="20"/>
  <c r="I54" i="20"/>
  <c r="J53" i="19"/>
  <c r="F52" i="18"/>
  <c r="E54" i="17"/>
  <c r="M53" i="16"/>
  <c r="J52" i="14"/>
  <c r="K52" i="12"/>
  <c r="I52" i="11"/>
  <c r="E52" i="2"/>
  <c r="H54" i="4"/>
  <c r="J53" i="4"/>
  <c r="L52" i="4"/>
  <c r="D52" i="4"/>
  <c r="F54" i="5"/>
  <c r="H53" i="5"/>
  <c r="J52" i="5"/>
  <c r="L54" i="6"/>
  <c r="D54" i="6"/>
  <c r="F53" i="6"/>
  <c r="H52" i="6"/>
  <c r="L54" i="7"/>
  <c r="D54" i="7"/>
  <c r="F53" i="7"/>
  <c r="H52" i="7"/>
  <c r="L54" i="8"/>
  <c r="D54" i="8"/>
  <c r="F53" i="8"/>
  <c r="H52" i="8"/>
  <c r="G54" i="4"/>
  <c r="I53" i="4"/>
  <c r="K52" i="4"/>
  <c r="M54" i="5"/>
  <c r="E54" i="5"/>
  <c r="G53" i="5"/>
  <c r="I52" i="5"/>
  <c r="K54" i="6"/>
  <c r="M53" i="6"/>
  <c r="L54" i="4"/>
  <c r="D54" i="4"/>
  <c r="F53" i="4"/>
  <c r="H52" i="4"/>
  <c r="J54" i="5"/>
  <c r="L53" i="5"/>
  <c r="D53" i="5"/>
  <c r="F52" i="5"/>
  <c r="H54" i="6"/>
  <c r="J53" i="6"/>
  <c r="L52" i="6"/>
  <c r="D52" i="6"/>
  <c r="H54" i="7"/>
  <c r="J53" i="7"/>
  <c r="L52" i="7"/>
  <c r="D52" i="7"/>
  <c r="E54" i="4"/>
  <c r="M52" i="4"/>
  <c r="I54" i="5"/>
  <c r="F53" i="5"/>
  <c r="D52" i="5"/>
  <c r="K53" i="6"/>
  <c r="J52" i="6"/>
  <c r="K54" i="7"/>
  <c r="K53" i="7"/>
  <c r="J52" i="7"/>
  <c r="L53" i="4"/>
  <c r="I52" i="4"/>
  <c r="G54" i="5"/>
  <c r="M52" i="5"/>
  <c r="J54" i="6"/>
  <c r="H53" i="6"/>
  <c r="G52" i="6"/>
  <c r="I54" i="7"/>
  <c r="H53" i="7"/>
  <c r="G52" i="7"/>
  <c r="G54" i="8"/>
  <c r="H53" i="8"/>
  <c r="I52" i="8"/>
  <c r="J54" i="9"/>
  <c r="L53" i="9"/>
  <c r="D53" i="9"/>
  <c r="F52" i="9"/>
  <c r="M53" i="4"/>
  <c r="F52" i="4"/>
  <c r="H54" i="5"/>
  <c r="K52" i="5"/>
  <c r="M54" i="6"/>
  <c r="E53" i="6"/>
  <c r="I53" i="7"/>
  <c r="E52" i="7"/>
  <c r="K54" i="8"/>
  <c r="K53" i="8"/>
  <c r="K52" i="8"/>
  <c r="K54" i="9"/>
  <c r="K53" i="9"/>
  <c r="L52" i="9"/>
  <c r="H53" i="4"/>
  <c r="M53" i="5"/>
  <c r="G52" i="5"/>
  <c r="G54" i="6"/>
  <c r="M52" i="6"/>
  <c r="J54" i="7"/>
  <c r="E53" i="7"/>
  <c r="I54" i="8"/>
  <c r="I53" i="8"/>
  <c r="G52" i="8"/>
  <c r="H54" i="9"/>
  <c r="I53" i="9"/>
  <c r="J52" i="9"/>
  <c r="K54" i="4"/>
  <c r="E53" i="4"/>
  <c r="J53" i="5"/>
  <c r="E54" i="6"/>
  <c r="I52" i="6"/>
  <c r="F54" i="7"/>
  <c r="M52" i="7"/>
  <c r="F54" i="8"/>
  <c r="E53" i="8"/>
  <c r="E52" i="8"/>
  <c r="F54" i="9"/>
  <c r="G53" i="9"/>
  <c r="H52" i="9"/>
  <c r="L54" i="10"/>
  <c r="D54" i="10"/>
  <c r="F53" i="10"/>
  <c r="H52" i="10"/>
  <c r="G53" i="4"/>
  <c r="L52" i="5"/>
  <c r="F52" i="6"/>
  <c r="M54" i="7"/>
  <c r="I52" i="7"/>
  <c r="L53" i="8"/>
  <c r="D52" i="8"/>
  <c r="L54" i="9"/>
  <c r="F53" i="9"/>
  <c r="K54" i="10"/>
  <c r="L53" i="10"/>
  <c r="M52" i="10"/>
  <c r="D52" i="10"/>
  <c r="M54" i="4"/>
  <c r="G52" i="4"/>
  <c r="K54" i="5"/>
  <c r="L53" i="6"/>
  <c r="M53" i="7"/>
  <c r="M54" i="8"/>
  <c r="D53" i="8"/>
  <c r="E54" i="9"/>
  <c r="K52" i="9"/>
  <c r="H54" i="10"/>
  <c r="I53" i="10"/>
  <c r="J52" i="10"/>
  <c r="I54" i="11"/>
  <c r="K53" i="11"/>
  <c r="M52" i="11"/>
  <c r="E52" i="11"/>
  <c r="J52" i="4"/>
  <c r="K53" i="5"/>
  <c r="K52" i="7"/>
  <c r="H54" i="8"/>
  <c r="F52" i="8"/>
  <c r="G54" i="9"/>
  <c r="G52" i="9"/>
  <c r="M53" i="10"/>
  <c r="K52" i="10"/>
  <c r="F54" i="11"/>
  <c r="G53" i="11"/>
  <c r="H52" i="11"/>
  <c r="H54" i="12"/>
  <c r="J53" i="12"/>
  <c r="L52" i="12"/>
  <c r="D52" i="12"/>
  <c r="H54" i="13"/>
  <c r="J53" i="13"/>
  <c r="L52" i="13"/>
  <c r="D52" i="13"/>
  <c r="G54" i="14"/>
  <c r="I53" i="14"/>
  <c r="K52" i="14"/>
  <c r="M54" i="15"/>
  <c r="E54" i="15"/>
  <c r="G53" i="15"/>
  <c r="I52" i="15"/>
  <c r="I54" i="4"/>
  <c r="E52" i="5"/>
  <c r="G53" i="6"/>
  <c r="E54" i="7"/>
  <c r="G53" i="8"/>
  <c r="H53" i="9"/>
  <c r="I54" i="10"/>
  <c r="G53" i="10"/>
  <c r="E52" i="10"/>
  <c r="K54" i="11"/>
  <c r="L53" i="11"/>
  <c r="L52" i="11"/>
  <c r="L54" i="12"/>
  <c r="D54" i="12"/>
  <c r="F53" i="12"/>
  <c r="H52" i="12"/>
  <c r="L54" i="13"/>
  <c r="D54" i="13"/>
  <c r="F53" i="13"/>
  <c r="H52" i="13"/>
  <c r="K54" i="14"/>
  <c r="M53" i="14"/>
  <c r="E53" i="14"/>
  <c r="G52" i="14"/>
  <c r="I54" i="15"/>
  <c r="K53" i="15"/>
  <c r="M52" i="15"/>
  <c r="E52" i="15"/>
  <c r="J54" i="16"/>
  <c r="L53" i="16"/>
  <c r="D53" i="16"/>
  <c r="F52" i="16"/>
  <c r="E53" i="5"/>
  <c r="F54" i="6"/>
  <c r="L53" i="7"/>
  <c r="J54" i="8"/>
  <c r="I54" i="9"/>
  <c r="D52" i="9"/>
  <c r="G54" i="10"/>
  <c r="L52" i="10"/>
  <c r="J54" i="11"/>
  <c r="H53" i="11"/>
  <c r="F52" i="11"/>
  <c r="F54" i="12"/>
  <c r="E53" i="12"/>
  <c r="E52" i="12"/>
  <c r="F54" i="13"/>
  <c r="E53" i="13"/>
  <c r="E52" i="13"/>
  <c r="E54" i="14"/>
  <c r="D53" i="14"/>
  <c r="D52" i="14"/>
  <c r="M53" i="15"/>
  <c r="L52" i="15"/>
  <c r="F54" i="16"/>
  <c r="G53" i="16"/>
  <c r="H52" i="16"/>
  <c r="F54" i="17"/>
  <c r="H53" i="17"/>
  <c r="J52" i="17"/>
  <c r="L54" i="18"/>
  <c r="D54" i="18"/>
  <c r="F53" i="18"/>
  <c r="H52" i="18"/>
  <c r="F54" i="4"/>
  <c r="E52" i="6"/>
  <c r="M52" i="8"/>
  <c r="E53" i="9"/>
  <c r="J53" i="10"/>
  <c r="D54" i="11"/>
  <c r="K52" i="11"/>
  <c r="K54" i="12"/>
  <c r="K53" i="12"/>
  <c r="J52" i="12"/>
  <c r="K54" i="13"/>
  <c r="K53" i="13"/>
  <c r="J52" i="13"/>
  <c r="J54" i="14"/>
  <c r="J53" i="14"/>
  <c r="I52" i="14"/>
  <c r="H54" i="15"/>
  <c r="H53" i="15"/>
  <c r="G52" i="15"/>
  <c r="K54" i="16"/>
  <c r="K53" i="16"/>
  <c r="L52" i="16"/>
  <c r="J54" i="17"/>
  <c r="L53" i="17"/>
  <c r="D53" i="17"/>
  <c r="F52" i="17"/>
  <c r="H54" i="18"/>
  <c r="J53" i="18"/>
  <c r="L52" i="18"/>
  <c r="D52" i="18"/>
  <c r="M54" i="19"/>
  <c r="E54" i="19"/>
  <c r="G53" i="19"/>
  <c r="I52" i="19"/>
  <c r="I53" i="5"/>
  <c r="M53" i="9"/>
  <c r="E54" i="10"/>
  <c r="G54" i="11"/>
  <c r="J52" i="11"/>
  <c r="J54" i="12"/>
  <c r="G53" i="12"/>
  <c r="I53" i="13"/>
  <c r="F52" i="13"/>
  <c r="L53" i="14"/>
  <c r="H52" i="14"/>
  <c r="D54" i="15"/>
  <c r="J52" i="15"/>
  <c r="I54" i="16"/>
  <c r="H53" i="16"/>
  <c r="E52" i="16"/>
  <c r="D54" i="17"/>
  <c r="M52" i="17"/>
  <c r="M54" i="18"/>
  <c r="L53" i="18"/>
  <c r="K52" i="18"/>
  <c r="K54" i="19"/>
  <c r="L53" i="19"/>
  <c r="M52" i="19"/>
  <c r="D52" i="19"/>
  <c r="F54" i="20"/>
  <c r="H53" i="20"/>
  <c r="J52" i="20"/>
  <c r="M54" i="21"/>
  <c r="E54" i="21"/>
  <c r="G53" i="21"/>
  <c r="I52" i="21"/>
  <c r="K54" i="22"/>
  <c r="M53" i="22"/>
  <c r="E53" i="22"/>
  <c r="G52" i="22"/>
  <c r="J54" i="23"/>
  <c r="L53" i="23"/>
  <c r="D53" i="23"/>
  <c r="F52" i="23"/>
  <c r="K54" i="24"/>
  <c r="M53" i="24"/>
  <c r="E53" i="24"/>
  <c r="G52" i="24"/>
  <c r="K54" i="25"/>
  <c r="M53" i="25"/>
  <c r="E53" i="25"/>
  <c r="G52" i="25"/>
  <c r="I54" i="26"/>
  <c r="K53" i="26"/>
  <c r="M52" i="26"/>
  <c r="E52" i="26"/>
  <c r="G54" i="27"/>
  <c r="I53" i="27"/>
  <c r="K52" i="27"/>
  <c r="H54" i="28"/>
  <c r="J53" i="28"/>
  <c r="L52" i="28"/>
  <c r="D52" i="28"/>
  <c r="F54" i="3"/>
  <c r="H53" i="3"/>
  <c r="J52" i="3"/>
  <c r="K53" i="4"/>
  <c r="D53" i="6"/>
  <c r="D53" i="7"/>
  <c r="M53" i="8"/>
  <c r="E52" i="9"/>
  <c r="D53" i="10"/>
  <c r="I53" i="11"/>
  <c r="M53" i="12"/>
  <c r="I52" i="12"/>
  <c r="J54" i="4"/>
  <c r="H52" i="5"/>
  <c r="G53" i="7"/>
  <c r="I52" i="9"/>
  <c r="J54" i="10"/>
  <c r="E54" i="11"/>
  <c r="D52" i="11"/>
  <c r="I53" i="12"/>
  <c r="J54" i="13"/>
  <c r="D53" i="13"/>
  <c r="H54" i="14"/>
  <c r="L52" i="14"/>
  <c r="L53" i="15"/>
  <c r="F52" i="15"/>
  <c r="D54" i="16"/>
  <c r="J52" i="16"/>
  <c r="M54" i="17"/>
  <c r="K53" i="17"/>
  <c r="I52" i="17"/>
  <c r="K53" i="18"/>
  <c r="I52" i="18"/>
  <c r="M53" i="19"/>
  <c r="L52" i="19"/>
  <c r="L54" i="20"/>
  <c r="M53" i="20"/>
  <c r="D53" i="20"/>
  <c r="E52" i="20"/>
  <c r="G54" i="21"/>
  <c r="H53" i="21"/>
  <c r="H52" i="21"/>
  <c r="I54" i="22"/>
  <c r="J53" i="22"/>
  <c r="K52" i="22"/>
  <c r="D53" i="4"/>
  <c r="M54" i="9"/>
  <c r="F54" i="10"/>
  <c r="H54" i="11"/>
  <c r="L53" i="12"/>
  <c r="M54" i="13"/>
  <c r="M52" i="13"/>
  <c r="D54" i="14"/>
  <c r="E52" i="14"/>
  <c r="L54" i="15"/>
  <c r="E53" i="15"/>
  <c r="H54" i="16"/>
  <c r="M52" i="16"/>
  <c r="L54" i="17"/>
  <c r="I53" i="17"/>
  <c r="E52" i="17"/>
  <c r="E54" i="18"/>
  <c r="J52" i="18"/>
  <c r="I54" i="19"/>
  <c r="H53" i="19"/>
  <c r="F52" i="19"/>
  <c r="H54" i="20"/>
  <c r="G53" i="20"/>
  <c r="G52" i="20"/>
  <c r="J54" i="21"/>
  <c r="J53" i="21"/>
  <c r="J52" i="21"/>
  <c r="L54" i="22"/>
  <c r="K53" i="22"/>
  <c r="J52" i="22"/>
  <c r="K54" i="23"/>
  <c r="K53" i="23"/>
  <c r="L52" i="23"/>
  <c r="G54" i="24"/>
  <c r="H53" i="24"/>
  <c r="I52" i="24"/>
  <c r="L54" i="25"/>
  <c r="L53" i="25"/>
  <c r="M52" i="25"/>
  <c r="D52" i="25"/>
  <c r="E54" i="26"/>
  <c r="F53" i="26"/>
  <c r="G52" i="26"/>
  <c r="H54" i="27"/>
  <c r="H53" i="27"/>
  <c r="I52" i="27"/>
  <c r="M54" i="28"/>
  <c r="D54" i="28"/>
  <c r="E53" i="28"/>
  <c r="F52" i="28"/>
  <c r="G54" i="3"/>
  <c r="G53" i="3"/>
  <c r="H52" i="3"/>
  <c r="E52" i="4"/>
  <c r="I54" i="6"/>
  <c r="G54" i="7"/>
  <c r="E54" i="8"/>
  <c r="D54" i="9"/>
  <c r="K53" i="10"/>
  <c r="M53" i="11"/>
  <c r="H53" i="12"/>
  <c r="I54" i="13"/>
  <c r="K52" i="13"/>
  <c r="K53" i="14"/>
  <c r="K54" i="15"/>
  <c r="D53" i="15"/>
  <c r="G54" i="16"/>
  <c r="K52" i="16"/>
  <c r="M52" i="3"/>
  <c r="M53" i="3"/>
  <c r="M54" i="3"/>
  <c r="K52" i="28"/>
  <c r="L53" i="28"/>
  <c r="L54" i="28"/>
  <c r="G52" i="27"/>
  <c r="G53" i="27"/>
  <c r="I54" i="27"/>
  <c r="F52" i="26"/>
  <c r="G53" i="26"/>
  <c r="G54" i="26"/>
  <c r="E52" i="25"/>
  <c r="F53" i="25"/>
  <c r="F54" i="25"/>
  <c r="L52" i="24"/>
  <c r="L53" i="24"/>
  <c r="M54" i="24"/>
  <c r="H52" i="23"/>
  <c r="H53" i="23"/>
  <c r="H54" i="23"/>
  <c r="E52" i="22"/>
  <c r="G53" i="22"/>
  <c r="H54" i="22"/>
  <c r="D53" i="21"/>
  <c r="F54" i="21"/>
  <c r="K52" i="20"/>
  <c r="L53" i="20"/>
  <c r="H52" i="19"/>
  <c r="K53" i="19"/>
  <c r="E52" i="18"/>
  <c r="I53" i="18"/>
  <c r="G52" i="17"/>
  <c r="M53" i="17"/>
  <c r="D52" i="16"/>
  <c r="E54" i="16"/>
  <c r="K52" i="15"/>
  <c r="I54" i="14"/>
  <c r="H53" i="13"/>
  <c r="G54" i="12"/>
  <c r="J53" i="11"/>
  <c r="F52" i="10"/>
  <c r="L54" i="5"/>
  <c r="K52" i="23"/>
  <c r="M53" i="23"/>
  <c r="M54" i="23"/>
  <c r="I52" i="22"/>
  <c r="L53" i="22"/>
  <c r="F52" i="21"/>
  <c r="I53" i="21"/>
  <c r="K54" i="21"/>
  <c r="E53" i="20"/>
  <c r="G54" i="20"/>
  <c r="D53" i="19"/>
  <c r="G54" i="19"/>
  <c r="M52" i="18"/>
  <c r="G54" i="18"/>
  <c r="L52" i="17"/>
  <c r="H54" i="17"/>
  <c r="E53" i="16"/>
  <c r="J53" i="15"/>
  <c r="M52" i="14"/>
  <c r="E54" i="13"/>
  <c r="G52" i="12"/>
  <c r="G52" i="11"/>
  <c r="E53" i="10"/>
  <c r="M52" i="9"/>
  <c r="L54" i="2"/>
  <c r="K54" i="2"/>
  <c r="D54" i="2"/>
  <c r="F53" i="2"/>
  <c r="I53" i="2"/>
  <c r="K52" i="2"/>
  <c r="F54" i="2"/>
  <c r="H53" i="2"/>
  <c r="I54" i="2"/>
  <c r="K53" i="2"/>
  <c r="H54" i="2"/>
  <c r="J53" i="2"/>
  <c r="G54" i="2"/>
  <c r="M54" i="2"/>
  <c r="E54" i="2"/>
  <c r="G53" i="2"/>
  <c r="E53" i="2"/>
  <c r="M53" i="2"/>
  <c r="J54" i="2"/>
  <c r="L53" i="2"/>
  <c r="D53" i="2"/>
  <c r="L52" i="2"/>
  <c r="J52" i="2"/>
  <c r="G52" i="2"/>
  <c r="I52" i="2"/>
  <c r="H52" i="2"/>
  <c r="D52" i="2"/>
  <c r="F52" i="2"/>
  <c r="M52" i="2"/>
  <c r="M72" i="4"/>
  <c r="L72" i="4"/>
  <c r="K72" i="4"/>
  <c r="J72" i="4"/>
  <c r="I72" i="4"/>
  <c r="H72" i="4"/>
  <c r="G72" i="4"/>
  <c r="F72" i="4"/>
  <c r="E72" i="4"/>
  <c r="D72" i="4"/>
  <c r="M71" i="4"/>
  <c r="L71" i="4"/>
  <c r="K71" i="4"/>
  <c r="J71" i="4"/>
  <c r="I71" i="4"/>
  <c r="H71" i="4"/>
  <c r="G71" i="4"/>
  <c r="F71" i="4"/>
  <c r="E71" i="4"/>
  <c r="D71" i="4"/>
  <c r="M70" i="4"/>
  <c r="L70" i="4"/>
  <c r="K70" i="4"/>
  <c r="J70" i="4"/>
  <c r="I70" i="4"/>
  <c r="H70" i="4"/>
  <c r="G70" i="4"/>
  <c r="F70" i="4"/>
  <c r="E70" i="4"/>
  <c r="D70" i="4"/>
  <c r="M69" i="4"/>
  <c r="L69" i="4"/>
  <c r="K69" i="4"/>
  <c r="J69" i="4"/>
  <c r="I69" i="4"/>
  <c r="H69" i="4"/>
  <c r="G69" i="4"/>
  <c r="F69" i="4"/>
  <c r="E69" i="4"/>
  <c r="D69" i="4"/>
  <c r="M68" i="4"/>
  <c r="L68" i="4"/>
  <c r="K68" i="4"/>
  <c r="J68" i="4"/>
  <c r="I68" i="4"/>
  <c r="H68" i="4"/>
  <c r="G68" i="4"/>
  <c r="F68" i="4"/>
  <c r="E68" i="4"/>
  <c r="D68" i="4"/>
  <c r="M67" i="4"/>
  <c r="L67" i="4"/>
  <c r="K67" i="4"/>
  <c r="J67" i="4"/>
  <c r="I67" i="4"/>
  <c r="H67" i="4"/>
  <c r="G67" i="4"/>
  <c r="F67" i="4"/>
  <c r="E67" i="4"/>
  <c r="D67" i="4"/>
  <c r="M66" i="4"/>
  <c r="L66" i="4"/>
  <c r="K66" i="4"/>
  <c r="J66" i="4"/>
  <c r="I66" i="4"/>
  <c r="H66" i="4"/>
  <c r="G66" i="4"/>
  <c r="F66" i="4"/>
  <c r="E66" i="4"/>
  <c r="D66" i="4"/>
  <c r="M65" i="4"/>
  <c r="L65" i="4"/>
  <c r="K65" i="4"/>
  <c r="J65" i="4"/>
  <c r="I65" i="4"/>
  <c r="H65" i="4"/>
  <c r="G65" i="4"/>
  <c r="F65" i="4"/>
  <c r="E65" i="4"/>
  <c r="D65" i="4"/>
  <c r="M64" i="4"/>
  <c r="L64" i="4"/>
  <c r="K64" i="4"/>
  <c r="J64" i="4"/>
  <c r="I64" i="4"/>
  <c r="H64" i="4"/>
  <c r="G64" i="4"/>
  <c r="F64" i="4"/>
  <c r="E64" i="4"/>
  <c r="D64" i="4"/>
  <c r="M63" i="4"/>
  <c r="L63" i="4"/>
  <c r="K63" i="4"/>
  <c r="J63" i="4"/>
  <c r="I63" i="4"/>
  <c r="H63" i="4"/>
  <c r="G63" i="4"/>
  <c r="F63" i="4"/>
  <c r="E63" i="4"/>
  <c r="D63" i="4"/>
  <c r="M62" i="4"/>
  <c r="L62" i="4"/>
  <c r="K62" i="4"/>
  <c r="J62" i="4"/>
  <c r="I62" i="4"/>
  <c r="H62" i="4"/>
  <c r="G62" i="4"/>
  <c r="F62" i="4"/>
  <c r="E62" i="4"/>
  <c r="D62" i="4"/>
  <c r="M61" i="4"/>
  <c r="L61" i="4"/>
  <c r="K61" i="4"/>
  <c r="J61" i="4"/>
  <c r="I61" i="4"/>
  <c r="H61" i="4"/>
  <c r="G61" i="4"/>
  <c r="F61" i="4"/>
  <c r="E61" i="4"/>
  <c r="D61" i="4"/>
  <c r="M60" i="4"/>
  <c r="L60" i="4"/>
  <c r="K60" i="4"/>
  <c r="J60" i="4"/>
  <c r="I60" i="4"/>
  <c r="H60" i="4"/>
  <c r="G60" i="4"/>
  <c r="F60" i="4"/>
  <c r="E60" i="4"/>
  <c r="D60" i="4"/>
  <c r="M59" i="4"/>
  <c r="L59" i="4"/>
  <c r="K59" i="4"/>
  <c r="J59" i="4"/>
  <c r="I59" i="4"/>
  <c r="H59" i="4"/>
  <c r="G59" i="4"/>
  <c r="F59" i="4"/>
  <c r="E59" i="4"/>
  <c r="D59" i="4"/>
  <c r="M58" i="4"/>
  <c r="L58" i="4"/>
  <c r="K58" i="4"/>
  <c r="J58" i="4"/>
  <c r="I58" i="4"/>
  <c r="H58" i="4"/>
  <c r="G58" i="4"/>
  <c r="F58" i="4"/>
  <c r="E58" i="4"/>
  <c r="D58" i="4"/>
  <c r="M57" i="4"/>
  <c r="L57" i="4"/>
  <c r="K57" i="4"/>
  <c r="J57" i="4"/>
  <c r="I57" i="4"/>
  <c r="H57" i="4"/>
  <c r="G57" i="4"/>
  <c r="F57" i="4"/>
  <c r="E57" i="4"/>
  <c r="D57" i="4"/>
  <c r="M56" i="4"/>
  <c r="L56" i="4"/>
  <c r="K56" i="4"/>
  <c r="J56" i="4"/>
  <c r="I56" i="4"/>
  <c r="H56" i="4"/>
  <c r="G56" i="4"/>
  <c r="F56" i="4"/>
  <c r="E56" i="4"/>
  <c r="D56" i="4"/>
  <c r="M72" i="5"/>
  <c r="L72" i="5"/>
  <c r="K72" i="5"/>
  <c r="J72" i="5"/>
  <c r="I72" i="5"/>
  <c r="H72" i="5"/>
  <c r="G72" i="5"/>
  <c r="F72" i="5"/>
  <c r="E72" i="5"/>
  <c r="D72" i="5"/>
  <c r="M71" i="5"/>
  <c r="L71" i="5"/>
  <c r="K71" i="5"/>
  <c r="J71" i="5"/>
  <c r="I71" i="5"/>
  <c r="H71" i="5"/>
  <c r="G71" i="5"/>
  <c r="F71" i="5"/>
  <c r="E71" i="5"/>
  <c r="D71" i="5"/>
  <c r="M70" i="5"/>
  <c r="L70" i="5"/>
  <c r="K70" i="5"/>
  <c r="J70" i="5"/>
  <c r="I70" i="5"/>
  <c r="H70" i="5"/>
  <c r="G70" i="5"/>
  <c r="F70" i="5"/>
  <c r="E70" i="5"/>
  <c r="D70" i="5"/>
  <c r="M69" i="5"/>
  <c r="L69" i="5"/>
  <c r="K69" i="5"/>
  <c r="J69" i="5"/>
  <c r="I69" i="5"/>
  <c r="H69" i="5"/>
  <c r="G69" i="5"/>
  <c r="F69" i="5"/>
  <c r="E69" i="5"/>
  <c r="D69" i="5"/>
  <c r="M68" i="5"/>
  <c r="L68" i="5"/>
  <c r="K68" i="5"/>
  <c r="J68" i="5"/>
  <c r="I68" i="5"/>
  <c r="H68" i="5"/>
  <c r="G68" i="5"/>
  <c r="F68" i="5"/>
  <c r="E68" i="5"/>
  <c r="D68" i="5"/>
  <c r="M67" i="5"/>
  <c r="L67" i="5"/>
  <c r="K67" i="5"/>
  <c r="J67" i="5"/>
  <c r="I67" i="5"/>
  <c r="H67" i="5"/>
  <c r="G67" i="5"/>
  <c r="F67" i="5"/>
  <c r="E67" i="5"/>
  <c r="D67" i="5"/>
  <c r="M66" i="5"/>
  <c r="L66" i="5"/>
  <c r="K66" i="5"/>
  <c r="J66" i="5"/>
  <c r="I66" i="5"/>
  <c r="H66" i="5"/>
  <c r="G66" i="5"/>
  <c r="F66" i="5"/>
  <c r="E66" i="5"/>
  <c r="D66" i="5"/>
  <c r="M65" i="5"/>
  <c r="L65" i="5"/>
  <c r="K65" i="5"/>
  <c r="J65" i="5"/>
  <c r="I65" i="5"/>
  <c r="H65" i="5"/>
  <c r="G65" i="5"/>
  <c r="F65" i="5"/>
  <c r="E65" i="5"/>
  <c r="D65" i="5"/>
  <c r="M64" i="5"/>
  <c r="L64" i="5"/>
  <c r="K64" i="5"/>
  <c r="J64" i="5"/>
  <c r="I64" i="5"/>
  <c r="H64" i="5"/>
  <c r="G64" i="5"/>
  <c r="F64" i="5"/>
  <c r="E64" i="5"/>
  <c r="D64" i="5"/>
  <c r="M63" i="5"/>
  <c r="L63" i="5"/>
  <c r="K63" i="5"/>
  <c r="J63" i="5"/>
  <c r="I63" i="5"/>
  <c r="H63" i="5"/>
  <c r="G63" i="5"/>
  <c r="F63" i="5"/>
  <c r="E63" i="5"/>
  <c r="D63" i="5"/>
  <c r="M62" i="5"/>
  <c r="L62" i="5"/>
  <c r="K62" i="5"/>
  <c r="J62" i="5"/>
  <c r="I62" i="5"/>
  <c r="H62" i="5"/>
  <c r="G62" i="5"/>
  <c r="F62" i="5"/>
  <c r="E62" i="5"/>
  <c r="D62" i="5"/>
  <c r="M61" i="5"/>
  <c r="L61" i="5"/>
  <c r="K61" i="5"/>
  <c r="J61" i="5"/>
  <c r="I61" i="5"/>
  <c r="H61" i="5"/>
  <c r="G61" i="5"/>
  <c r="F61" i="5"/>
  <c r="E61" i="5"/>
  <c r="D61" i="5"/>
  <c r="M60" i="5"/>
  <c r="L60" i="5"/>
  <c r="K60" i="5"/>
  <c r="J60" i="5"/>
  <c r="I60" i="5"/>
  <c r="H60" i="5"/>
  <c r="G60" i="5"/>
  <c r="F60" i="5"/>
  <c r="E60" i="5"/>
  <c r="D60" i="5"/>
  <c r="M59" i="5"/>
  <c r="L59" i="5"/>
  <c r="K59" i="5"/>
  <c r="J59" i="5"/>
  <c r="I59" i="5"/>
  <c r="H59" i="5"/>
  <c r="G59" i="5"/>
  <c r="F59" i="5"/>
  <c r="E59" i="5"/>
  <c r="D59" i="5"/>
  <c r="M58" i="5"/>
  <c r="L58" i="5"/>
  <c r="K58" i="5"/>
  <c r="J58" i="5"/>
  <c r="I58" i="5"/>
  <c r="H58" i="5"/>
  <c r="G58" i="5"/>
  <c r="F58" i="5"/>
  <c r="E58" i="5"/>
  <c r="D58" i="5"/>
  <c r="M57" i="5"/>
  <c r="L57" i="5"/>
  <c r="K57" i="5"/>
  <c r="J57" i="5"/>
  <c r="I57" i="5"/>
  <c r="H57" i="5"/>
  <c r="G57" i="5"/>
  <c r="F57" i="5"/>
  <c r="E57" i="5"/>
  <c r="D57" i="5"/>
  <c r="M56" i="5"/>
  <c r="L56" i="5"/>
  <c r="K56" i="5"/>
  <c r="J56" i="5"/>
  <c r="I56" i="5"/>
  <c r="H56" i="5"/>
  <c r="G56" i="5"/>
  <c r="F56" i="5"/>
  <c r="E56" i="5"/>
  <c r="D56" i="5"/>
  <c r="M72" i="6"/>
  <c r="L72" i="6"/>
  <c r="K72" i="6"/>
  <c r="J72" i="6"/>
  <c r="I72" i="6"/>
  <c r="H72" i="6"/>
  <c r="G72" i="6"/>
  <c r="F72" i="6"/>
  <c r="E72" i="6"/>
  <c r="D72" i="6"/>
  <c r="M71" i="6"/>
  <c r="L71" i="6"/>
  <c r="K71" i="6"/>
  <c r="J71" i="6"/>
  <c r="I71" i="6"/>
  <c r="H71" i="6"/>
  <c r="G71" i="6"/>
  <c r="F71" i="6"/>
  <c r="E71" i="6"/>
  <c r="D71" i="6"/>
  <c r="M70" i="6"/>
  <c r="L70" i="6"/>
  <c r="K70" i="6"/>
  <c r="J70" i="6"/>
  <c r="I70" i="6"/>
  <c r="H70" i="6"/>
  <c r="G70" i="6"/>
  <c r="F70" i="6"/>
  <c r="E70" i="6"/>
  <c r="D70" i="6"/>
  <c r="M69" i="6"/>
  <c r="L69" i="6"/>
  <c r="K69" i="6"/>
  <c r="J69" i="6"/>
  <c r="I69" i="6"/>
  <c r="H69" i="6"/>
  <c r="G69" i="6"/>
  <c r="F69" i="6"/>
  <c r="E69" i="6"/>
  <c r="D69" i="6"/>
  <c r="M68" i="6"/>
  <c r="L68" i="6"/>
  <c r="K68" i="6"/>
  <c r="J68" i="6"/>
  <c r="I68" i="6"/>
  <c r="H68" i="6"/>
  <c r="G68" i="6"/>
  <c r="F68" i="6"/>
  <c r="E68" i="6"/>
  <c r="D68" i="6"/>
  <c r="M67" i="6"/>
  <c r="L67" i="6"/>
  <c r="K67" i="6"/>
  <c r="J67" i="6"/>
  <c r="I67" i="6"/>
  <c r="H67" i="6"/>
  <c r="G67" i="6"/>
  <c r="F67" i="6"/>
  <c r="E67" i="6"/>
  <c r="D67" i="6"/>
  <c r="M66" i="6"/>
  <c r="L66" i="6"/>
  <c r="K66" i="6"/>
  <c r="J66" i="6"/>
  <c r="I66" i="6"/>
  <c r="H66" i="6"/>
  <c r="G66" i="6"/>
  <c r="F66" i="6"/>
  <c r="E66" i="6"/>
  <c r="D66" i="6"/>
  <c r="M65" i="6"/>
  <c r="L65" i="6"/>
  <c r="K65" i="6"/>
  <c r="J65" i="6"/>
  <c r="I65" i="6"/>
  <c r="H65" i="6"/>
  <c r="G65" i="6"/>
  <c r="F65" i="6"/>
  <c r="E65" i="6"/>
  <c r="D65" i="6"/>
  <c r="M64" i="6"/>
  <c r="L64" i="6"/>
  <c r="K64" i="6"/>
  <c r="J64" i="6"/>
  <c r="I64" i="6"/>
  <c r="H64" i="6"/>
  <c r="G64" i="6"/>
  <c r="F64" i="6"/>
  <c r="E64" i="6"/>
  <c r="D64" i="6"/>
  <c r="M63" i="6"/>
  <c r="L63" i="6"/>
  <c r="K63" i="6"/>
  <c r="J63" i="6"/>
  <c r="I63" i="6"/>
  <c r="H63" i="6"/>
  <c r="G63" i="6"/>
  <c r="F63" i="6"/>
  <c r="E63" i="6"/>
  <c r="D63" i="6"/>
  <c r="M62" i="6"/>
  <c r="L62" i="6"/>
  <c r="K62" i="6"/>
  <c r="J62" i="6"/>
  <c r="I62" i="6"/>
  <c r="H62" i="6"/>
  <c r="G62" i="6"/>
  <c r="F62" i="6"/>
  <c r="E62" i="6"/>
  <c r="D62" i="6"/>
  <c r="M61" i="6"/>
  <c r="L61" i="6"/>
  <c r="K61" i="6"/>
  <c r="J61" i="6"/>
  <c r="I61" i="6"/>
  <c r="H61" i="6"/>
  <c r="G61" i="6"/>
  <c r="F61" i="6"/>
  <c r="E61" i="6"/>
  <c r="D61" i="6"/>
  <c r="M60" i="6"/>
  <c r="L60" i="6"/>
  <c r="K60" i="6"/>
  <c r="J60" i="6"/>
  <c r="I60" i="6"/>
  <c r="H60" i="6"/>
  <c r="G60" i="6"/>
  <c r="F60" i="6"/>
  <c r="E60" i="6"/>
  <c r="D60" i="6"/>
  <c r="M59" i="6"/>
  <c r="L59" i="6"/>
  <c r="K59" i="6"/>
  <c r="J59" i="6"/>
  <c r="I59" i="6"/>
  <c r="H59" i="6"/>
  <c r="G59" i="6"/>
  <c r="F59" i="6"/>
  <c r="E59" i="6"/>
  <c r="D59" i="6"/>
  <c r="M58" i="6"/>
  <c r="L58" i="6"/>
  <c r="K58" i="6"/>
  <c r="J58" i="6"/>
  <c r="I58" i="6"/>
  <c r="H58" i="6"/>
  <c r="G58" i="6"/>
  <c r="F58" i="6"/>
  <c r="E58" i="6"/>
  <c r="D58" i="6"/>
  <c r="M57" i="6"/>
  <c r="L57" i="6"/>
  <c r="K57" i="6"/>
  <c r="J57" i="6"/>
  <c r="I57" i="6"/>
  <c r="H57" i="6"/>
  <c r="G57" i="6"/>
  <c r="F57" i="6"/>
  <c r="E57" i="6"/>
  <c r="D57" i="6"/>
  <c r="M56" i="6"/>
  <c r="L56" i="6"/>
  <c r="K56" i="6"/>
  <c r="J56" i="6"/>
  <c r="I56" i="6"/>
  <c r="H56" i="6"/>
  <c r="G56" i="6"/>
  <c r="F56" i="6"/>
  <c r="E56" i="6"/>
  <c r="D56" i="6"/>
  <c r="M72" i="7"/>
  <c r="L72" i="7"/>
  <c r="K72" i="7"/>
  <c r="J72" i="7"/>
  <c r="I72" i="7"/>
  <c r="H72" i="7"/>
  <c r="G72" i="7"/>
  <c r="F72" i="7"/>
  <c r="E72" i="7"/>
  <c r="D72" i="7"/>
  <c r="M71" i="7"/>
  <c r="L71" i="7"/>
  <c r="K71" i="7"/>
  <c r="J71" i="7"/>
  <c r="I71" i="7"/>
  <c r="H71" i="7"/>
  <c r="G71" i="7"/>
  <c r="F71" i="7"/>
  <c r="E71" i="7"/>
  <c r="D71" i="7"/>
  <c r="M70" i="7"/>
  <c r="L70" i="7"/>
  <c r="K70" i="7"/>
  <c r="J70" i="7"/>
  <c r="I70" i="7"/>
  <c r="H70" i="7"/>
  <c r="G70" i="7"/>
  <c r="F70" i="7"/>
  <c r="E70" i="7"/>
  <c r="D70" i="7"/>
  <c r="M69" i="7"/>
  <c r="L69" i="7"/>
  <c r="K69" i="7"/>
  <c r="J69" i="7"/>
  <c r="I69" i="7"/>
  <c r="H69" i="7"/>
  <c r="G69" i="7"/>
  <c r="F69" i="7"/>
  <c r="E69" i="7"/>
  <c r="D69" i="7"/>
  <c r="M68" i="7"/>
  <c r="L68" i="7"/>
  <c r="K68" i="7"/>
  <c r="J68" i="7"/>
  <c r="I68" i="7"/>
  <c r="H68" i="7"/>
  <c r="G68" i="7"/>
  <c r="F68" i="7"/>
  <c r="E68" i="7"/>
  <c r="D68" i="7"/>
  <c r="M67" i="7"/>
  <c r="L67" i="7"/>
  <c r="K67" i="7"/>
  <c r="J67" i="7"/>
  <c r="I67" i="7"/>
  <c r="H67" i="7"/>
  <c r="G67" i="7"/>
  <c r="F67" i="7"/>
  <c r="E67" i="7"/>
  <c r="D67" i="7"/>
  <c r="M66" i="7"/>
  <c r="L66" i="7"/>
  <c r="K66" i="7"/>
  <c r="J66" i="7"/>
  <c r="I66" i="7"/>
  <c r="H66" i="7"/>
  <c r="G66" i="7"/>
  <c r="F66" i="7"/>
  <c r="E66" i="7"/>
  <c r="D66" i="7"/>
  <c r="M65" i="7"/>
  <c r="L65" i="7"/>
  <c r="K65" i="7"/>
  <c r="J65" i="7"/>
  <c r="I65" i="7"/>
  <c r="H65" i="7"/>
  <c r="G65" i="7"/>
  <c r="F65" i="7"/>
  <c r="E65" i="7"/>
  <c r="D65" i="7"/>
  <c r="M64" i="7"/>
  <c r="L64" i="7"/>
  <c r="K64" i="7"/>
  <c r="J64" i="7"/>
  <c r="I64" i="7"/>
  <c r="H64" i="7"/>
  <c r="G64" i="7"/>
  <c r="F64" i="7"/>
  <c r="E64" i="7"/>
  <c r="D64" i="7"/>
  <c r="M63" i="7"/>
  <c r="L63" i="7"/>
  <c r="K63" i="7"/>
  <c r="J63" i="7"/>
  <c r="I63" i="7"/>
  <c r="H63" i="7"/>
  <c r="G63" i="7"/>
  <c r="F63" i="7"/>
  <c r="E63" i="7"/>
  <c r="D63" i="7"/>
  <c r="M62" i="7"/>
  <c r="L62" i="7"/>
  <c r="K62" i="7"/>
  <c r="J62" i="7"/>
  <c r="I62" i="7"/>
  <c r="H62" i="7"/>
  <c r="G62" i="7"/>
  <c r="F62" i="7"/>
  <c r="E62" i="7"/>
  <c r="D62" i="7"/>
  <c r="M61" i="7"/>
  <c r="L61" i="7"/>
  <c r="K61" i="7"/>
  <c r="J61" i="7"/>
  <c r="I61" i="7"/>
  <c r="H61" i="7"/>
  <c r="G61" i="7"/>
  <c r="F61" i="7"/>
  <c r="E61" i="7"/>
  <c r="D61" i="7"/>
  <c r="M60" i="7"/>
  <c r="L60" i="7"/>
  <c r="K60" i="7"/>
  <c r="J60" i="7"/>
  <c r="I60" i="7"/>
  <c r="H60" i="7"/>
  <c r="G60" i="7"/>
  <c r="F60" i="7"/>
  <c r="E60" i="7"/>
  <c r="D60" i="7"/>
  <c r="M59" i="7"/>
  <c r="L59" i="7"/>
  <c r="K59" i="7"/>
  <c r="J59" i="7"/>
  <c r="I59" i="7"/>
  <c r="H59" i="7"/>
  <c r="G59" i="7"/>
  <c r="F59" i="7"/>
  <c r="E59" i="7"/>
  <c r="D59" i="7"/>
  <c r="M58" i="7"/>
  <c r="L58" i="7"/>
  <c r="K58" i="7"/>
  <c r="J58" i="7"/>
  <c r="I58" i="7"/>
  <c r="H58" i="7"/>
  <c r="G58" i="7"/>
  <c r="F58" i="7"/>
  <c r="E58" i="7"/>
  <c r="D58" i="7"/>
  <c r="M57" i="7"/>
  <c r="L57" i="7"/>
  <c r="K57" i="7"/>
  <c r="J57" i="7"/>
  <c r="I57" i="7"/>
  <c r="H57" i="7"/>
  <c r="G57" i="7"/>
  <c r="F57" i="7"/>
  <c r="E57" i="7"/>
  <c r="D57" i="7"/>
  <c r="M56" i="7"/>
  <c r="L56" i="7"/>
  <c r="K56" i="7"/>
  <c r="J56" i="7"/>
  <c r="I56" i="7"/>
  <c r="H56" i="7"/>
  <c r="G56" i="7"/>
  <c r="F56" i="7"/>
  <c r="E56" i="7"/>
  <c r="D56" i="7"/>
  <c r="M72" i="8"/>
  <c r="L72" i="8"/>
  <c r="K72" i="8"/>
  <c r="J72" i="8"/>
  <c r="I72" i="8"/>
  <c r="H72" i="8"/>
  <c r="G72" i="8"/>
  <c r="F72" i="8"/>
  <c r="E72" i="8"/>
  <c r="D72" i="8"/>
  <c r="M71" i="8"/>
  <c r="L71" i="8"/>
  <c r="K71" i="8"/>
  <c r="J71" i="8"/>
  <c r="I71" i="8"/>
  <c r="H71" i="8"/>
  <c r="G71" i="8"/>
  <c r="F71" i="8"/>
  <c r="E71" i="8"/>
  <c r="D71" i="8"/>
  <c r="M70" i="8"/>
  <c r="L70" i="8"/>
  <c r="K70" i="8"/>
  <c r="J70" i="8"/>
  <c r="I70" i="8"/>
  <c r="H70" i="8"/>
  <c r="G70" i="8"/>
  <c r="F70" i="8"/>
  <c r="E70" i="8"/>
  <c r="D70" i="8"/>
  <c r="M69" i="8"/>
  <c r="L69" i="8"/>
  <c r="K69" i="8"/>
  <c r="J69" i="8"/>
  <c r="I69" i="8"/>
  <c r="H69" i="8"/>
  <c r="G69" i="8"/>
  <c r="F69" i="8"/>
  <c r="E69" i="8"/>
  <c r="D69" i="8"/>
  <c r="M68" i="8"/>
  <c r="L68" i="8"/>
  <c r="K68" i="8"/>
  <c r="J68" i="8"/>
  <c r="I68" i="8"/>
  <c r="H68" i="8"/>
  <c r="G68" i="8"/>
  <c r="F68" i="8"/>
  <c r="E68" i="8"/>
  <c r="D68" i="8"/>
  <c r="M67" i="8"/>
  <c r="L67" i="8"/>
  <c r="K67" i="8"/>
  <c r="J67" i="8"/>
  <c r="I67" i="8"/>
  <c r="H67" i="8"/>
  <c r="G67" i="8"/>
  <c r="F67" i="8"/>
  <c r="E67" i="8"/>
  <c r="D67" i="8"/>
  <c r="M66" i="8"/>
  <c r="L66" i="8"/>
  <c r="K66" i="8"/>
  <c r="J66" i="8"/>
  <c r="I66" i="8"/>
  <c r="H66" i="8"/>
  <c r="G66" i="8"/>
  <c r="F66" i="8"/>
  <c r="E66" i="8"/>
  <c r="D66" i="8"/>
  <c r="M65" i="8"/>
  <c r="L65" i="8"/>
  <c r="K65" i="8"/>
  <c r="J65" i="8"/>
  <c r="I65" i="8"/>
  <c r="H65" i="8"/>
  <c r="G65" i="8"/>
  <c r="F65" i="8"/>
  <c r="E65" i="8"/>
  <c r="D65" i="8"/>
  <c r="M64" i="8"/>
  <c r="L64" i="8"/>
  <c r="K64" i="8"/>
  <c r="J64" i="8"/>
  <c r="I64" i="8"/>
  <c r="H64" i="8"/>
  <c r="G64" i="8"/>
  <c r="F64" i="8"/>
  <c r="E64" i="8"/>
  <c r="D64" i="8"/>
  <c r="M63" i="8"/>
  <c r="L63" i="8"/>
  <c r="K63" i="8"/>
  <c r="J63" i="8"/>
  <c r="I63" i="8"/>
  <c r="H63" i="8"/>
  <c r="G63" i="8"/>
  <c r="F63" i="8"/>
  <c r="E63" i="8"/>
  <c r="D63" i="8"/>
  <c r="M62" i="8"/>
  <c r="L62" i="8"/>
  <c r="K62" i="8"/>
  <c r="J62" i="8"/>
  <c r="I62" i="8"/>
  <c r="H62" i="8"/>
  <c r="G62" i="8"/>
  <c r="F62" i="8"/>
  <c r="E62" i="8"/>
  <c r="D62" i="8"/>
  <c r="M61" i="8"/>
  <c r="L61" i="8"/>
  <c r="K61" i="8"/>
  <c r="J61" i="8"/>
  <c r="I61" i="8"/>
  <c r="H61" i="8"/>
  <c r="G61" i="8"/>
  <c r="F61" i="8"/>
  <c r="E61" i="8"/>
  <c r="D61" i="8"/>
  <c r="M60" i="8"/>
  <c r="L60" i="8"/>
  <c r="K60" i="8"/>
  <c r="J60" i="8"/>
  <c r="I60" i="8"/>
  <c r="H60" i="8"/>
  <c r="G60" i="8"/>
  <c r="F60" i="8"/>
  <c r="E60" i="8"/>
  <c r="D60" i="8"/>
  <c r="M59" i="8"/>
  <c r="L59" i="8"/>
  <c r="K59" i="8"/>
  <c r="J59" i="8"/>
  <c r="I59" i="8"/>
  <c r="H59" i="8"/>
  <c r="G59" i="8"/>
  <c r="F59" i="8"/>
  <c r="E59" i="8"/>
  <c r="D59" i="8"/>
  <c r="M58" i="8"/>
  <c r="L58" i="8"/>
  <c r="K58" i="8"/>
  <c r="J58" i="8"/>
  <c r="I58" i="8"/>
  <c r="H58" i="8"/>
  <c r="G58" i="8"/>
  <c r="F58" i="8"/>
  <c r="E58" i="8"/>
  <c r="D58" i="8"/>
  <c r="M57" i="8"/>
  <c r="L57" i="8"/>
  <c r="K57" i="8"/>
  <c r="J57" i="8"/>
  <c r="I57" i="8"/>
  <c r="H57" i="8"/>
  <c r="G57" i="8"/>
  <c r="F57" i="8"/>
  <c r="E57" i="8"/>
  <c r="D57" i="8"/>
  <c r="M56" i="8"/>
  <c r="L56" i="8"/>
  <c r="K56" i="8"/>
  <c r="J56" i="8"/>
  <c r="I56" i="8"/>
  <c r="H56" i="8"/>
  <c r="G56" i="8"/>
  <c r="F56" i="8"/>
  <c r="E56" i="8"/>
  <c r="D56" i="8"/>
  <c r="M72" i="9"/>
  <c r="L72" i="9"/>
  <c r="K72" i="9"/>
  <c r="J72" i="9"/>
  <c r="I72" i="9"/>
  <c r="H72" i="9"/>
  <c r="G72" i="9"/>
  <c r="F72" i="9"/>
  <c r="E72" i="9"/>
  <c r="D72" i="9"/>
  <c r="M71" i="9"/>
  <c r="L71" i="9"/>
  <c r="K71" i="9"/>
  <c r="J71" i="9"/>
  <c r="I71" i="9"/>
  <c r="H71" i="9"/>
  <c r="G71" i="9"/>
  <c r="F71" i="9"/>
  <c r="E71" i="9"/>
  <c r="D71" i="9"/>
  <c r="M70" i="9"/>
  <c r="L70" i="9"/>
  <c r="K70" i="9"/>
  <c r="J70" i="9"/>
  <c r="I70" i="9"/>
  <c r="H70" i="9"/>
  <c r="G70" i="9"/>
  <c r="F70" i="9"/>
  <c r="E70" i="9"/>
  <c r="D70" i="9"/>
  <c r="M69" i="9"/>
  <c r="L69" i="9"/>
  <c r="K69" i="9"/>
  <c r="J69" i="9"/>
  <c r="I69" i="9"/>
  <c r="H69" i="9"/>
  <c r="G69" i="9"/>
  <c r="F69" i="9"/>
  <c r="E69" i="9"/>
  <c r="D69" i="9"/>
  <c r="M68" i="9"/>
  <c r="L68" i="9"/>
  <c r="K68" i="9"/>
  <c r="J68" i="9"/>
  <c r="I68" i="9"/>
  <c r="H68" i="9"/>
  <c r="G68" i="9"/>
  <c r="F68" i="9"/>
  <c r="E68" i="9"/>
  <c r="D68" i="9"/>
  <c r="M67" i="9"/>
  <c r="L67" i="9"/>
  <c r="K67" i="9"/>
  <c r="J67" i="9"/>
  <c r="I67" i="9"/>
  <c r="H67" i="9"/>
  <c r="G67" i="9"/>
  <c r="F67" i="9"/>
  <c r="E67" i="9"/>
  <c r="D67" i="9"/>
  <c r="M66" i="9"/>
  <c r="L66" i="9"/>
  <c r="K66" i="9"/>
  <c r="J66" i="9"/>
  <c r="I66" i="9"/>
  <c r="H66" i="9"/>
  <c r="G66" i="9"/>
  <c r="F66" i="9"/>
  <c r="E66" i="9"/>
  <c r="D66" i="9"/>
  <c r="M65" i="9"/>
  <c r="L65" i="9"/>
  <c r="K65" i="9"/>
  <c r="J65" i="9"/>
  <c r="I65" i="9"/>
  <c r="H65" i="9"/>
  <c r="G65" i="9"/>
  <c r="F65" i="9"/>
  <c r="E65" i="9"/>
  <c r="D65" i="9"/>
  <c r="M64" i="9"/>
  <c r="L64" i="9"/>
  <c r="K64" i="9"/>
  <c r="J64" i="9"/>
  <c r="I64" i="9"/>
  <c r="H64" i="9"/>
  <c r="G64" i="9"/>
  <c r="F64" i="9"/>
  <c r="E64" i="9"/>
  <c r="D64" i="9"/>
  <c r="M63" i="9"/>
  <c r="L63" i="9"/>
  <c r="K63" i="9"/>
  <c r="J63" i="9"/>
  <c r="I63" i="9"/>
  <c r="H63" i="9"/>
  <c r="G63" i="9"/>
  <c r="F63" i="9"/>
  <c r="E63" i="9"/>
  <c r="D63" i="9"/>
  <c r="M62" i="9"/>
  <c r="L62" i="9"/>
  <c r="K62" i="9"/>
  <c r="J62" i="9"/>
  <c r="I62" i="9"/>
  <c r="H62" i="9"/>
  <c r="G62" i="9"/>
  <c r="F62" i="9"/>
  <c r="E62" i="9"/>
  <c r="D62" i="9"/>
  <c r="M61" i="9"/>
  <c r="L61" i="9"/>
  <c r="K61" i="9"/>
  <c r="J61" i="9"/>
  <c r="I61" i="9"/>
  <c r="H61" i="9"/>
  <c r="G61" i="9"/>
  <c r="F61" i="9"/>
  <c r="E61" i="9"/>
  <c r="D61" i="9"/>
  <c r="M60" i="9"/>
  <c r="L60" i="9"/>
  <c r="K60" i="9"/>
  <c r="J60" i="9"/>
  <c r="I60" i="9"/>
  <c r="H60" i="9"/>
  <c r="G60" i="9"/>
  <c r="F60" i="9"/>
  <c r="E60" i="9"/>
  <c r="D60" i="9"/>
  <c r="M59" i="9"/>
  <c r="L59" i="9"/>
  <c r="K59" i="9"/>
  <c r="J59" i="9"/>
  <c r="I59" i="9"/>
  <c r="H59" i="9"/>
  <c r="G59" i="9"/>
  <c r="F59" i="9"/>
  <c r="E59" i="9"/>
  <c r="D59" i="9"/>
  <c r="M58" i="9"/>
  <c r="L58" i="9"/>
  <c r="K58" i="9"/>
  <c r="J58" i="9"/>
  <c r="I58" i="9"/>
  <c r="H58" i="9"/>
  <c r="G58" i="9"/>
  <c r="F58" i="9"/>
  <c r="E58" i="9"/>
  <c r="D58" i="9"/>
  <c r="M57" i="9"/>
  <c r="L57" i="9"/>
  <c r="K57" i="9"/>
  <c r="J57" i="9"/>
  <c r="I57" i="9"/>
  <c r="H57" i="9"/>
  <c r="G57" i="9"/>
  <c r="F57" i="9"/>
  <c r="E57" i="9"/>
  <c r="D57" i="9"/>
  <c r="M56" i="9"/>
  <c r="L56" i="9"/>
  <c r="K56" i="9"/>
  <c r="J56" i="9"/>
  <c r="I56" i="9"/>
  <c r="H56" i="9"/>
  <c r="G56" i="9"/>
  <c r="F56" i="9"/>
  <c r="E56" i="9"/>
  <c r="D56" i="9"/>
  <c r="M72" i="10"/>
  <c r="L72" i="10"/>
  <c r="K72" i="10"/>
  <c r="J72" i="10"/>
  <c r="I72" i="10"/>
  <c r="H72" i="10"/>
  <c r="G72" i="10"/>
  <c r="F72" i="10"/>
  <c r="E72" i="10"/>
  <c r="D72" i="10"/>
  <c r="M71" i="10"/>
  <c r="L71" i="10"/>
  <c r="K71" i="10"/>
  <c r="J71" i="10"/>
  <c r="I71" i="10"/>
  <c r="H71" i="10"/>
  <c r="G71" i="10"/>
  <c r="F71" i="10"/>
  <c r="E71" i="10"/>
  <c r="D71" i="10"/>
  <c r="M70" i="10"/>
  <c r="L70" i="10"/>
  <c r="K70" i="10"/>
  <c r="J70" i="10"/>
  <c r="I70" i="10"/>
  <c r="H70" i="10"/>
  <c r="G70" i="10"/>
  <c r="F70" i="10"/>
  <c r="E70" i="10"/>
  <c r="D70" i="10"/>
  <c r="M69" i="10"/>
  <c r="L69" i="10"/>
  <c r="K69" i="10"/>
  <c r="J69" i="10"/>
  <c r="I69" i="10"/>
  <c r="H69" i="10"/>
  <c r="G69" i="10"/>
  <c r="F69" i="10"/>
  <c r="E69" i="10"/>
  <c r="D69" i="10"/>
  <c r="M68" i="10"/>
  <c r="L68" i="10"/>
  <c r="K68" i="10"/>
  <c r="J68" i="10"/>
  <c r="I68" i="10"/>
  <c r="H68" i="10"/>
  <c r="G68" i="10"/>
  <c r="F68" i="10"/>
  <c r="E68" i="10"/>
  <c r="D68" i="10"/>
  <c r="M67" i="10"/>
  <c r="L67" i="10"/>
  <c r="K67" i="10"/>
  <c r="J67" i="10"/>
  <c r="I67" i="10"/>
  <c r="H67" i="10"/>
  <c r="G67" i="10"/>
  <c r="F67" i="10"/>
  <c r="E67" i="10"/>
  <c r="D67" i="10"/>
  <c r="M66" i="10"/>
  <c r="L66" i="10"/>
  <c r="K66" i="10"/>
  <c r="J66" i="10"/>
  <c r="I66" i="10"/>
  <c r="H66" i="10"/>
  <c r="G66" i="10"/>
  <c r="F66" i="10"/>
  <c r="E66" i="10"/>
  <c r="D66" i="10"/>
  <c r="M65" i="10"/>
  <c r="L65" i="10"/>
  <c r="K65" i="10"/>
  <c r="J65" i="10"/>
  <c r="I65" i="10"/>
  <c r="H65" i="10"/>
  <c r="G65" i="10"/>
  <c r="F65" i="10"/>
  <c r="E65" i="10"/>
  <c r="D65" i="10"/>
  <c r="M64" i="10"/>
  <c r="L64" i="10"/>
  <c r="K64" i="10"/>
  <c r="J64" i="10"/>
  <c r="I64" i="10"/>
  <c r="H64" i="10"/>
  <c r="G64" i="10"/>
  <c r="F64" i="10"/>
  <c r="E64" i="10"/>
  <c r="D64" i="10"/>
  <c r="M63" i="10"/>
  <c r="L63" i="10"/>
  <c r="K63" i="10"/>
  <c r="J63" i="10"/>
  <c r="I63" i="10"/>
  <c r="H63" i="10"/>
  <c r="G63" i="10"/>
  <c r="F63" i="10"/>
  <c r="E63" i="10"/>
  <c r="D63" i="10"/>
  <c r="M62" i="10"/>
  <c r="L62" i="10"/>
  <c r="K62" i="10"/>
  <c r="J62" i="10"/>
  <c r="I62" i="10"/>
  <c r="H62" i="10"/>
  <c r="G62" i="10"/>
  <c r="F62" i="10"/>
  <c r="E62" i="10"/>
  <c r="D62" i="10"/>
  <c r="M61" i="10"/>
  <c r="L61" i="10"/>
  <c r="K61" i="10"/>
  <c r="J61" i="10"/>
  <c r="I61" i="10"/>
  <c r="H61" i="10"/>
  <c r="G61" i="10"/>
  <c r="F61" i="10"/>
  <c r="E61" i="10"/>
  <c r="D61" i="10"/>
  <c r="M60" i="10"/>
  <c r="L60" i="10"/>
  <c r="K60" i="10"/>
  <c r="J60" i="10"/>
  <c r="I60" i="10"/>
  <c r="H60" i="10"/>
  <c r="G60" i="10"/>
  <c r="F60" i="10"/>
  <c r="E60" i="10"/>
  <c r="D60" i="10"/>
  <c r="M59" i="10"/>
  <c r="L59" i="10"/>
  <c r="K59" i="10"/>
  <c r="J59" i="10"/>
  <c r="I59" i="10"/>
  <c r="H59" i="10"/>
  <c r="G59" i="10"/>
  <c r="F59" i="10"/>
  <c r="E59" i="10"/>
  <c r="D59" i="10"/>
  <c r="M58" i="10"/>
  <c r="L58" i="10"/>
  <c r="K58" i="10"/>
  <c r="J58" i="10"/>
  <c r="I58" i="10"/>
  <c r="H58" i="10"/>
  <c r="G58" i="10"/>
  <c r="F58" i="10"/>
  <c r="E58" i="10"/>
  <c r="D58" i="10"/>
  <c r="M57" i="10"/>
  <c r="L57" i="10"/>
  <c r="K57" i="10"/>
  <c r="J57" i="10"/>
  <c r="I57" i="10"/>
  <c r="H57" i="10"/>
  <c r="G57" i="10"/>
  <c r="F57" i="10"/>
  <c r="E57" i="10"/>
  <c r="D57" i="10"/>
  <c r="M56" i="10"/>
  <c r="L56" i="10"/>
  <c r="K56" i="10"/>
  <c r="J56" i="10"/>
  <c r="I56" i="10"/>
  <c r="H56" i="10"/>
  <c r="G56" i="10"/>
  <c r="F56" i="10"/>
  <c r="E56" i="10"/>
  <c r="D56" i="10"/>
  <c r="M72" i="11"/>
  <c r="L72" i="11"/>
  <c r="K72" i="11"/>
  <c r="J72" i="11"/>
  <c r="I72" i="11"/>
  <c r="H72" i="11"/>
  <c r="G72" i="11"/>
  <c r="F72" i="11"/>
  <c r="E72" i="11"/>
  <c r="D72" i="11"/>
  <c r="M71" i="11"/>
  <c r="L71" i="11"/>
  <c r="K71" i="11"/>
  <c r="J71" i="11"/>
  <c r="I71" i="11"/>
  <c r="H71" i="11"/>
  <c r="G71" i="11"/>
  <c r="F71" i="11"/>
  <c r="E71" i="11"/>
  <c r="D71" i="11"/>
  <c r="M70" i="11"/>
  <c r="L70" i="11"/>
  <c r="K70" i="11"/>
  <c r="J70" i="11"/>
  <c r="I70" i="11"/>
  <c r="H70" i="11"/>
  <c r="G70" i="11"/>
  <c r="F70" i="11"/>
  <c r="E70" i="11"/>
  <c r="D70" i="11"/>
  <c r="M69" i="11"/>
  <c r="L69" i="11"/>
  <c r="K69" i="11"/>
  <c r="J69" i="11"/>
  <c r="I69" i="11"/>
  <c r="H69" i="11"/>
  <c r="G69" i="11"/>
  <c r="F69" i="11"/>
  <c r="E69" i="11"/>
  <c r="D69" i="11"/>
  <c r="M68" i="11"/>
  <c r="L68" i="11"/>
  <c r="K68" i="11"/>
  <c r="J68" i="11"/>
  <c r="I68" i="11"/>
  <c r="H68" i="11"/>
  <c r="G68" i="11"/>
  <c r="F68" i="11"/>
  <c r="E68" i="11"/>
  <c r="D68" i="11"/>
  <c r="M67" i="11"/>
  <c r="L67" i="11"/>
  <c r="K67" i="11"/>
  <c r="J67" i="11"/>
  <c r="I67" i="11"/>
  <c r="H67" i="11"/>
  <c r="G67" i="11"/>
  <c r="F67" i="11"/>
  <c r="E67" i="11"/>
  <c r="D67" i="11"/>
  <c r="M66" i="11"/>
  <c r="L66" i="11"/>
  <c r="K66" i="11"/>
  <c r="J66" i="11"/>
  <c r="I66" i="11"/>
  <c r="H66" i="11"/>
  <c r="G66" i="11"/>
  <c r="F66" i="11"/>
  <c r="E66" i="11"/>
  <c r="D66" i="11"/>
  <c r="M65" i="11"/>
  <c r="L65" i="11"/>
  <c r="K65" i="11"/>
  <c r="J65" i="11"/>
  <c r="I65" i="11"/>
  <c r="H65" i="11"/>
  <c r="G65" i="11"/>
  <c r="F65" i="11"/>
  <c r="E65" i="11"/>
  <c r="D65" i="11"/>
  <c r="M64" i="11"/>
  <c r="L64" i="11"/>
  <c r="K64" i="11"/>
  <c r="J64" i="11"/>
  <c r="I64" i="11"/>
  <c r="H64" i="11"/>
  <c r="G64" i="11"/>
  <c r="F64" i="11"/>
  <c r="E64" i="11"/>
  <c r="D64" i="11"/>
  <c r="M63" i="11"/>
  <c r="L63" i="11"/>
  <c r="K63" i="11"/>
  <c r="J63" i="11"/>
  <c r="I63" i="11"/>
  <c r="H63" i="11"/>
  <c r="G63" i="11"/>
  <c r="F63" i="11"/>
  <c r="E63" i="11"/>
  <c r="D63" i="11"/>
  <c r="M62" i="11"/>
  <c r="L62" i="11"/>
  <c r="K62" i="11"/>
  <c r="J62" i="11"/>
  <c r="I62" i="11"/>
  <c r="H62" i="11"/>
  <c r="G62" i="11"/>
  <c r="F62" i="11"/>
  <c r="E62" i="11"/>
  <c r="D62" i="11"/>
  <c r="M61" i="11"/>
  <c r="L61" i="11"/>
  <c r="K61" i="11"/>
  <c r="J61" i="11"/>
  <c r="I61" i="11"/>
  <c r="H61" i="11"/>
  <c r="G61" i="11"/>
  <c r="F61" i="11"/>
  <c r="E61" i="11"/>
  <c r="D61" i="11"/>
  <c r="M60" i="11"/>
  <c r="L60" i="11"/>
  <c r="K60" i="11"/>
  <c r="J60" i="11"/>
  <c r="I60" i="11"/>
  <c r="H60" i="11"/>
  <c r="G60" i="11"/>
  <c r="F60" i="11"/>
  <c r="E60" i="11"/>
  <c r="D60" i="11"/>
  <c r="M59" i="11"/>
  <c r="L59" i="11"/>
  <c r="K59" i="11"/>
  <c r="J59" i="11"/>
  <c r="I59" i="11"/>
  <c r="H59" i="11"/>
  <c r="G59" i="11"/>
  <c r="F59" i="11"/>
  <c r="E59" i="11"/>
  <c r="D59" i="11"/>
  <c r="M58" i="11"/>
  <c r="L58" i="11"/>
  <c r="K58" i="11"/>
  <c r="J58" i="11"/>
  <c r="I58" i="11"/>
  <c r="H58" i="11"/>
  <c r="G58" i="11"/>
  <c r="F58" i="11"/>
  <c r="E58" i="11"/>
  <c r="D58" i="11"/>
  <c r="M57" i="11"/>
  <c r="L57" i="11"/>
  <c r="K57" i="11"/>
  <c r="J57" i="11"/>
  <c r="I57" i="11"/>
  <c r="H57" i="11"/>
  <c r="G57" i="11"/>
  <c r="F57" i="11"/>
  <c r="E57" i="11"/>
  <c r="D57" i="11"/>
  <c r="M56" i="11"/>
  <c r="L56" i="11"/>
  <c r="K56" i="11"/>
  <c r="J56" i="11"/>
  <c r="I56" i="11"/>
  <c r="H56" i="11"/>
  <c r="G56" i="11"/>
  <c r="F56" i="11"/>
  <c r="E56" i="11"/>
  <c r="D56" i="11"/>
  <c r="M72" i="12"/>
  <c r="L72" i="12"/>
  <c r="K72" i="12"/>
  <c r="J72" i="12"/>
  <c r="I72" i="12"/>
  <c r="H72" i="12"/>
  <c r="G72" i="12"/>
  <c r="F72" i="12"/>
  <c r="E72" i="12"/>
  <c r="D72" i="12"/>
  <c r="M71" i="12"/>
  <c r="L71" i="12"/>
  <c r="K71" i="12"/>
  <c r="J71" i="12"/>
  <c r="I71" i="12"/>
  <c r="H71" i="12"/>
  <c r="G71" i="12"/>
  <c r="F71" i="12"/>
  <c r="E71" i="12"/>
  <c r="D71" i="12"/>
  <c r="M70" i="12"/>
  <c r="L70" i="12"/>
  <c r="K70" i="12"/>
  <c r="J70" i="12"/>
  <c r="I70" i="12"/>
  <c r="H70" i="12"/>
  <c r="G70" i="12"/>
  <c r="F70" i="12"/>
  <c r="E70" i="12"/>
  <c r="D70" i="12"/>
  <c r="M69" i="12"/>
  <c r="L69" i="12"/>
  <c r="K69" i="12"/>
  <c r="J69" i="12"/>
  <c r="I69" i="12"/>
  <c r="H69" i="12"/>
  <c r="G69" i="12"/>
  <c r="F69" i="12"/>
  <c r="E69" i="12"/>
  <c r="D69" i="12"/>
  <c r="M68" i="12"/>
  <c r="L68" i="12"/>
  <c r="K68" i="12"/>
  <c r="J68" i="12"/>
  <c r="I68" i="12"/>
  <c r="H68" i="12"/>
  <c r="G68" i="12"/>
  <c r="F68" i="12"/>
  <c r="E68" i="12"/>
  <c r="D68" i="12"/>
  <c r="M67" i="12"/>
  <c r="L67" i="12"/>
  <c r="K67" i="12"/>
  <c r="J67" i="12"/>
  <c r="I67" i="12"/>
  <c r="H67" i="12"/>
  <c r="G67" i="12"/>
  <c r="F67" i="12"/>
  <c r="E67" i="12"/>
  <c r="D67" i="12"/>
  <c r="M66" i="12"/>
  <c r="L66" i="12"/>
  <c r="K66" i="12"/>
  <c r="J66" i="12"/>
  <c r="I66" i="12"/>
  <c r="H66" i="12"/>
  <c r="G66" i="12"/>
  <c r="F66" i="12"/>
  <c r="E66" i="12"/>
  <c r="D66" i="12"/>
  <c r="M65" i="12"/>
  <c r="L65" i="12"/>
  <c r="K65" i="12"/>
  <c r="J65" i="12"/>
  <c r="I65" i="12"/>
  <c r="H65" i="12"/>
  <c r="G65" i="12"/>
  <c r="F65" i="12"/>
  <c r="E65" i="12"/>
  <c r="D65" i="12"/>
  <c r="M64" i="12"/>
  <c r="L64" i="12"/>
  <c r="K64" i="12"/>
  <c r="J64" i="12"/>
  <c r="I64" i="12"/>
  <c r="H64" i="12"/>
  <c r="G64" i="12"/>
  <c r="F64" i="12"/>
  <c r="E64" i="12"/>
  <c r="D64" i="12"/>
  <c r="M63" i="12"/>
  <c r="L63" i="12"/>
  <c r="K63" i="12"/>
  <c r="J63" i="12"/>
  <c r="I63" i="12"/>
  <c r="H63" i="12"/>
  <c r="G63" i="12"/>
  <c r="F63" i="12"/>
  <c r="E63" i="12"/>
  <c r="D63" i="12"/>
  <c r="M62" i="12"/>
  <c r="L62" i="12"/>
  <c r="K62" i="12"/>
  <c r="J62" i="12"/>
  <c r="I62" i="12"/>
  <c r="H62" i="12"/>
  <c r="G62" i="12"/>
  <c r="F62" i="12"/>
  <c r="E62" i="12"/>
  <c r="D62" i="12"/>
  <c r="M61" i="12"/>
  <c r="L61" i="12"/>
  <c r="K61" i="12"/>
  <c r="J61" i="12"/>
  <c r="I61" i="12"/>
  <c r="H61" i="12"/>
  <c r="G61" i="12"/>
  <c r="F61" i="12"/>
  <c r="E61" i="12"/>
  <c r="D61" i="12"/>
  <c r="M60" i="12"/>
  <c r="L60" i="12"/>
  <c r="K60" i="12"/>
  <c r="J60" i="12"/>
  <c r="I60" i="12"/>
  <c r="H60" i="12"/>
  <c r="G60" i="12"/>
  <c r="F60" i="12"/>
  <c r="E60" i="12"/>
  <c r="D60" i="12"/>
  <c r="M59" i="12"/>
  <c r="L59" i="12"/>
  <c r="K59" i="12"/>
  <c r="J59" i="12"/>
  <c r="I59" i="12"/>
  <c r="H59" i="12"/>
  <c r="G59" i="12"/>
  <c r="F59" i="12"/>
  <c r="E59" i="12"/>
  <c r="D59" i="12"/>
  <c r="M58" i="12"/>
  <c r="L58" i="12"/>
  <c r="K58" i="12"/>
  <c r="J58" i="12"/>
  <c r="I58" i="12"/>
  <c r="H58" i="12"/>
  <c r="G58" i="12"/>
  <c r="F58" i="12"/>
  <c r="E58" i="12"/>
  <c r="D58" i="12"/>
  <c r="M57" i="12"/>
  <c r="L57" i="12"/>
  <c r="K57" i="12"/>
  <c r="J57" i="12"/>
  <c r="I57" i="12"/>
  <c r="H57" i="12"/>
  <c r="G57" i="12"/>
  <c r="F57" i="12"/>
  <c r="E57" i="12"/>
  <c r="D57" i="12"/>
  <c r="M56" i="12"/>
  <c r="L56" i="12"/>
  <c r="K56" i="12"/>
  <c r="J56" i="12"/>
  <c r="I56" i="12"/>
  <c r="H56" i="12"/>
  <c r="G56" i="12"/>
  <c r="F56" i="12"/>
  <c r="E56" i="12"/>
  <c r="D56" i="12"/>
  <c r="M72" i="13"/>
  <c r="L72" i="13"/>
  <c r="K72" i="13"/>
  <c r="J72" i="13"/>
  <c r="I72" i="13"/>
  <c r="H72" i="13"/>
  <c r="G72" i="13"/>
  <c r="F72" i="13"/>
  <c r="E72" i="13"/>
  <c r="D72" i="13"/>
  <c r="M71" i="13"/>
  <c r="L71" i="13"/>
  <c r="K71" i="13"/>
  <c r="J71" i="13"/>
  <c r="I71" i="13"/>
  <c r="H71" i="13"/>
  <c r="G71" i="13"/>
  <c r="F71" i="13"/>
  <c r="E71" i="13"/>
  <c r="D71" i="13"/>
  <c r="M70" i="13"/>
  <c r="L70" i="13"/>
  <c r="K70" i="13"/>
  <c r="J70" i="13"/>
  <c r="I70" i="13"/>
  <c r="H70" i="13"/>
  <c r="G70" i="13"/>
  <c r="F70" i="13"/>
  <c r="E70" i="13"/>
  <c r="D70" i="13"/>
  <c r="M69" i="13"/>
  <c r="L69" i="13"/>
  <c r="K69" i="13"/>
  <c r="J69" i="13"/>
  <c r="I69" i="13"/>
  <c r="H69" i="13"/>
  <c r="G69" i="13"/>
  <c r="F69" i="13"/>
  <c r="E69" i="13"/>
  <c r="D69" i="13"/>
  <c r="M68" i="13"/>
  <c r="L68" i="13"/>
  <c r="K68" i="13"/>
  <c r="J68" i="13"/>
  <c r="I68" i="13"/>
  <c r="H68" i="13"/>
  <c r="G68" i="13"/>
  <c r="F68" i="13"/>
  <c r="E68" i="13"/>
  <c r="D68" i="13"/>
  <c r="M67" i="13"/>
  <c r="L67" i="13"/>
  <c r="K67" i="13"/>
  <c r="J67" i="13"/>
  <c r="I67" i="13"/>
  <c r="H67" i="13"/>
  <c r="G67" i="13"/>
  <c r="F67" i="13"/>
  <c r="E67" i="13"/>
  <c r="D67" i="13"/>
  <c r="M66" i="13"/>
  <c r="L66" i="13"/>
  <c r="K66" i="13"/>
  <c r="J66" i="13"/>
  <c r="I66" i="13"/>
  <c r="H66" i="13"/>
  <c r="G66" i="13"/>
  <c r="F66" i="13"/>
  <c r="E66" i="13"/>
  <c r="D66" i="13"/>
  <c r="M65" i="13"/>
  <c r="L65" i="13"/>
  <c r="K65" i="13"/>
  <c r="J65" i="13"/>
  <c r="I65" i="13"/>
  <c r="H65" i="13"/>
  <c r="G65" i="13"/>
  <c r="F65" i="13"/>
  <c r="E65" i="13"/>
  <c r="D65" i="13"/>
  <c r="M64" i="13"/>
  <c r="L64" i="13"/>
  <c r="K64" i="13"/>
  <c r="J64" i="13"/>
  <c r="I64" i="13"/>
  <c r="H64" i="13"/>
  <c r="G64" i="13"/>
  <c r="F64" i="13"/>
  <c r="E64" i="13"/>
  <c r="D64" i="13"/>
  <c r="M63" i="13"/>
  <c r="L63" i="13"/>
  <c r="K63" i="13"/>
  <c r="J63" i="13"/>
  <c r="I63" i="13"/>
  <c r="H63" i="13"/>
  <c r="G63" i="13"/>
  <c r="F63" i="13"/>
  <c r="E63" i="13"/>
  <c r="D63" i="13"/>
  <c r="M62" i="13"/>
  <c r="L62" i="13"/>
  <c r="K62" i="13"/>
  <c r="J62" i="13"/>
  <c r="I62" i="13"/>
  <c r="H62" i="13"/>
  <c r="G62" i="13"/>
  <c r="F62" i="13"/>
  <c r="E62" i="13"/>
  <c r="D62" i="13"/>
  <c r="M61" i="13"/>
  <c r="L61" i="13"/>
  <c r="K61" i="13"/>
  <c r="J61" i="13"/>
  <c r="I61" i="13"/>
  <c r="H61" i="13"/>
  <c r="G61" i="13"/>
  <c r="F61" i="13"/>
  <c r="E61" i="13"/>
  <c r="D61" i="13"/>
  <c r="M60" i="13"/>
  <c r="L60" i="13"/>
  <c r="K60" i="13"/>
  <c r="J60" i="13"/>
  <c r="I60" i="13"/>
  <c r="H60" i="13"/>
  <c r="G60" i="13"/>
  <c r="F60" i="13"/>
  <c r="E60" i="13"/>
  <c r="D60" i="13"/>
  <c r="M59" i="13"/>
  <c r="L59" i="13"/>
  <c r="K59" i="13"/>
  <c r="J59" i="13"/>
  <c r="I59" i="13"/>
  <c r="H59" i="13"/>
  <c r="G59" i="13"/>
  <c r="F59" i="13"/>
  <c r="E59" i="13"/>
  <c r="D59"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72" i="14"/>
  <c r="L72" i="14"/>
  <c r="K72" i="14"/>
  <c r="J72" i="14"/>
  <c r="I72" i="14"/>
  <c r="H72" i="14"/>
  <c r="G72" i="14"/>
  <c r="F72" i="14"/>
  <c r="E72" i="14"/>
  <c r="D72" i="14"/>
  <c r="M71" i="14"/>
  <c r="L71" i="14"/>
  <c r="K71" i="14"/>
  <c r="J71" i="14"/>
  <c r="I71" i="14"/>
  <c r="H71" i="14"/>
  <c r="G71" i="14"/>
  <c r="F71" i="14"/>
  <c r="E71" i="14"/>
  <c r="D71" i="14"/>
  <c r="M70" i="14"/>
  <c r="L70" i="14"/>
  <c r="K70" i="14"/>
  <c r="J70" i="14"/>
  <c r="I70" i="14"/>
  <c r="H70" i="14"/>
  <c r="G70" i="14"/>
  <c r="F70" i="14"/>
  <c r="E70" i="14"/>
  <c r="D70" i="14"/>
  <c r="M69" i="14"/>
  <c r="L69" i="14"/>
  <c r="K69" i="14"/>
  <c r="J69" i="14"/>
  <c r="I69" i="14"/>
  <c r="H69" i="14"/>
  <c r="G69" i="14"/>
  <c r="F69" i="14"/>
  <c r="E69" i="14"/>
  <c r="D69" i="14"/>
  <c r="M68" i="14"/>
  <c r="L68" i="14"/>
  <c r="K68" i="14"/>
  <c r="J68" i="14"/>
  <c r="I68" i="14"/>
  <c r="H68" i="14"/>
  <c r="G68" i="14"/>
  <c r="F68" i="14"/>
  <c r="E68" i="14"/>
  <c r="D68" i="14"/>
  <c r="M67" i="14"/>
  <c r="L67" i="14"/>
  <c r="K67" i="14"/>
  <c r="J67" i="14"/>
  <c r="I67" i="14"/>
  <c r="H67" i="14"/>
  <c r="G67" i="14"/>
  <c r="F67" i="14"/>
  <c r="E67" i="14"/>
  <c r="D67" i="14"/>
  <c r="M66" i="14"/>
  <c r="L66" i="14"/>
  <c r="K66" i="14"/>
  <c r="J66" i="14"/>
  <c r="I66" i="14"/>
  <c r="H66" i="14"/>
  <c r="G66" i="14"/>
  <c r="F66" i="14"/>
  <c r="E66" i="14"/>
  <c r="D66" i="14"/>
  <c r="M65" i="14"/>
  <c r="L65" i="14"/>
  <c r="K65" i="14"/>
  <c r="J65" i="14"/>
  <c r="I65" i="14"/>
  <c r="H65" i="14"/>
  <c r="G65" i="14"/>
  <c r="F65" i="14"/>
  <c r="E65" i="14"/>
  <c r="D65" i="14"/>
  <c r="M64" i="14"/>
  <c r="L64" i="14"/>
  <c r="K64" i="14"/>
  <c r="J64" i="14"/>
  <c r="I64" i="14"/>
  <c r="H64" i="14"/>
  <c r="G64" i="14"/>
  <c r="F64" i="14"/>
  <c r="E64" i="14"/>
  <c r="D64" i="14"/>
  <c r="M63" i="14"/>
  <c r="L63" i="14"/>
  <c r="K63" i="14"/>
  <c r="J63" i="14"/>
  <c r="I63" i="14"/>
  <c r="H63" i="14"/>
  <c r="G63" i="14"/>
  <c r="F63" i="14"/>
  <c r="E63" i="14"/>
  <c r="D63" i="14"/>
  <c r="M62" i="14"/>
  <c r="L62" i="14"/>
  <c r="K62" i="14"/>
  <c r="J62" i="14"/>
  <c r="I62" i="14"/>
  <c r="H62" i="14"/>
  <c r="G62" i="14"/>
  <c r="F62" i="14"/>
  <c r="E62" i="14"/>
  <c r="D62" i="14"/>
  <c r="M61" i="14"/>
  <c r="L61" i="14"/>
  <c r="K61" i="14"/>
  <c r="J61" i="14"/>
  <c r="I61" i="14"/>
  <c r="H61" i="14"/>
  <c r="G61" i="14"/>
  <c r="F61" i="14"/>
  <c r="E61" i="14"/>
  <c r="D61" i="14"/>
  <c r="M60" i="14"/>
  <c r="L60" i="14"/>
  <c r="K60" i="14"/>
  <c r="J60" i="14"/>
  <c r="I60" i="14"/>
  <c r="H60" i="14"/>
  <c r="G60" i="14"/>
  <c r="F60" i="14"/>
  <c r="E60" i="14"/>
  <c r="D60" i="14"/>
  <c r="M59" i="14"/>
  <c r="L59" i="14"/>
  <c r="K59" i="14"/>
  <c r="J59" i="14"/>
  <c r="I59" i="14"/>
  <c r="H59" i="14"/>
  <c r="G59" i="14"/>
  <c r="F59" i="14"/>
  <c r="E59" i="14"/>
  <c r="D59" i="14"/>
  <c r="M58" i="14"/>
  <c r="L58" i="14"/>
  <c r="K58" i="14"/>
  <c r="J58" i="14"/>
  <c r="I58" i="14"/>
  <c r="H58" i="14"/>
  <c r="G58" i="14"/>
  <c r="F58" i="14"/>
  <c r="E58" i="14"/>
  <c r="D58" i="14"/>
  <c r="M57" i="14"/>
  <c r="L57" i="14"/>
  <c r="K57" i="14"/>
  <c r="J57" i="14"/>
  <c r="I57" i="14"/>
  <c r="H57" i="14"/>
  <c r="G57" i="14"/>
  <c r="F57" i="14"/>
  <c r="E57" i="14"/>
  <c r="D57" i="14"/>
  <c r="M56" i="14"/>
  <c r="L56" i="14"/>
  <c r="K56" i="14"/>
  <c r="J56" i="14"/>
  <c r="I56" i="14"/>
  <c r="H56" i="14"/>
  <c r="G56" i="14"/>
  <c r="F56" i="14"/>
  <c r="E56" i="14"/>
  <c r="D56" i="14"/>
  <c r="M72" i="15"/>
  <c r="L72" i="15"/>
  <c r="K72" i="15"/>
  <c r="J72" i="15"/>
  <c r="I72" i="15"/>
  <c r="H72" i="15"/>
  <c r="G72" i="15"/>
  <c r="F72" i="15"/>
  <c r="E72" i="15"/>
  <c r="D72" i="15"/>
  <c r="M71" i="15"/>
  <c r="L71" i="15"/>
  <c r="K71" i="15"/>
  <c r="J71" i="15"/>
  <c r="I71" i="15"/>
  <c r="H71" i="15"/>
  <c r="G71" i="15"/>
  <c r="F71" i="15"/>
  <c r="E71" i="15"/>
  <c r="D71" i="15"/>
  <c r="M70" i="15"/>
  <c r="L70" i="15"/>
  <c r="K70" i="15"/>
  <c r="J70" i="15"/>
  <c r="I70" i="15"/>
  <c r="H70" i="15"/>
  <c r="G70" i="15"/>
  <c r="F70" i="15"/>
  <c r="E70" i="15"/>
  <c r="D70" i="15"/>
  <c r="M69" i="15"/>
  <c r="L69" i="15"/>
  <c r="K69" i="15"/>
  <c r="J69" i="15"/>
  <c r="I69" i="15"/>
  <c r="H69" i="15"/>
  <c r="G69" i="15"/>
  <c r="F69" i="15"/>
  <c r="E69" i="15"/>
  <c r="D69" i="15"/>
  <c r="M68" i="15"/>
  <c r="L68" i="15"/>
  <c r="K68" i="15"/>
  <c r="J68" i="15"/>
  <c r="I68" i="15"/>
  <c r="H68" i="15"/>
  <c r="G68" i="15"/>
  <c r="F68" i="15"/>
  <c r="E68" i="15"/>
  <c r="D68" i="15"/>
  <c r="M67" i="15"/>
  <c r="L67" i="15"/>
  <c r="K67" i="15"/>
  <c r="J67" i="15"/>
  <c r="I67" i="15"/>
  <c r="H67" i="15"/>
  <c r="G67" i="15"/>
  <c r="F67" i="15"/>
  <c r="E67" i="15"/>
  <c r="D67" i="15"/>
  <c r="M66" i="15"/>
  <c r="L66" i="15"/>
  <c r="K66" i="15"/>
  <c r="J66" i="15"/>
  <c r="I66" i="15"/>
  <c r="H66" i="15"/>
  <c r="G66" i="15"/>
  <c r="F66" i="15"/>
  <c r="E66" i="15"/>
  <c r="D66" i="15"/>
  <c r="M65" i="15"/>
  <c r="L65" i="15"/>
  <c r="K65" i="15"/>
  <c r="J65" i="15"/>
  <c r="I65" i="15"/>
  <c r="H65" i="15"/>
  <c r="G65" i="15"/>
  <c r="F65" i="15"/>
  <c r="E65" i="15"/>
  <c r="D65" i="15"/>
  <c r="M64" i="15"/>
  <c r="L64" i="15"/>
  <c r="K64" i="15"/>
  <c r="J64" i="15"/>
  <c r="I64" i="15"/>
  <c r="H64" i="15"/>
  <c r="G64" i="15"/>
  <c r="F64" i="15"/>
  <c r="E64" i="15"/>
  <c r="D64" i="15"/>
  <c r="M63" i="15"/>
  <c r="L63" i="15"/>
  <c r="K63" i="15"/>
  <c r="J63" i="15"/>
  <c r="I63" i="15"/>
  <c r="H63" i="15"/>
  <c r="G63" i="15"/>
  <c r="F63" i="15"/>
  <c r="E63" i="15"/>
  <c r="D63" i="15"/>
  <c r="M62" i="15"/>
  <c r="L62" i="15"/>
  <c r="K62" i="15"/>
  <c r="J62" i="15"/>
  <c r="I62" i="15"/>
  <c r="H62" i="15"/>
  <c r="G62" i="15"/>
  <c r="F62" i="15"/>
  <c r="E62" i="15"/>
  <c r="D62" i="15"/>
  <c r="M61" i="15"/>
  <c r="L61" i="15"/>
  <c r="K61" i="15"/>
  <c r="J61" i="15"/>
  <c r="I61" i="15"/>
  <c r="H61" i="15"/>
  <c r="G61" i="15"/>
  <c r="F61" i="15"/>
  <c r="E61" i="15"/>
  <c r="D61" i="15"/>
  <c r="M60" i="15"/>
  <c r="L60" i="15"/>
  <c r="K60" i="15"/>
  <c r="J60" i="15"/>
  <c r="I60" i="15"/>
  <c r="H60" i="15"/>
  <c r="G60" i="15"/>
  <c r="F60" i="15"/>
  <c r="E60" i="15"/>
  <c r="D60" i="15"/>
  <c r="M59" i="15"/>
  <c r="L59" i="15"/>
  <c r="K59" i="15"/>
  <c r="J59" i="15"/>
  <c r="I59" i="15"/>
  <c r="H59" i="15"/>
  <c r="G59" i="15"/>
  <c r="F59" i="15"/>
  <c r="E59" i="15"/>
  <c r="D59" i="15"/>
  <c r="M58" i="15"/>
  <c r="L58" i="15"/>
  <c r="K58" i="15"/>
  <c r="J58" i="15"/>
  <c r="I58" i="15"/>
  <c r="H58" i="15"/>
  <c r="G58" i="15"/>
  <c r="F58" i="15"/>
  <c r="E58" i="15"/>
  <c r="D58" i="15"/>
  <c r="M57" i="15"/>
  <c r="L57" i="15"/>
  <c r="K57" i="15"/>
  <c r="J57" i="15"/>
  <c r="I57" i="15"/>
  <c r="H57" i="15"/>
  <c r="G57" i="15"/>
  <c r="F57" i="15"/>
  <c r="E57" i="15"/>
  <c r="D57" i="15"/>
  <c r="M56" i="15"/>
  <c r="L56" i="15"/>
  <c r="K56" i="15"/>
  <c r="J56" i="15"/>
  <c r="I56" i="15"/>
  <c r="H56" i="15"/>
  <c r="G56" i="15"/>
  <c r="F56" i="15"/>
  <c r="E56" i="15"/>
  <c r="D56" i="15"/>
  <c r="M72" i="16"/>
  <c r="L72" i="16"/>
  <c r="K72" i="16"/>
  <c r="J72" i="16"/>
  <c r="I72" i="16"/>
  <c r="H72" i="16"/>
  <c r="G72" i="16"/>
  <c r="F72" i="16"/>
  <c r="E72" i="16"/>
  <c r="D72" i="16"/>
  <c r="M71" i="16"/>
  <c r="L71" i="16"/>
  <c r="K71" i="16"/>
  <c r="J71" i="16"/>
  <c r="I71" i="16"/>
  <c r="H71" i="16"/>
  <c r="G71" i="16"/>
  <c r="F71" i="16"/>
  <c r="E71" i="16"/>
  <c r="D71" i="16"/>
  <c r="M70" i="16"/>
  <c r="L70" i="16"/>
  <c r="K70" i="16"/>
  <c r="J70" i="16"/>
  <c r="I70" i="16"/>
  <c r="H70" i="16"/>
  <c r="G70" i="16"/>
  <c r="F70" i="16"/>
  <c r="E70" i="16"/>
  <c r="D70" i="16"/>
  <c r="M69" i="16"/>
  <c r="L69" i="16"/>
  <c r="K69" i="16"/>
  <c r="J69" i="16"/>
  <c r="I69" i="16"/>
  <c r="H69" i="16"/>
  <c r="G69" i="16"/>
  <c r="F69" i="16"/>
  <c r="E69" i="16"/>
  <c r="D69" i="16"/>
  <c r="M68" i="16"/>
  <c r="L68" i="16"/>
  <c r="K68" i="16"/>
  <c r="J68" i="16"/>
  <c r="I68" i="16"/>
  <c r="H68" i="16"/>
  <c r="G68" i="16"/>
  <c r="F68" i="16"/>
  <c r="E68" i="16"/>
  <c r="D68" i="16"/>
  <c r="M67" i="16"/>
  <c r="L67" i="16"/>
  <c r="K67" i="16"/>
  <c r="J67" i="16"/>
  <c r="I67" i="16"/>
  <c r="H67" i="16"/>
  <c r="G67" i="16"/>
  <c r="F67" i="16"/>
  <c r="E67" i="16"/>
  <c r="D67" i="16"/>
  <c r="M66" i="16"/>
  <c r="L66" i="16"/>
  <c r="K66" i="16"/>
  <c r="J66" i="16"/>
  <c r="I66" i="16"/>
  <c r="H66" i="16"/>
  <c r="G66" i="16"/>
  <c r="F66" i="16"/>
  <c r="E66" i="16"/>
  <c r="D66" i="16"/>
  <c r="M65" i="16"/>
  <c r="L65" i="16"/>
  <c r="K65" i="16"/>
  <c r="J65" i="16"/>
  <c r="I65" i="16"/>
  <c r="H65" i="16"/>
  <c r="G65" i="16"/>
  <c r="F65" i="16"/>
  <c r="E65" i="16"/>
  <c r="D65" i="16"/>
  <c r="M64" i="16"/>
  <c r="L64" i="16"/>
  <c r="K64" i="16"/>
  <c r="J64" i="16"/>
  <c r="I64" i="16"/>
  <c r="H64" i="16"/>
  <c r="G64" i="16"/>
  <c r="F64" i="16"/>
  <c r="E64" i="16"/>
  <c r="D64" i="16"/>
  <c r="M63" i="16"/>
  <c r="L63" i="16"/>
  <c r="K63" i="16"/>
  <c r="J63" i="16"/>
  <c r="I63" i="16"/>
  <c r="H63" i="16"/>
  <c r="G63" i="16"/>
  <c r="F63" i="16"/>
  <c r="E63" i="16"/>
  <c r="D63" i="16"/>
  <c r="M62" i="16"/>
  <c r="L62" i="16"/>
  <c r="K62" i="16"/>
  <c r="J62" i="16"/>
  <c r="I62" i="16"/>
  <c r="H62" i="16"/>
  <c r="G62" i="16"/>
  <c r="F62" i="16"/>
  <c r="E62" i="16"/>
  <c r="D62" i="16"/>
  <c r="M61" i="16"/>
  <c r="L61" i="16"/>
  <c r="K61" i="16"/>
  <c r="J61" i="16"/>
  <c r="I61" i="16"/>
  <c r="H61" i="16"/>
  <c r="G61" i="16"/>
  <c r="F61" i="16"/>
  <c r="E61" i="16"/>
  <c r="D61" i="16"/>
  <c r="M60" i="16"/>
  <c r="L60" i="16"/>
  <c r="K60" i="16"/>
  <c r="J60" i="16"/>
  <c r="I60" i="16"/>
  <c r="H60" i="16"/>
  <c r="G60" i="16"/>
  <c r="F60" i="16"/>
  <c r="E60" i="16"/>
  <c r="D60" i="16"/>
  <c r="M59" i="16"/>
  <c r="L59" i="16"/>
  <c r="K59" i="16"/>
  <c r="J59" i="16"/>
  <c r="I59" i="16"/>
  <c r="H59" i="16"/>
  <c r="G59" i="16"/>
  <c r="F59" i="16"/>
  <c r="E59" i="16"/>
  <c r="D59" i="16"/>
  <c r="M58" i="16"/>
  <c r="L58" i="16"/>
  <c r="K58" i="16"/>
  <c r="J58" i="16"/>
  <c r="I58" i="16"/>
  <c r="H58" i="16"/>
  <c r="G58" i="16"/>
  <c r="F58" i="16"/>
  <c r="E58" i="16"/>
  <c r="D58" i="16"/>
  <c r="M57" i="16"/>
  <c r="L57" i="16"/>
  <c r="K57" i="16"/>
  <c r="J57" i="16"/>
  <c r="I57" i="16"/>
  <c r="H57" i="16"/>
  <c r="G57" i="16"/>
  <c r="F57" i="16"/>
  <c r="E57" i="16"/>
  <c r="D57" i="16"/>
  <c r="M56" i="16"/>
  <c r="L56" i="16"/>
  <c r="K56" i="16"/>
  <c r="J56" i="16"/>
  <c r="I56" i="16"/>
  <c r="H56" i="16"/>
  <c r="G56" i="16"/>
  <c r="F56" i="16"/>
  <c r="E56" i="16"/>
  <c r="D56" i="16"/>
  <c r="M72" i="17"/>
  <c r="L72" i="17"/>
  <c r="K72" i="17"/>
  <c r="J72" i="17"/>
  <c r="I72" i="17"/>
  <c r="H72" i="17"/>
  <c r="G72" i="17"/>
  <c r="F72" i="17"/>
  <c r="E72" i="17"/>
  <c r="D72" i="17"/>
  <c r="M71" i="17"/>
  <c r="L71" i="17"/>
  <c r="K71" i="17"/>
  <c r="J71" i="17"/>
  <c r="I71" i="17"/>
  <c r="H71" i="17"/>
  <c r="G71" i="17"/>
  <c r="F71" i="17"/>
  <c r="E71" i="17"/>
  <c r="D71" i="17"/>
  <c r="M70" i="17"/>
  <c r="L70" i="17"/>
  <c r="K70" i="17"/>
  <c r="J70" i="17"/>
  <c r="I70" i="17"/>
  <c r="H70" i="17"/>
  <c r="G70" i="17"/>
  <c r="F70" i="17"/>
  <c r="E70" i="17"/>
  <c r="D70" i="17"/>
  <c r="M69" i="17"/>
  <c r="L69" i="17"/>
  <c r="K69" i="17"/>
  <c r="J69" i="17"/>
  <c r="I69" i="17"/>
  <c r="H69" i="17"/>
  <c r="G69" i="17"/>
  <c r="F69" i="17"/>
  <c r="E69" i="17"/>
  <c r="D69" i="17"/>
  <c r="M68" i="17"/>
  <c r="L68" i="17"/>
  <c r="K68" i="17"/>
  <c r="J68" i="17"/>
  <c r="I68" i="17"/>
  <c r="H68" i="17"/>
  <c r="G68" i="17"/>
  <c r="F68" i="17"/>
  <c r="E68" i="17"/>
  <c r="D68" i="17"/>
  <c r="M67" i="17"/>
  <c r="L67" i="17"/>
  <c r="K67" i="17"/>
  <c r="J67" i="17"/>
  <c r="I67" i="17"/>
  <c r="H67" i="17"/>
  <c r="G67" i="17"/>
  <c r="F67" i="17"/>
  <c r="E67" i="17"/>
  <c r="D67" i="17"/>
  <c r="M66" i="17"/>
  <c r="L66" i="17"/>
  <c r="K66" i="17"/>
  <c r="J66" i="17"/>
  <c r="I66" i="17"/>
  <c r="H66" i="17"/>
  <c r="G66" i="17"/>
  <c r="F66" i="17"/>
  <c r="E66" i="17"/>
  <c r="D66" i="17"/>
  <c r="M65" i="17"/>
  <c r="L65" i="17"/>
  <c r="K65" i="17"/>
  <c r="J65" i="17"/>
  <c r="I65" i="17"/>
  <c r="H65" i="17"/>
  <c r="G65" i="17"/>
  <c r="F65" i="17"/>
  <c r="E65" i="17"/>
  <c r="D65" i="17"/>
  <c r="M64" i="17"/>
  <c r="L64" i="17"/>
  <c r="K64" i="17"/>
  <c r="J64" i="17"/>
  <c r="I64" i="17"/>
  <c r="H64" i="17"/>
  <c r="G64" i="17"/>
  <c r="F64" i="17"/>
  <c r="E64" i="17"/>
  <c r="D64" i="17"/>
  <c r="M63" i="17"/>
  <c r="L63" i="17"/>
  <c r="K63" i="17"/>
  <c r="J63" i="17"/>
  <c r="I63" i="17"/>
  <c r="H63" i="17"/>
  <c r="G63" i="17"/>
  <c r="F63" i="17"/>
  <c r="E63" i="17"/>
  <c r="D63" i="17"/>
  <c r="M62" i="17"/>
  <c r="L62" i="17"/>
  <c r="K62" i="17"/>
  <c r="J62" i="17"/>
  <c r="I62" i="17"/>
  <c r="H62" i="17"/>
  <c r="G62" i="17"/>
  <c r="F62" i="17"/>
  <c r="E62" i="17"/>
  <c r="D62" i="17"/>
  <c r="M61" i="17"/>
  <c r="L61" i="17"/>
  <c r="K61" i="17"/>
  <c r="J61" i="17"/>
  <c r="I61" i="17"/>
  <c r="H61" i="17"/>
  <c r="G61" i="17"/>
  <c r="F61" i="17"/>
  <c r="E61" i="17"/>
  <c r="D61" i="17"/>
  <c r="M60" i="17"/>
  <c r="L60" i="17"/>
  <c r="K60" i="17"/>
  <c r="J60" i="17"/>
  <c r="I60" i="17"/>
  <c r="H60" i="17"/>
  <c r="G60" i="17"/>
  <c r="F60" i="17"/>
  <c r="E60" i="17"/>
  <c r="D60" i="17"/>
  <c r="M59" i="17"/>
  <c r="L59" i="17"/>
  <c r="K59" i="17"/>
  <c r="J59" i="17"/>
  <c r="I59" i="17"/>
  <c r="H59" i="17"/>
  <c r="G59" i="17"/>
  <c r="F59" i="17"/>
  <c r="E59" i="17"/>
  <c r="D59" i="17"/>
  <c r="M58" i="17"/>
  <c r="L58" i="17"/>
  <c r="K58" i="17"/>
  <c r="J58" i="17"/>
  <c r="I58" i="17"/>
  <c r="H58" i="17"/>
  <c r="G58" i="17"/>
  <c r="F58" i="17"/>
  <c r="E58" i="17"/>
  <c r="D58" i="17"/>
  <c r="M57" i="17"/>
  <c r="L57" i="17"/>
  <c r="K57" i="17"/>
  <c r="J57" i="17"/>
  <c r="I57" i="17"/>
  <c r="H57" i="17"/>
  <c r="G57" i="17"/>
  <c r="F57" i="17"/>
  <c r="E57" i="17"/>
  <c r="D57" i="17"/>
  <c r="M56" i="17"/>
  <c r="L56" i="17"/>
  <c r="K56" i="17"/>
  <c r="J56" i="17"/>
  <c r="I56" i="17"/>
  <c r="H56" i="17"/>
  <c r="G56" i="17"/>
  <c r="F56" i="17"/>
  <c r="E56" i="17"/>
  <c r="D56" i="17"/>
  <c r="M72" i="18"/>
  <c r="L72" i="18"/>
  <c r="K72" i="18"/>
  <c r="J72" i="18"/>
  <c r="I72" i="18"/>
  <c r="H72" i="18"/>
  <c r="G72" i="18"/>
  <c r="F72" i="18"/>
  <c r="E72" i="18"/>
  <c r="D72" i="18"/>
  <c r="M71" i="18"/>
  <c r="L71" i="18"/>
  <c r="K71" i="18"/>
  <c r="J71" i="18"/>
  <c r="I71" i="18"/>
  <c r="H71" i="18"/>
  <c r="G71" i="18"/>
  <c r="F71" i="18"/>
  <c r="E71" i="18"/>
  <c r="D71" i="18"/>
  <c r="M70" i="18"/>
  <c r="L70" i="18"/>
  <c r="K70" i="18"/>
  <c r="J70" i="18"/>
  <c r="I70" i="18"/>
  <c r="H70" i="18"/>
  <c r="G70" i="18"/>
  <c r="F70" i="18"/>
  <c r="E70" i="18"/>
  <c r="D70" i="18"/>
  <c r="M69" i="18"/>
  <c r="L69" i="18"/>
  <c r="K69" i="18"/>
  <c r="J69" i="18"/>
  <c r="I69" i="18"/>
  <c r="H69" i="18"/>
  <c r="G69" i="18"/>
  <c r="F69" i="18"/>
  <c r="E69" i="18"/>
  <c r="D69" i="18"/>
  <c r="M68" i="18"/>
  <c r="L68" i="18"/>
  <c r="K68" i="18"/>
  <c r="J68" i="18"/>
  <c r="I68" i="18"/>
  <c r="H68" i="18"/>
  <c r="G68" i="18"/>
  <c r="F68" i="18"/>
  <c r="E68" i="18"/>
  <c r="D68" i="18"/>
  <c r="M67" i="18"/>
  <c r="L67" i="18"/>
  <c r="K67" i="18"/>
  <c r="J67" i="18"/>
  <c r="I67" i="18"/>
  <c r="H67" i="18"/>
  <c r="G67" i="18"/>
  <c r="F67" i="18"/>
  <c r="E67" i="18"/>
  <c r="D67" i="18"/>
  <c r="M66" i="18"/>
  <c r="L66" i="18"/>
  <c r="K66" i="18"/>
  <c r="J66" i="18"/>
  <c r="I66" i="18"/>
  <c r="H66" i="18"/>
  <c r="G66" i="18"/>
  <c r="F66" i="18"/>
  <c r="E66" i="18"/>
  <c r="D66" i="18"/>
  <c r="M65" i="18"/>
  <c r="L65" i="18"/>
  <c r="K65" i="18"/>
  <c r="J65" i="18"/>
  <c r="I65" i="18"/>
  <c r="H65" i="18"/>
  <c r="G65" i="18"/>
  <c r="F65" i="18"/>
  <c r="E65" i="18"/>
  <c r="D65" i="18"/>
  <c r="M64" i="18"/>
  <c r="L64" i="18"/>
  <c r="K64" i="18"/>
  <c r="J64" i="18"/>
  <c r="I64" i="18"/>
  <c r="H64" i="18"/>
  <c r="G64" i="18"/>
  <c r="F64" i="18"/>
  <c r="E64" i="18"/>
  <c r="D64" i="18"/>
  <c r="M63" i="18"/>
  <c r="L63" i="18"/>
  <c r="K63" i="18"/>
  <c r="J63" i="18"/>
  <c r="I63" i="18"/>
  <c r="H63" i="18"/>
  <c r="G63" i="18"/>
  <c r="F63" i="18"/>
  <c r="E63" i="18"/>
  <c r="D63" i="18"/>
  <c r="M62" i="18"/>
  <c r="L62" i="18"/>
  <c r="K62" i="18"/>
  <c r="J62" i="18"/>
  <c r="I62" i="18"/>
  <c r="H62" i="18"/>
  <c r="G62" i="18"/>
  <c r="F62" i="18"/>
  <c r="E62" i="18"/>
  <c r="D62" i="18"/>
  <c r="M61" i="18"/>
  <c r="L61" i="18"/>
  <c r="K61" i="18"/>
  <c r="J61" i="18"/>
  <c r="I61" i="18"/>
  <c r="H61" i="18"/>
  <c r="G61" i="18"/>
  <c r="F61" i="18"/>
  <c r="E61" i="18"/>
  <c r="D61" i="18"/>
  <c r="M60" i="18"/>
  <c r="L60" i="18"/>
  <c r="K60" i="18"/>
  <c r="J60" i="18"/>
  <c r="I60" i="18"/>
  <c r="H60" i="18"/>
  <c r="G60" i="18"/>
  <c r="F60" i="18"/>
  <c r="E60" i="18"/>
  <c r="D60" i="18"/>
  <c r="M59" i="18"/>
  <c r="L59" i="18"/>
  <c r="K59" i="18"/>
  <c r="J59" i="18"/>
  <c r="I59" i="18"/>
  <c r="H59" i="18"/>
  <c r="G59" i="18"/>
  <c r="F59" i="18"/>
  <c r="E59" i="18"/>
  <c r="D59" i="18"/>
  <c r="M58" i="18"/>
  <c r="L58" i="18"/>
  <c r="K58" i="18"/>
  <c r="J58" i="18"/>
  <c r="I58" i="18"/>
  <c r="H58" i="18"/>
  <c r="G58" i="18"/>
  <c r="F58" i="18"/>
  <c r="E58" i="18"/>
  <c r="D58" i="18"/>
  <c r="M57" i="18"/>
  <c r="L57" i="18"/>
  <c r="K57" i="18"/>
  <c r="J57" i="18"/>
  <c r="I57" i="18"/>
  <c r="H57" i="18"/>
  <c r="G57" i="18"/>
  <c r="F57" i="18"/>
  <c r="E57" i="18"/>
  <c r="D57" i="18"/>
  <c r="M56" i="18"/>
  <c r="L56" i="18"/>
  <c r="K56" i="18"/>
  <c r="J56" i="18"/>
  <c r="I56" i="18"/>
  <c r="H56" i="18"/>
  <c r="G56" i="18"/>
  <c r="F56" i="18"/>
  <c r="E56" i="18"/>
  <c r="D56" i="18"/>
  <c r="M72" i="19"/>
  <c r="L72" i="19"/>
  <c r="K72" i="19"/>
  <c r="J72" i="19"/>
  <c r="I72" i="19"/>
  <c r="H72" i="19"/>
  <c r="G72" i="19"/>
  <c r="F72" i="19"/>
  <c r="E72" i="19"/>
  <c r="D72" i="19"/>
  <c r="M71" i="19"/>
  <c r="L71" i="19"/>
  <c r="K71" i="19"/>
  <c r="J71" i="19"/>
  <c r="I71" i="19"/>
  <c r="H71" i="19"/>
  <c r="G71" i="19"/>
  <c r="F71" i="19"/>
  <c r="E71" i="19"/>
  <c r="D71" i="19"/>
  <c r="M70" i="19"/>
  <c r="L70" i="19"/>
  <c r="K70" i="19"/>
  <c r="J70" i="19"/>
  <c r="I70" i="19"/>
  <c r="H70" i="19"/>
  <c r="G70" i="19"/>
  <c r="F70" i="19"/>
  <c r="E70" i="19"/>
  <c r="D70" i="19"/>
  <c r="M69" i="19"/>
  <c r="L69" i="19"/>
  <c r="K69" i="19"/>
  <c r="J69" i="19"/>
  <c r="I69" i="19"/>
  <c r="H69" i="19"/>
  <c r="G69" i="19"/>
  <c r="F69" i="19"/>
  <c r="E69" i="19"/>
  <c r="D69" i="19"/>
  <c r="M68" i="19"/>
  <c r="L68" i="19"/>
  <c r="K68" i="19"/>
  <c r="J68" i="19"/>
  <c r="I68" i="19"/>
  <c r="H68" i="19"/>
  <c r="G68" i="19"/>
  <c r="F68" i="19"/>
  <c r="E68" i="19"/>
  <c r="D68" i="19"/>
  <c r="M67" i="19"/>
  <c r="L67" i="19"/>
  <c r="K67" i="19"/>
  <c r="J67" i="19"/>
  <c r="I67" i="19"/>
  <c r="H67" i="19"/>
  <c r="G67" i="19"/>
  <c r="F67" i="19"/>
  <c r="E67" i="19"/>
  <c r="D67" i="19"/>
  <c r="M66" i="19"/>
  <c r="L66" i="19"/>
  <c r="K66" i="19"/>
  <c r="J66" i="19"/>
  <c r="I66" i="19"/>
  <c r="H66" i="19"/>
  <c r="G66" i="19"/>
  <c r="F66" i="19"/>
  <c r="E66" i="19"/>
  <c r="D66" i="19"/>
  <c r="M65" i="19"/>
  <c r="L65" i="19"/>
  <c r="K65" i="19"/>
  <c r="J65" i="19"/>
  <c r="I65" i="19"/>
  <c r="H65" i="19"/>
  <c r="G65" i="19"/>
  <c r="F65" i="19"/>
  <c r="E65" i="19"/>
  <c r="D65" i="19"/>
  <c r="M64" i="19"/>
  <c r="L64" i="19"/>
  <c r="K64" i="19"/>
  <c r="J64" i="19"/>
  <c r="I64" i="19"/>
  <c r="H64" i="19"/>
  <c r="G64" i="19"/>
  <c r="F64" i="19"/>
  <c r="E64" i="19"/>
  <c r="D64" i="19"/>
  <c r="M63" i="19"/>
  <c r="L63" i="19"/>
  <c r="K63" i="19"/>
  <c r="J63" i="19"/>
  <c r="I63" i="19"/>
  <c r="H63" i="19"/>
  <c r="G63" i="19"/>
  <c r="F63" i="19"/>
  <c r="E63" i="19"/>
  <c r="D63" i="19"/>
  <c r="M62" i="19"/>
  <c r="L62" i="19"/>
  <c r="K62" i="19"/>
  <c r="J62" i="19"/>
  <c r="I62" i="19"/>
  <c r="H62" i="19"/>
  <c r="G62" i="19"/>
  <c r="F62" i="19"/>
  <c r="E62" i="19"/>
  <c r="D62" i="19"/>
  <c r="M61" i="19"/>
  <c r="L61" i="19"/>
  <c r="K61" i="19"/>
  <c r="J61" i="19"/>
  <c r="I61" i="19"/>
  <c r="H61" i="19"/>
  <c r="G61" i="19"/>
  <c r="F61" i="19"/>
  <c r="E61" i="19"/>
  <c r="D61" i="19"/>
  <c r="M60" i="19"/>
  <c r="L60" i="19"/>
  <c r="K60" i="19"/>
  <c r="J60" i="19"/>
  <c r="I60" i="19"/>
  <c r="H60" i="19"/>
  <c r="G60" i="19"/>
  <c r="F60" i="19"/>
  <c r="E60" i="19"/>
  <c r="D60" i="19"/>
  <c r="M59" i="19"/>
  <c r="L59" i="19"/>
  <c r="K59" i="19"/>
  <c r="J59" i="19"/>
  <c r="I59" i="19"/>
  <c r="H59" i="19"/>
  <c r="G59" i="19"/>
  <c r="F59" i="19"/>
  <c r="E59" i="19"/>
  <c r="D59" i="19"/>
  <c r="M58" i="19"/>
  <c r="L58" i="19"/>
  <c r="K58" i="19"/>
  <c r="J58" i="19"/>
  <c r="I58" i="19"/>
  <c r="H58" i="19"/>
  <c r="G58" i="19"/>
  <c r="F58" i="19"/>
  <c r="E58" i="19"/>
  <c r="D58" i="19"/>
  <c r="M57" i="19"/>
  <c r="L57" i="19"/>
  <c r="K57" i="19"/>
  <c r="J57" i="19"/>
  <c r="I57" i="19"/>
  <c r="H57" i="19"/>
  <c r="G57" i="19"/>
  <c r="F57" i="19"/>
  <c r="E57" i="19"/>
  <c r="D57" i="19"/>
  <c r="M56" i="19"/>
  <c r="L56" i="19"/>
  <c r="K56" i="19"/>
  <c r="J56" i="19"/>
  <c r="I56" i="19"/>
  <c r="H56" i="19"/>
  <c r="G56" i="19"/>
  <c r="F56" i="19"/>
  <c r="E56" i="19"/>
  <c r="D56" i="19"/>
  <c r="M72" i="20"/>
  <c r="L72" i="20"/>
  <c r="K72" i="20"/>
  <c r="J72" i="20"/>
  <c r="I72" i="20"/>
  <c r="H72" i="20"/>
  <c r="G72" i="20"/>
  <c r="F72" i="20"/>
  <c r="E72" i="20"/>
  <c r="D72" i="20"/>
  <c r="M71" i="20"/>
  <c r="L71" i="20"/>
  <c r="K71" i="20"/>
  <c r="J71" i="20"/>
  <c r="I71" i="20"/>
  <c r="H71" i="20"/>
  <c r="G71" i="20"/>
  <c r="F71" i="20"/>
  <c r="E71" i="20"/>
  <c r="D71" i="20"/>
  <c r="M70" i="20"/>
  <c r="L70" i="20"/>
  <c r="K70" i="20"/>
  <c r="J70" i="20"/>
  <c r="I70" i="20"/>
  <c r="H70" i="20"/>
  <c r="G70" i="20"/>
  <c r="F70" i="20"/>
  <c r="E70" i="20"/>
  <c r="D70" i="20"/>
  <c r="M69" i="20"/>
  <c r="L69" i="20"/>
  <c r="K69" i="20"/>
  <c r="J69" i="20"/>
  <c r="I69" i="20"/>
  <c r="H69" i="20"/>
  <c r="G69" i="20"/>
  <c r="F69" i="20"/>
  <c r="E69" i="20"/>
  <c r="D69" i="20"/>
  <c r="M68" i="20"/>
  <c r="L68" i="20"/>
  <c r="K68" i="20"/>
  <c r="J68" i="20"/>
  <c r="I68" i="20"/>
  <c r="H68" i="20"/>
  <c r="G68" i="20"/>
  <c r="F68" i="20"/>
  <c r="E68" i="20"/>
  <c r="D68" i="20"/>
  <c r="M67" i="20"/>
  <c r="L67" i="20"/>
  <c r="K67" i="20"/>
  <c r="J67" i="20"/>
  <c r="I67" i="20"/>
  <c r="H67" i="20"/>
  <c r="G67" i="20"/>
  <c r="F67" i="20"/>
  <c r="E67" i="20"/>
  <c r="D67" i="20"/>
  <c r="M66" i="20"/>
  <c r="L66" i="20"/>
  <c r="K66" i="20"/>
  <c r="J66" i="20"/>
  <c r="I66" i="20"/>
  <c r="H66" i="20"/>
  <c r="G66" i="20"/>
  <c r="F66" i="20"/>
  <c r="E66" i="20"/>
  <c r="D66" i="20"/>
  <c r="M65" i="20"/>
  <c r="L65" i="20"/>
  <c r="K65" i="20"/>
  <c r="J65" i="20"/>
  <c r="I65" i="20"/>
  <c r="H65" i="20"/>
  <c r="G65" i="20"/>
  <c r="F65" i="20"/>
  <c r="E65" i="20"/>
  <c r="D65" i="20"/>
  <c r="M64" i="20"/>
  <c r="L64" i="20"/>
  <c r="K64" i="20"/>
  <c r="J64" i="20"/>
  <c r="I64" i="20"/>
  <c r="H64" i="20"/>
  <c r="G64" i="20"/>
  <c r="F64" i="20"/>
  <c r="E64" i="20"/>
  <c r="D64" i="20"/>
  <c r="M63" i="20"/>
  <c r="L63" i="20"/>
  <c r="K63" i="20"/>
  <c r="J63" i="20"/>
  <c r="I63" i="20"/>
  <c r="H63" i="20"/>
  <c r="G63" i="20"/>
  <c r="F63" i="20"/>
  <c r="E63" i="20"/>
  <c r="D63" i="20"/>
  <c r="M62" i="20"/>
  <c r="L62" i="20"/>
  <c r="K62" i="20"/>
  <c r="J62" i="20"/>
  <c r="I62" i="20"/>
  <c r="H62" i="20"/>
  <c r="G62" i="20"/>
  <c r="F62" i="20"/>
  <c r="E62" i="20"/>
  <c r="D62" i="20"/>
  <c r="M61" i="20"/>
  <c r="L61" i="20"/>
  <c r="K61" i="20"/>
  <c r="J61" i="20"/>
  <c r="I61" i="20"/>
  <c r="H61" i="20"/>
  <c r="G61" i="20"/>
  <c r="F61" i="20"/>
  <c r="E61" i="20"/>
  <c r="D61" i="20"/>
  <c r="M60" i="20"/>
  <c r="L60" i="20"/>
  <c r="K60" i="20"/>
  <c r="J60" i="20"/>
  <c r="I60" i="20"/>
  <c r="H60" i="20"/>
  <c r="G60" i="20"/>
  <c r="F60" i="20"/>
  <c r="E60" i="20"/>
  <c r="D60" i="20"/>
  <c r="M59" i="20"/>
  <c r="L59" i="20"/>
  <c r="K59" i="20"/>
  <c r="J59" i="20"/>
  <c r="I59" i="20"/>
  <c r="H59" i="20"/>
  <c r="G59" i="20"/>
  <c r="F59" i="20"/>
  <c r="E59" i="20"/>
  <c r="D59" i="20"/>
  <c r="M58" i="20"/>
  <c r="L58" i="20"/>
  <c r="K58" i="20"/>
  <c r="J58" i="20"/>
  <c r="I58" i="20"/>
  <c r="H58" i="20"/>
  <c r="G58" i="20"/>
  <c r="F58" i="20"/>
  <c r="E58" i="20"/>
  <c r="D58" i="20"/>
  <c r="M57" i="20"/>
  <c r="L57" i="20"/>
  <c r="K57" i="20"/>
  <c r="J57" i="20"/>
  <c r="I57" i="20"/>
  <c r="H57" i="20"/>
  <c r="G57" i="20"/>
  <c r="F57" i="20"/>
  <c r="E57" i="20"/>
  <c r="D57" i="20"/>
  <c r="M56" i="20"/>
  <c r="L56" i="20"/>
  <c r="K56" i="20"/>
  <c r="J56" i="20"/>
  <c r="I56" i="20"/>
  <c r="H56" i="20"/>
  <c r="G56" i="20"/>
  <c r="F56" i="20"/>
  <c r="E56" i="20"/>
  <c r="D56" i="20"/>
  <c r="M72" i="21"/>
  <c r="L72" i="21"/>
  <c r="K72" i="21"/>
  <c r="J72" i="21"/>
  <c r="I72" i="21"/>
  <c r="H72" i="21"/>
  <c r="G72" i="21"/>
  <c r="F72" i="21"/>
  <c r="E72" i="21"/>
  <c r="D72" i="21"/>
  <c r="M71" i="21"/>
  <c r="L71" i="21"/>
  <c r="K71" i="21"/>
  <c r="J71" i="21"/>
  <c r="I71" i="21"/>
  <c r="H71" i="21"/>
  <c r="G71" i="21"/>
  <c r="F71" i="21"/>
  <c r="E71" i="21"/>
  <c r="D71" i="21"/>
  <c r="M70" i="21"/>
  <c r="L70" i="21"/>
  <c r="K70" i="21"/>
  <c r="J70" i="21"/>
  <c r="I70" i="21"/>
  <c r="H70" i="21"/>
  <c r="G70" i="21"/>
  <c r="F70" i="21"/>
  <c r="E70" i="21"/>
  <c r="D70" i="21"/>
  <c r="M69" i="21"/>
  <c r="L69" i="21"/>
  <c r="K69" i="21"/>
  <c r="J69" i="21"/>
  <c r="I69" i="21"/>
  <c r="H69" i="21"/>
  <c r="G69" i="21"/>
  <c r="F69" i="21"/>
  <c r="E69" i="21"/>
  <c r="D69" i="21"/>
  <c r="M68" i="21"/>
  <c r="L68" i="21"/>
  <c r="K68" i="21"/>
  <c r="J68" i="21"/>
  <c r="I68" i="21"/>
  <c r="H68" i="21"/>
  <c r="G68" i="21"/>
  <c r="F68" i="21"/>
  <c r="E68" i="21"/>
  <c r="D68" i="21"/>
  <c r="M67" i="21"/>
  <c r="L67" i="21"/>
  <c r="K67" i="21"/>
  <c r="J67" i="21"/>
  <c r="I67" i="21"/>
  <c r="H67" i="21"/>
  <c r="G67" i="21"/>
  <c r="F67" i="21"/>
  <c r="E67" i="21"/>
  <c r="D67" i="21"/>
  <c r="M66" i="21"/>
  <c r="L66" i="21"/>
  <c r="K66" i="21"/>
  <c r="J66" i="21"/>
  <c r="I66" i="21"/>
  <c r="H66" i="21"/>
  <c r="G66" i="21"/>
  <c r="F66" i="21"/>
  <c r="E66" i="21"/>
  <c r="D66" i="21"/>
  <c r="M65" i="21"/>
  <c r="L65" i="21"/>
  <c r="K65" i="21"/>
  <c r="J65" i="21"/>
  <c r="I65" i="21"/>
  <c r="H65" i="21"/>
  <c r="G65" i="21"/>
  <c r="F65" i="21"/>
  <c r="E65" i="21"/>
  <c r="D65" i="21"/>
  <c r="M64" i="21"/>
  <c r="L64" i="21"/>
  <c r="K64" i="21"/>
  <c r="J64" i="21"/>
  <c r="I64" i="21"/>
  <c r="H64" i="21"/>
  <c r="G64" i="21"/>
  <c r="F64" i="21"/>
  <c r="E64" i="21"/>
  <c r="D64" i="21"/>
  <c r="M63" i="21"/>
  <c r="L63" i="21"/>
  <c r="K63" i="21"/>
  <c r="J63" i="21"/>
  <c r="I63" i="21"/>
  <c r="H63" i="21"/>
  <c r="G63" i="21"/>
  <c r="F63" i="21"/>
  <c r="E63" i="21"/>
  <c r="D63" i="21"/>
  <c r="M62" i="21"/>
  <c r="L62" i="21"/>
  <c r="K62" i="21"/>
  <c r="J62" i="21"/>
  <c r="I62" i="21"/>
  <c r="H62" i="21"/>
  <c r="G62" i="21"/>
  <c r="F62" i="21"/>
  <c r="E62" i="21"/>
  <c r="D62" i="21"/>
  <c r="M61" i="21"/>
  <c r="L61" i="21"/>
  <c r="K61" i="21"/>
  <c r="J61" i="21"/>
  <c r="I61" i="21"/>
  <c r="H61" i="21"/>
  <c r="G61" i="21"/>
  <c r="F61" i="21"/>
  <c r="E61" i="21"/>
  <c r="D61" i="21"/>
  <c r="M60" i="21"/>
  <c r="L60" i="21"/>
  <c r="K60" i="21"/>
  <c r="J60" i="21"/>
  <c r="I60" i="21"/>
  <c r="H60" i="21"/>
  <c r="G60" i="21"/>
  <c r="F60" i="21"/>
  <c r="E60" i="21"/>
  <c r="D60" i="21"/>
  <c r="M59" i="21"/>
  <c r="L59" i="21"/>
  <c r="K59" i="21"/>
  <c r="J59" i="21"/>
  <c r="I59" i="21"/>
  <c r="H59" i="21"/>
  <c r="G59" i="21"/>
  <c r="F59" i="21"/>
  <c r="E59" i="21"/>
  <c r="D59" i="21"/>
  <c r="M58" i="21"/>
  <c r="L58" i="21"/>
  <c r="K58" i="21"/>
  <c r="J58" i="21"/>
  <c r="I58" i="21"/>
  <c r="H58" i="21"/>
  <c r="G58" i="21"/>
  <c r="F58" i="21"/>
  <c r="E58" i="21"/>
  <c r="D58" i="21"/>
  <c r="M57" i="21"/>
  <c r="L57" i="21"/>
  <c r="K57" i="21"/>
  <c r="J57" i="21"/>
  <c r="I57" i="21"/>
  <c r="H57" i="21"/>
  <c r="G57" i="21"/>
  <c r="F57" i="21"/>
  <c r="E57" i="21"/>
  <c r="D57" i="21"/>
  <c r="M56" i="21"/>
  <c r="L56" i="21"/>
  <c r="K56" i="21"/>
  <c r="J56" i="21"/>
  <c r="I56" i="21"/>
  <c r="H56" i="21"/>
  <c r="G56" i="21"/>
  <c r="F56" i="21"/>
  <c r="E56" i="21"/>
  <c r="D56" i="21"/>
  <c r="M72" i="22"/>
  <c r="L72" i="22"/>
  <c r="K72" i="22"/>
  <c r="J72" i="22"/>
  <c r="I72" i="22"/>
  <c r="H72" i="22"/>
  <c r="G72" i="22"/>
  <c r="F72" i="22"/>
  <c r="E72" i="22"/>
  <c r="D72" i="22"/>
  <c r="M71" i="22"/>
  <c r="L71" i="22"/>
  <c r="K71" i="22"/>
  <c r="J71" i="22"/>
  <c r="I71" i="22"/>
  <c r="H71" i="22"/>
  <c r="G71" i="22"/>
  <c r="F71" i="22"/>
  <c r="E71" i="22"/>
  <c r="D71" i="22"/>
  <c r="M70" i="22"/>
  <c r="L70" i="22"/>
  <c r="K70" i="22"/>
  <c r="J70" i="22"/>
  <c r="I70" i="22"/>
  <c r="H70" i="22"/>
  <c r="G70" i="22"/>
  <c r="F70" i="22"/>
  <c r="E70" i="22"/>
  <c r="D70" i="22"/>
  <c r="M69" i="22"/>
  <c r="L69" i="22"/>
  <c r="K69" i="22"/>
  <c r="J69" i="22"/>
  <c r="I69" i="22"/>
  <c r="H69" i="22"/>
  <c r="G69" i="22"/>
  <c r="F69" i="22"/>
  <c r="E69" i="22"/>
  <c r="D69" i="22"/>
  <c r="M68" i="22"/>
  <c r="L68" i="22"/>
  <c r="K68" i="22"/>
  <c r="J68" i="22"/>
  <c r="I68" i="22"/>
  <c r="H68" i="22"/>
  <c r="G68" i="22"/>
  <c r="F68" i="22"/>
  <c r="E68" i="22"/>
  <c r="D68" i="22"/>
  <c r="M67" i="22"/>
  <c r="L67" i="22"/>
  <c r="K67" i="22"/>
  <c r="J67" i="22"/>
  <c r="I67" i="22"/>
  <c r="H67" i="22"/>
  <c r="G67" i="22"/>
  <c r="F67" i="22"/>
  <c r="E67" i="22"/>
  <c r="D67" i="22"/>
  <c r="M66" i="22"/>
  <c r="L66" i="22"/>
  <c r="K66" i="22"/>
  <c r="J66" i="22"/>
  <c r="I66" i="22"/>
  <c r="H66" i="22"/>
  <c r="G66" i="22"/>
  <c r="F66" i="22"/>
  <c r="E66" i="22"/>
  <c r="D66" i="22"/>
  <c r="M65" i="22"/>
  <c r="L65" i="22"/>
  <c r="K65" i="22"/>
  <c r="J65" i="22"/>
  <c r="I65" i="22"/>
  <c r="H65" i="22"/>
  <c r="G65" i="22"/>
  <c r="F65" i="22"/>
  <c r="E65" i="22"/>
  <c r="D65" i="22"/>
  <c r="M64" i="22"/>
  <c r="L64" i="22"/>
  <c r="K64" i="22"/>
  <c r="J64" i="22"/>
  <c r="I64" i="22"/>
  <c r="H64" i="22"/>
  <c r="G64" i="22"/>
  <c r="F64" i="22"/>
  <c r="E64" i="22"/>
  <c r="D64" i="22"/>
  <c r="M63" i="22"/>
  <c r="L63" i="22"/>
  <c r="K63" i="22"/>
  <c r="J63" i="22"/>
  <c r="I63" i="22"/>
  <c r="H63" i="22"/>
  <c r="G63" i="22"/>
  <c r="F63" i="22"/>
  <c r="E63" i="22"/>
  <c r="D63" i="22"/>
  <c r="M62" i="22"/>
  <c r="L62" i="22"/>
  <c r="K62" i="22"/>
  <c r="J62" i="22"/>
  <c r="I62" i="22"/>
  <c r="H62" i="22"/>
  <c r="G62" i="22"/>
  <c r="F62" i="22"/>
  <c r="E62" i="22"/>
  <c r="D62" i="22"/>
  <c r="M61" i="22"/>
  <c r="L61" i="22"/>
  <c r="K61" i="22"/>
  <c r="J61" i="22"/>
  <c r="I61" i="22"/>
  <c r="H61" i="22"/>
  <c r="G61" i="22"/>
  <c r="F61" i="22"/>
  <c r="E61" i="22"/>
  <c r="D61" i="22"/>
  <c r="M60" i="22"/>
  <c r="L60" i="22"/>
  <c r="K60" i="22"/>
  <c r="J60" i="22"/>
  <c r="I60" i="22"/>
  <c r="H60" i="22"/>
  <c r="G60" i="22"/>
  <c r="F60" i="22"/>
  <c r="E60" i="22"/>
  <c r="D60" i="22"/>
  <c r="M59" i="22"/>
  <c r="L59" i="22"/>
  <c r="K59" i="22"/>
  <c r="J59" i="22"/>
  <c r="I59" i="22"/>
  <c r="H59" i="22"/>
  <c r="G59" i="22"/>
  <c r="F59" i="22"/>
  <c r="E59" i="22"/>
  <c r="D59" i="22"/>
  <c r="M58" i="22"/>
  <c r="L58" i="22"/>
  <c r="K58" i="22"/>
  <c r="J58" i="22"/>
  <c r="I58" i="22"/>
  <c r="H58" i="22"/>
  <c r="G58" i="22"/>
  <c r="F58" i="22"/>
  <c r="E58" i="22"/>
  <c r="D58" i="22"/>
  <c r="M57" i="22"/>
  <c r="L57" i="22"/>
  <c r="K57" i="22"/>
  <c r="J57" i="22"/>
  <c r="I57" i="22"/>
  <c r="H57" i="22"/>
  <c r="G57" i="22"/>
  <c r="F57" i="22"/>
  <c r="E57" i="22"/>
  <c r="D57" i="22"/>
  <c r="M56" i="22"/>
  <c r="L56" i="22"/>
  <c r="K56" i="22"/>
  <c r="J56" i="22"/>
  <c r="I56" i="22"/>
  <c r="H56" i="22"/>
  <c r="G56" i="22"/>
  <c r="F56" i="22"/>
  <c r="E56" i="22"/>
  <c r="D56" i="22"/>
  <c r="M72" i="23"/>
  <c r="L72" i="23"/>
  <c r="K72" i="23"/>
  <c r="J72" i="23"/>
  <c r="I72" i="23"/>
  <c r="H72" i="23"/>
  <c r="G72" i="23"/>
  <c r="F72" i="23"/>
  <c r="E72" i="23"/>
  <c r="D72" i="23"/>
  <c r="M71" i="23"/>
  <c r="L71" i="23"/>
  <c r="K71" i="23"/>
  <c r="J71" i="23"/>
  <c r="I71" i="23"/>
  <c r="H71" i="23"/>
  <c r="G71" i="23"/>
  <c r="F71" i="23"/>
  <c r="E71" i="23"/>
  <c r="D71" i="23"/>
  <c r="M70" i="23"/>
  <c r="L70" i="23"/>
  <c r="K70" i="23"/>
  <c r="J70" i="23"/>
  <c r="I70" i="23"/>
  <c r="H70" i="23"/>
  <c r="G70" i="23"/>
  <c r="F70" i="23"/>
  <c r="E70" i="23"/>
  <c r="D70" i="23"/>
  <c r="M69" i="23"/>
  <c r="L69" i="23"/>
  <c r="K69" i="23"/>
  <c r="J69" i="23"/>
  <c r="I69" i="23"/>
  <c r="H69" i="23"/>
  <c r="G69" i="23"/>
  <c r="F69" i="23"/>
  <c r="E69" i="23"/>
  <c r="D69" i="23"/>
  <c r="M68" i="23"/>
  <c r="L68" i="23"/>
  <c r="K68" i="23"/>
  <c r="J68" i="23"/>
  <c r="I68" i="23"/>
  <c r="H68" i="23"/>
  <c r="G68" i="23"/>
  <c r="F68" i="23"/>
  <c r="E68" i="23"/>
  <c r="D68" i="23"/>
  <c r="M67" i="23"/>
  <c r="L67" i="23"/>
  <c r="K67" i="23"/>
  <c r="J67" i="23"/>
  <c r="I67" i="23"/>
  <c r="H67" i="23"/>
  <c r="G67" i="23"/>
  <c r="F67" i="23"/>
  <c r="E67" i="23"/>
  <c r="D67" i="23"/>
  <c r="M66" i="23"/>
  <c r="L66" i="23"/>
  <c r="K66" i="23"/>
  <c r="J66" i="23"/>
  <c r="I66" i="23"/>
  <c r="H66" i="23"/>
  <c r="G66" i="23"/>
  <c r="F66" i="23"/>
  <c r="E66" i="23"/>
  <c r="D66" i="23"/>
  <c r="M65" i="23"/>
  <c r="L65" i="23"/>
  <c r="K65" i="23"/>
  <c r="J65" i="23"/>
  <c r="I65" i="23"/>
  <c r="H65" i="23"/>
  <c r="G65" i="23"/>
  <c r="F65" i="23"/>
  <c r="E65" i="23"/>
  <c r="D65" i="23"/>
  <c r="M64" i="23"/>
  <c r="L64" i="23"/>
  <c r="K64" i="23"/>
  <c r="J64" i="23"/>
  <c r="I64" i="23"/>
  <c r="H64" i="23"/>
  <c r="G64" i="23"/>
  <c r="F64" i="23"/>
  <c r="E64" i="23"/>
  <c r="D64" i="23"/>
  <c r="M63" i="23"/>
  <c r="L63" i="23"/>
  <c r="K63" i="23"/>
  <c r="J63" i="23"/>
  <c r="I63" i="23"/>
  <c r="H63" i="23"/>
  <c r="G63" i="23"/>
  <c r="F63" i="23"/>
  <c r="E63" i="23"/>
  <c r="D63" i="23"/>
  <c r="M62" i="23"/>
  <c r="L62" i="23"/>
  <c r="K62" i="23"/>
  <c r="J62" i="23"/>
  <c r="I62" i="23"/>
  <c r="H62" i="23"/>
  <c r="G62" i="23"/>
  <c r="F62" i="23"/>
  <c r="E62" i="23"/>
  <c r="D62" i="23"/>
  <c r="M61" i="23"/>
  <c r="L61" i="23"/>
  <c r="K61" i="23"/>
  <c r="J61" i="23"/>
  <c r="I61" i="23"/>
  <c r="H61" i="23"/>
  <c r="G61" i="23"/>
  <c r="F61" i="23"/>
  <c r="E61" i="23"/>
  <c r="D61" i="23"/>
  <c r="M60" i="23"/>
  <c r="L60" i="23"/>
  <c r="K60" i="23"/>
  <c r="J60" i="23"/>
  <c r="I60" i="23"/>
  <c r="H60" i="23"/>
  <c r="G60" i="23"/>
  <c r="F60" i="23"/>
  <c r="E60" i="23"/>
  <c r="D60" i="23"/>
  <c r="M59" i="23"/>
  <c r="L59" i="23"/>
  <c r="K59" i="23"/>
  <c r="J59" i="23"/>
  <c r="I59" i="23"/>
  <c r="H59" i="23"/>
  <c r="G59" i="23"/>
  <c r="F59" i="23"/>
  <c r="E59" i="23"/>
  <c r="D59" i="23"/>
  <c r="M58" i="23"/>
  <c r="L58" i="23"/>
  <c r="K58" i="23"/>
  <c r="J58" i="23"/>
  <c r="I58" i="23"/>
  <c r="H58" i="23"/>
  <c r="G58" i="23"/>
  <c r="F58" i="23"/>
  <c r="E58" i="23"/>
  <c r="D58" i="23"/>
  <c r="M57" i="23"/>
  <c r="L57" i="23"/>
  <c r="K57" i="23"/>
  <c r="J57" i="23"/>
  <c r="I57" i="23"/>
  <c r="H57" i="23"/>
  <c r="G57" i="23"/>
  <c r="F57" i="23"/>
  <c r="E57" i="23"/>
  <c r="D57" i="23"/>
  <c r="M56" i="23"/>
  <c r="L56" i="23"/>
  <c r="K56" i="23"/>
  <c r="J56" i="23"/>
  <c r="I56" i="23"/>
  <c r="H56" i="23"/>
  <c r="G56" i="23"/>
  <c r="F56" i="23"/>
  <c r="E56" i="23"/>
  <c r="D56" i="23"/>
  <c r="M72" i="24"/>
  <c r="L72" i="24"/>
  <c r="K72" i="24"/>
  <c r="J72" i="24"/>
  <c r="I72" i="24"/>
  <c r="H72" i="24"/>
  <c r="G72" i="24"/>
  <c r="F72" i="24"/>
  <c r="E72" i="24"/>
  <c r="D72" i="24"/>
  <c r="M71" i="24"/>
  <c r="L71" i="24"/>
  <c r="K71" i="24"/>
  <c r="J71" i="24"/>
  <c r="I71" i="24"/>
  <c r="H71" i="24"/>
  <c r="G71" i="24"/>
  <c r="F71" i="24"/>
  <c r="E71" i="24"/>
  <c r="D71" i="24"/>
  <c r="M70" i="24"/>
  <c r="L70" i="24"/>
  <c r="K70" i="24"/>
  <c r="J70" i="24"/>
  <c r="I70" i="24"/>
  <c r="H70" i="24"/>
  <c r="G70" i="24"/>
  <c r="F70" i="24"/>
  <c r="E70" i="24"/>
  <c r="D70" i="24"/>
  <c r="M69" i="24"/>
  <c r="L69" i="24"/>
  <c r="K69" i="24"/>
  <c r="J69" i="24"/>
  <c r="I69" i="24"/>
  <c r="H69" i="24"/>
  <c r="G69" i="24"/>
  <c r="F69" i="24"/>
  <c r="E69" i="24"/>
  <c r="D69" i="24"/>
  <c r="M68" i="24"/>
  <c r="L68" i="24"/>
  <c r="K68" i="24"/>
  <c r="J68" i="24"/>
  <c r="I68" i="24"/>
  <c r="H68" i="24"/>
  <c r="G68" i="24"/>
  <c r="F68" i="24"/>
  <c r="E68" i="24"/>
  <c r="D68" i="24"/>
  <c r="M67" i="24"/>
  <c r="L67" i="24"/>
  <c r="K67" i="24"/>
  <c r="J67" i="24"/>
  <c r="I67" i="24"/>
  <c r="H67" i="24"/>
  <c r="G67" i="24"/>
  <c r="F67" i="24"/>
  <c r="E67" i="24"/>
  <c r="D67" i="24"/>
  <c r="M66" i="24"/>
  <c r="L66" i="24"/>
  <c r="K66" i="24"/>
  <c r="J66" i="24"/>
  <c r="I66" i="24"/>
  <c r="H66" i="24"/>
  <c r="G66" i="24"/>
  <c r="F66" i="24"/>
  <c r="E66" i="24"/>
  <c r="D66" i="24"/>
  <c r="M65" i="24"/>
  <c r="L65" i="24"/>
  <c r="K65" i="24"/>
  <c r="J65" i="24"/>
  <c r="I65" i="24"/>
  <c r="H65" i="24"/>
  <c r="G65" i="24"/>
  <c r="F65" i="24"/>
  <c r="E65" i="24"/>
  <c r="D65" i="24"/>
  <c r="M64" i="24"/>
  <c r="L64" i="24"/>
  <c r="K64" i="24"/>
  <c r="J64" i="24"/>
  <c r="I64" i="24"/>
  <c r="H64" i="24"/>
  <c r="G64" i="24"/>
  <c r="F64" i="24"/>
  <c r="E64" i="24"/>
  <c r="D64" i="24"/>
  <c r="M63" i="24"/>
  <c r="L63" i="24"/>
  <c r="K63" i="24"/>
  <c r="J63" i="24"/>
  <c r="I63" i="24"/>
  <c r="H63" i="24"/>
  <c r="G63" i="24"/>
  <c r="F63" i="24"/>
  <c r="E63" i="24"/>
  <c r="D63" i="24"/>
  <c r="M62" i="24"/>
  <c r="L62" i="24"/>
  <c r="K62" i="24"/>
  <c r="J62" i="24"/>
  <c r="I62" i="24"/>
  <c r="H62" i="24"/>
  <c r="G62" i="24"/>
  <c r="F62" i="24"/>
  <c r="E62" i="24"/>
  <c r="D62" i="24"/>
  <c r="M61" i="24"/>
  <c r="L61" i="24"/>
  <c r="K61" i="24"/>
  <c r="J61" i="24"/>
  <c r="I61" i="24"/>
  <c r="H61" i="24"/>
  <c r="G61" i="24"/>
  <c r="F61" i="24"/>
  <c r="E61" i="24"/>
  <c r="D61" i="24"/>
  <c r="M60" i="24"/>
  <c r="L60" i="24"/>
  <c r="K60" i="24"/>
  <c r="J60" i="24"/>
  <c r="I60" i="24"/>
  <c r="H60" i="24"/>
  <c r="G60" i="24"/>
  <c r="F60" i="24"/>
  <c r="E60" i="24"/>
  <c r="D60" i="24"/>
  <c r="M59" i="24"/>
  <c r="L59" i="24"/>
  <c r="K59" i="24"/>
  <c r="J59" i="24"/>
  <c r="I59" i="24"/>
  <c r="H59" i="24"/>
  <c r="G59" i="24"/>
  <c r="F59" i="24"/>
  <c r="E59" i="24"/>
  <c r="D59" i="24"/>
  <c r="M58" i="24"/>
  <c r="L58" i="24"/>
  <c r="K58" i="24"/>
  <c r="J58" i="24"/>
  <c r="I58" i="24"/>
  <c r="H58" i="24"/>
  <c r="G58" i="24"/>
  <c r="F58" i="24"/>
  <c r="E58" i="24"/>
  <c r="D58" i="24"/>
  <c r="M57" i="24"/>
  <c r="L57" i="24"/>
  <c r="K57" i="24"/>
  <c r="J57" i="24"/>
  <c r="I57" i="24"/>
  <c r="H57" i="24"/>
  <c r="G57" i="24"/>
  <c r="F57" i="24"/>
  <c r="E57" i="24"/>
  <c r="D57" i="24"/>
  <c r="M56" i="24"/>
  <c r="L56" i="24"/>
  <c r="K56" i="24"/>
  <c r="J56" i="24"/>
  <c r="I56" i="24"/>
  <c r="H56" i="24"/>
  <c r="G56" i="24"/>
  <c r="F56" i="24"/>
  <c r="E56" i="24"/>
  <c r="D56" i="24"/>
  <c r="M72" i="25"/>
  <c r="L72" i="25"/>
  <c r="K72" i="25"/>
  <c r="J72" i="25"/>
  <c r="I72" i="25"/>
  <c r="H72" i="25"/>
  <c r="G72" i="25"/>
  <c r="F72" i="25"/>
  <c r="E72" i="25"/>
  <c r="D72" i="25"/>
  <c r="M71" i="25"/>
  <c r="L71" i="25"/>
  <c r="K71" i="25"/>
  <c r="J71" i="25"/>
  <c r="I71" i="25"/>
  <c r="H71" i="25"/>
  <c r="G71" i="25"/>
  <c r="F71" i="25"/>
  <c r="E71" i="25"/>
  <c r="D71" i="25"/>
  <c r="M70" i="25"/>
  <c r="L70" i="25"/>
  <c r="K70" i="25"/>
  <c r="J70" i="25"/>
  <c r="I70" i="25"/>
  <c r="H70" i="25"/>
  <c r="G70" i="25"/>
  <c r="F70" i="25"/>
  <c r="E70" i="25"/>
  <c r="D70" i="25"/>
  <c r="M69" i="25"/>
  <c r="L69" i="25"/>
  <c r="K69" i="25"/>
  <c r="J69" i="25"/>
  <c r="I69" i="25"/>
  <c r="H69" i="25"/>
  <c r="G69" i="25"/>
  <c r="F69" i="25"/>
  <c r="E69" i="25"/>
  <c r="D69" i="25"/>
  <c r="M68" i="25"/>
  <c r="L68" i="25"/>
  <c r="K68" i="25"/>
  <c r="J68" i="25"/>
  <c r="I68" i="25"/>
  <c r="H68" i="25"/>
  <c r="G68" i="25"/>
  <c r="F68" i="25"/>
  <c r="E68" i="25"/>
  <c r="D68" i="25"/>
  <c r="M67" i="25"/>
  <c r="L67" i="25"/>
  <c r="K67" i="25"/>
  <c r="J67" i="25"/>
  <c r="I67" i="25"/>
  <c r="H67" i="25"/>
  <c r="G67" i="25"/>
  <c r="F67" i="25"/>
  <c r="E67" i="25"/>
  <c r="D67" i="25"/>
  <c r="M66" i="25"/>
  <c r="L66" i="25"/>
  <c r="K66" i="25"/>
  <c r="J66" i="25"/>
  <c r="I66" i="25"/>
  <c r="H66" i="25"/>
  <c r="G66" i="25"/>
  <c r="F66" i="25"/>
  <c r="E66" i="25"/>
  <c r="D66" i="25"/>
  <c r="M65" i="25"/>
  <c r="L65" i="25"/>
  <c r="K65" i="25"/>
  <c r="J65" i="25"/>
  <c r="I65" i="25"/>
  <c r="H65" i="25"/>
  <c r="G65" i="25"/>
  <c r="F65" i="25"/>
  <c r="E65" i="25"/>
  <c r="D65" i="25"/>
  <c r="M64" i="25"/>
  <c r="L64" i="25"/>
  <c r="K64" i="25"/>
  <c r="J64" i="25"/>
  <c r="I64" i="25"/>
  <c r="H64" i="25"/>
  <c r="G64" i="25"/>
  <c r="F64" i="25"/>
  <c r="E64" i="25"/>
  <c r="D64" i="25"/>
  <c r="M63" i="25"/>
  <c r="L63" i="25"/>
  <c r="K63" i="25"/>
  <c r="J63" i="25"/>
  <c r="I63" i="25"/>
  <c r="H63" i="25"/>
  <c r="G63" i="25"/>
  <c r="F63" i="25"/>
  <c r="E63" i="25"/>
  <c r="D63" i="25"/>
  <c r="M62" i="25"/>
  <c r="L62" i="25"/>
  <c r="K62" i="25"/>
  <c r="J62" i="25"/>
  <c r="I62" i="25"/>
  <c r="H62" i="25"/>
  <c r="G62" i="25"/>
  <c r="F62" i="25"/>
  <c r="E62" i="25"/>
  <c r="D62" i="25"/>
  <c r="M61" i="25"/>
  <c r="L61" i="25"/>
  <c r="K61" i="25"/>
  <c r="J61" i="25"/>
  <c r="I61" i="25"/>
  <c r="H61" i="25"/>
  <c r="G61" i="25"/>
  <c r="F61" i="25"/>
  <c r="E61" i="25"/>
  <c r="D61" i="25"/>
  <c r="M60" i="25"/>
  <c r="L60" i="25"/>
  <c r="K60" i="25"/>
  <c r="J60" i="25"/>
  <c r="I60" i="25"/>
  <c r="H60" i="25"/>
  <c r="G60" i="25"/>
  <c r="F60" i="25"/>
  <c r="E60" i="25"/>
  <c r="D60" i="25"/>
  <c r="M59" i="25"/>
  <c r="L59" i="25"/>
  <c r="K59" i="25"/>
  <c r="J59" i="25"/>
  <c r="I59" i="25"/>
  <c r="H59" i="25"/>
  <c r="G59" i="25"/>
  <c r="F59" i="25"/>
  <c r="E59" i="25"/>
  <c r="D59" i="25"/>
  <c r="M58" i="25"/>
  <c r="L58" i="25"/>
  <c r="K58" i="25"/>
  <c r="J58" i="25"/>
  <c r="I58" i="25"/>
  <c r="H58" i="25"/>
  <c r="G58" i="25"/>
  <c r="F58" i="25"/>
  <c r="E58" i="25"/>
  <c r="D58" i="25"/>
  <c r="M57" i="25"/>
  <c r="L57" i="25"/>
  <c r="K57" i="25"/>
  <c r="J57" i="25"/>
  <c r="I57" i="25"/>
  <c r="H57" i="25"/>
  <c r="G57" i="25"/>
  <c r="F57" i="25"/>
  <c r="E57" i="25"/>
  <c r="D57" i="25"/>
  <c r="M56" i="25"/>
  <c r="L56" i="25"/>
  <c r="K56" i="25"/>
  <c r="J56" i="25"/>
  <c r="I56" i="25"/>
  <c r="H56" i="25"/>
  <c r="G56" i="25"/>
  <c r="F56" i="25"/>
  <c r="E56" i="25"/>
  <c r="D56" i="25"/>
  <c r="M72" i="26"/>
  <c r="L72" i="26"/>
  <c r="K72" i="26"/>
  <c r="J72" i="26"/>
  <c r="I72" i="26"/>
  <c r="H72" i="26"/>
  <c r="G72" i="26"/>
  <c r="F72" i="26"/>
  <c r="E72" i="26"/>
  <c r="D72" i="26"/>
  <c r="M71" i="26"/>
  <c r="L71" i="26"/>
  <c r="K71" i="26"/>
  <c r="J71" i="26"/>
  <c r="I71" i="26"/>
  <c r="H71" i="26"/>
  <c r="G71" i="26"/>
  <c r="F71" i="26"/>
  <c r="E71" i="26"/>
  <c r="D71" i="26"/>
  <c r="M70" i="26"/>
  <c r="L70" i="26"/>
  <c r="K70" i="26"/>
  <c r="J70" i="26"/>
  <c r="I70" i="26"/>
  <c r="H70" i="26"/>
  <c r="G70" i="26"/>
  <c r="F70" i="26"/>
  <c r="E70" i="26"/>
  <c r="D70" i="26"/>
  <c r="M69" i="26"/>
  <c r="L69" i="26"/>
  <c r="K69" i="26"/>
  <c r="J69" i="26"/>
  <c r="I69" i="26"/>
  <c r="H69" i="26"/>
  <c r="G69" i="26"/>
  <c r="F69" i="26"/>
  <c r="E69" i="26"/>
  <c r="D69" i="26"/>
  <c r="M68" i="26"/>
  <c r="L68" i="26"/>
  <c r="K68" i="26"/>
  <c r="J68" i="26"/>
  <c r="I68" i="26"/>
  <c r="H68" i="26"/>
  <c r="G68" i="26"/>
  <c r="F68" i="26"/>
  <c r="E68" i="26"/>
  <c r="D68" i="26"/>
  <c r="M67" i="26"/>
  <c r="L67" i="26"/>
  <c r="K67" i="26"/>
  <c r="J67" i="26"/>
  <c r="I67" i="26"/>
  <c r="H67" i="26"/>
  <c r="G67" i="26"/>
  <c r="F67" i="26"/>
  <c r="E67" i="26"/>
  <c r="D67" i="26"/>
  <c r="M66" i="26"/>
  <c r="L66" i="26"/>
  <c r="K66" i="26"/>
  <c r="J66" i="26"/>
  <c r="I66" i="26"/>
  <c r="H66" i="26"/>
  <c r="G66" i="26"/>
  <c r="F66" i="26"/>
  <c r="E66" i="26"/>
  <c r="D66" i="26"/>
  <c r="M65" i="26"/>
  <c r="L65" i="26"/>
  <c r="K65" i="26"/>
  <c r="J65" i="26"/>
  <c r="I65" i="26"/>
  <c r="H65" i="26"/>
  <c r="G65" i="26"/>
  <c r="F65" i="26"/>
  <c r="E65" i="26"/>
  <c r="D65" i="26"/>
  <c r="M64" i="26"/>
  <c r="L64" i="26"/>
  <c r="K64" i="26"/>
  <c r="J64" i="26"/>
  <c r="I64" i="26"/>
  <c r="H64" i="26"/>
  <c r="G64" i="26"/>
  <c r="F64" i="26"/>
  <c r="E64" i="26"/>
  <c r="D64" i="26"/>
  <c r="M63" i="26"/>
  <c r="L63" i="26"/>
  <c r="K63" i="26"/>
  <c r="J63" i="26"/>
  <c r="I63" i="26"/>
  <c r="H63" i="26"/>
  <c r="G63" i="26"/>
  <c r="F63" i="26"/>
  <c r="E63" i="26"/>
  <c r="D63" i="26"/>
  <c r="M62" i="26"/>
  <c r="L62" i="26"/>
  <c r="K62" i="26"/>
  <c r="J62" i="26"/>
  <c r="I62" i="26"/>
  <c r="H62" i="26"/>
  <c r="G62" i="26"/>
  <c r="F62" i="26"/>
  <c r="E62" i="26"/>
  <c r="D62" i="26"/>
  <c r="M61" i="26"/>
  <c r="L61" i="26"/>
  <c r="K61" i="26"/>
  <c r="J61" i="26"/>
  <c r="I61" i="26"/>
  <c r="H61" i="26"/>
  <c r="G61" i="26"/>
  <c r="F61" i="26"/>
  <c r="E61" i="26"/>
  <c r="D61" i="26"/>
  <c r="M60" i="26"/>
  <c r="L60" i="26"/>
  <c r="K60" i="26"/>
  <c r="J60" i="26"/>
  <c r="I60" i="26"/>
  <c r="H60" i="26"/>
  <c r="G60" i="26"/>
  <c r="F60" i="26"/>
  <c r="E60" i="26"/>
  <c r="D60" i="26"/>
  <c r="M59" i="26"/>
  <c r="L59" i="26"/>
  <c r="K59" i="26"/>
  <c r="J59" i="26"/>
  <c r="I59" i="26"/>
  <c r="H59" i="26"/>
  <c r="G59" i="26"/>
  <c r="F59" i="26"/>
  <c r="E59" i="26"/>
  <c r="D59" i="26"/>
  <c r="M58" i="26"/>
  <c r="L58" i="26"/>
  <c r="K58" i="26"/>
  <c r="J58" i="26"/>
  <c r="I58" i="26"/>
  <c r="H58" i="26"/>
  <c r="G58" i="26"/>
  <c r="F58" i="26"/>
  <c r="E58" i="26"/>
  <c r="D58" i="26"/>
  <c r="M57" i="26"/>
  <c r="L57" i="26"/>
  <c r="K57" i="26"/>
  <c r="J57" i="26"/>
  <c r="I57" i="26"/>
  <c r="H57" i="26"/>
  <c r="G57" i="26"/>
  <c r="F57" i="26"/>
  <c r="E57" i="26"/>
  <c r="D57" i="26"/>
  <c r="M56" i="26"/>
  <c r="L56" i="26"/>
  <c r="K56" i="26"/>
  <c r="J56" i="26"/>
  <c r="I56" i="26"/>
  <c r="H56" i="26"/>
  <c r="G56" i="26"/>
  <c r="F56" i="26"/>
  <c r="E56" i="26"/>
  <c r="D56" i="26"/>
  <c r="M72" i="27"/>
  <c r="L72" i="27"/>
  <c r="K72" i="27"/>
  <c r="J72" i="27"/>
  <c r="I72" i="27"/>
  <c r="H72" i="27"/>
  <c r="G72" i="27"/>
  <c r="F72" i="27"/>
  <c r="E72" i="27"/>
  <c r="D72" i="27"/>
  <c r="M71" i="27"/>
  <c r="L71" i="27"/>
  <c r="K71" i="27"/>
  <c r="J71" i="27"/>
  <c r="I71" i="27"/>
  <c r="H71" i="27"/>
  <c r="G71" i="27"/>
  <c r="F71" i="27"/>
  <c r="E71" i="27"/>
  <c r="D71" i="27"/>
  <c r="M70" i="27"/>
  <c r="L70" i="27"/>
  <c r="K70" i="27"/>
  <c r="J70" i="27"/>
  <c r="I70" i="27"/>
  <c r="H70" i="27"/>
  <c r="G70" i="27"/>
  <c r="F70" i="27"/>
  <c r="E70" i="27"/>
  <c r="D70" i="27"/>
  <c r="M69" i="27"/>
  <c r="L69" i="27"/>
  <c r="K69" i="27"/>
  <c r="J69" i="27"/>
  <c r="I69" i="27"/>
  <c r="H69" i="27"/>
  <c r="G69" i="27"/>
  <c r="F69" i="27"/>
  <c r="E69" i="27"/>
  <c r="D69" i="27"/>
  <c r="M68" i="27"/>
  <c r="L68" i="27"/>
  <c r="K68" i="27"/>
  <c r="J68" i="27"/>
  <c r="I68" i="27"/>
  <c r="H68" i="27"/>
  <c r="G68" i="27"/>
  <c r="F68" i="27"/>
  <c r="E68" i="27"/>
  <c r="D68" i="27"/>
  <c r="M67" i="27"/>
  <c r="L67" i="27"/>
  <c r="K67" i="27"/>
  <c r="J67" i="27"/>
  <c r="I67" i="27"/>
  <c r="H67" i="27"/>
  <c r="G67" i="27"/>
  <c r="F67" i="27"/>
  <c r="E67" i="27"/>
  <c r="D67" i="27"/>
  <c r="M66" i="27"/>
  <c r="L66" i="27"/>
  <c r="K66" i="27"/>
  <c r="J66" i="27"/>
  <c r="I66" i="27"/>
  <c r="H66" i="27"/>
  <c r="G66" i="27"/>
  <c r="F66" i="27"/>
  <c r="E66" i="27"/>
  <c r="D66" i="27"/>
  <c r="M65" i="27"/>
  <c r="L65" i="27"/>
  <c r="K65" i="27"/>
  <c r="J65" i="27"/>
  <c r="I65" i="27"/>
  <c r="H65" i="27"/>
  <c r="G65" i="27"/>
  <c r="F65" i="27"/>
  <c r="E65" i="27"/>
  <c r="D65" i="27"/>
  <c r="M64" i="27"/>
  <c r="L64" i="27"/>
  <c r="K64" i="27"/>
  <c r="J64" i="27"/>
  <c r="I64" i="27"/>
  <c r="H64" i="27"/>
  <c r="G64" i="27"/>
  <c r="F64" i="27"/>
  <c r="E64" i="27"/>
  <c r="D64" i="27"/>
  <c r="M63" i="27"/>
  <c r="L63" i="27"/>
  <c r="K63" i="27"/>
  <c r="J63" i="27"/>
  <c r="I63" i="27"/>
  <c r="H63" i="27"/>
  <c r="G63" i="27"/>
  <c r="F63" i="27"/>
  <c r="E63" i="27"/>
  <c r="D63" i="27"/>
  <c r="M62" i="27"/>
  <c r="L62" i="27"/>
  <c r="K62" i="27"/>
  <c r="J62" i="27"/>
  <c r="I62" i="27"/>
  <c r="H62" i="27"/>
  <c r="G62" i="27"/>
  <c r="F62" i="27"/>
  <c r="E62" i="27"/>
  <c r="D62" i="27"/>
  <c r="M61" i="27"/>
  <c r="L61" i="27"/>
  <c r="K61" i="27"/>
  <c r="J61" i="27"/>
  <c r="I61" i="27"/>
  <c r="H61" i="27"/>
  <c r="G61" i="27"/>
  <c r="F61" i="27"/>
  <c r="E61" i="27"/>
  <c r="D61" i="27"/>
  <c r="M60" i="27"/>
  <c r="L60" i="27"/>
  <c r="K60" i="27"/>
  <c r="J60" i="27"/>
  <c r="I60" i="27"/>
  <c r="H60" i="27"/>
  <c r="G60" i="27"/>
  <c r="F60" i="27"/>
  <c r="E60" i="27"/>
  <c r="D60" i="27"/>
  <c r="M59" i="27"/>
  <c r="L59" i="27"/>
  <c r="K59" i="27"/>
  <c r="J59" i="27"/>
  <c r="I59" i="27"/>
  <c r="H59" i="27"/>
  <c r="G59" i="27"/>
  <c r="F59" i="27"/>
  <c r="E59" i="27"/>
  <c r="D59" i="27"/>
  <c r="M58" i="27"/>
  <c r="L58" i="27"/>
  <c r="K58" i="27"/>
  <c r="J58" i="27"/>
  <c r="I58" i="27"/>
  <c r="H58" i="27"/>
  <c r="G58" i="27"/>
  <c r="F58" i="27"/>
  <c r="E58" i="27"/>
  <c r="D58" i="27"/>
  <c r="M57" i="27"/>
  <c r="L57" i="27"/>
  <c r="K57" i="27"/>
  <c r="J57" i="27"/>
  <c r="I57" i="27"/>
  <c r="H57" i="27"/>
  <c r="G57" i="27"/>
  <c r="F57" i="27"/>
  <c r="E57" i="27"/>
  <c r="D57" i="27"/>
  <c r="M56" i="27"/>
  <c r="L56" i="27"/>
  <c r="K56" i="27"/>
  <c r="J56" i="27"/>
  <c r="I56" i="27"/>
  <c r="H56" i="27"/>
  <c r="G56" i="27"/>
  <c r="F56" i="27"/>
  <c r="E56" i="27"/>
  <c r="D56" i="27"/>
  <c r="M72" i="28"/>
  <c r="L72" i="28"/>
  <c r="K72" i="28"/>
  <c r="J72" i="28"/>
  <c r="I72" i="28"/>
  <c r="H72" i="28"/>
  <c r="G72" i="28"/>
  <c r="F72" i="28"/>
  <c r="E72" i="28"/>
  <c r="D72" i="28"/>
  <c r="M71" i="28"/>
  <c r="L71" i="28"/>
  <c r="K71" i="28"/>
  <c r="J71" i="28"/>
  <c r="I71" i="28"/>
  <c r="H71" i="28"/>
  <c r="G71" i="28"/>
  <c r="F71" i="28"/>
  <c r="E71" i="28"/>
  <c r="D71" i="28"/>
  <c r="M70" i="28"/>
  <c r="L70" i="28"/>
  <c r="K70" i="28"/>
  <c r="J70" i="28"/>
  <c r="I70" i="28"/>
  <c r="H70" i="28"/>
  <c r="G70" i="28"/>
  <c r="F70" i="28"/>
  <c r="E70" i="28"/>
  <c r="D70" i="28"/>
  <c r="M69" i="28"/>
  <c r="L69" i="28"/>
  <c r="K69" i="28"/>
  <c r="J69" i="28"/>
  <c r="I69" i="28"/>
  <c r="H69" i="28"/>
  <c r="G69" i="28"/>
  <c r="F69" i="28"/>
  <c r="E69" i="28"/>
  <c r="D69" i="28"/>
  <c r="M68" i="28"/>
  <c r="L68" i="28"/>
  <c r="K68" i="28"/>
  <c r="J68" i="28"/>
  <c r="I68" i="28"/>
  <c r="H68" i="28"/>
  <c r="G68" i="28"/>
  <c r="F68" i="28"/>
  <c r="E68" i="28"/>
  <c r="D68" i="28"/>
  <c r="M67" i="28"/>
  <c r="L67" i="28"/>
  <c r="K67" i="28"/>
  <c r="J67" i="28"/>
  <c r="I67" i="28"/>
  <c r="H67" i="28"/>
  <c r="G67" i="28"/>
  <c r="F67" i="28"/>
  <c r="E67" i="28"/>
  <c r="D67" i="28"/>
  <c r="M66" i="28"/>
  <c r="L66" i="28"/>
  <c r="K66" i="28"/>
  <c r="J66" i="28"/>
  <c r="I66" i="28"/>
  <c r="H66" i="28"/>
  <c r="G66" i="28"/>
  <c r="F66" i="28"/>
  <c r="E66" i="28"/>
  <c r="D66" i="28"/>
  <c r="M65" i="28"/>
  <c r="L65" i="28"/>
  <c r="K65" i="28"/>
  <c r="J65" i="28"/>
  <c r="I65" i="28"/>
  <c r="H65" i="28"/>
  <c r="G65" i="28"/>
  <c r="F65" i="28"/>
  <c r="E65" i="28"/>
  <c r="D65" i="28"/>
  <c r="M64" i="28"/>
  <c r="L64" i="28"/>
  <c r="K64" i="28"/>
  <c r="J64" i="28"/>
  <c r="I64" i="28"/>
  <c r="H64" i="28"/>
  <c r="G64" i="28"/>
  <c r="F64" i="28"/>
  <c r="E64" i="28"/>
  <c r="D64" i="28"/>
  <c r="M63" i="28"/>
  <c r="L63" i="28"/>
  <c r="K63" i="28"/>
  <c r="J63" i="28"/>
  <c r="I63" i="28"/>
  <c r="H63" i="28"/>
  <c r="G63" i="28"/>
  <c r="F63" i="28"/>
  <c r="E63" i="28"/>
  <c r="D63" i="28"/>
  <c r="M62" i="28"/>
  <c r="L62" i="28"/>
  <c r="K62" i="28"/>
  <c r="J62" i="28"/>
  <c r="I62" i="28"/>
  <c r="H62" i="28"/>
  <c r="G62" i="28"/>
  <c r="F62" i="28"/>
  <c r="E62" i="28"/>
  <c r="D62" i="28"/>
  <c r="M61" i="28"/>
  <c r="L61" i="28"/>
  <c r="K61" i="28"/>
  <c r="J61" i="28"/>
  <c r="I61" i="28"/>
  <c r="H61" i="28"/>
  <c r="G61" i="28"/>
  <c r="F61" i="28"/>
  <c r="E61" i="28"/>
  <c r="D61" i="28"/>
  <c r="M60" i="28"/>
  <c r="L60" i="28"/>
  <c r="K60" i="28"/>
  <c r="J60" i="28"/>
  <c r="I60" i="28"/>
  <c r="H60" i="28"/>
  <c r="G60" i="28"/>
  <c r="F60" i="28"/>
  <c r="E60" i="28"/>
  <c r="D60" i="28"/>
  <c r="M59" i="28"/>
  <c r="L59" i="28"/>
  <c r="K59" i="28"/>
  <c r="J59" i="28"/>
  <c r="I59" i="28"/>
  <c r="H59" i="28"/>
  <c r="G59" i="28"/>
  <c r="F59" i="28"/>
  <c r="E59" i="28"/>
  <c r="D59" i="28"/>
  <c r="M58" i="28"/>
  <c r="L58" i="28"/>
  <c r="K58" i="28"/>
  <c r="J58" i="28"/>
  <c r="I58" i="28"/>
  <c r="H58" i="28"/>
  <c r="G58" i="28"/>
  <c r="F58" i="28"/>
  <c r="E58" i="28"/>
  <c r="D58" i="28"/>
  <c r="M57" i="28"/>
  <c r="L57" i="28"/>
  <c r="K57" i="28"/>
  <c r="J57" i="28"/>
  <c r="I57" i="28"/>
  <c r="H57" i="28"/>
  <c r="G57" i="28"/>
  <c r="F57" i="28"/>
  <c r="E57" i="28"/>
  <c r="D57" i="28"/>
  <c r="M56" i="28"/>
  <c r="L56" i="28"/>
  <c r="K56" i="28"/>
  <c r="J56" i="28"/>
  <c r="I56" i="28"/>
  <c r="H56" i="28"/>
  <c r="G56" i="28"/>
  <c r="F56" i="28"/>
  <c r="E56" i="28"/>
  <c r="D56" i="28"/>
  <c r="M72" i="3"/>
  <c r="L72" i="3"/>
  <c r="K72" i="3"/>
  <c r="J72" i="3"/>
  <c r="I72" i="3"/>
  <c r="H72" i="3"/>
  <c r="G72" i="3"/>
  <c r="F72" i="3"/>
  <c r="E72" i="3"/>
  <c r="D72" i="3"/>
  <c r="M71" i="3"/>
  <c r="L71" i="3"/>
  <c r="K71" i="3"/>
  <c r="J71" i="3"/>
  <c r="I71" i="3"/>
  <c r="H71" i="3"/>
  <c r="G71" i="3"/>
  <c r="F71" i="3"/>
  <c r="E71" i="3"/>
  <c r="D71" i="3"/>
  <c r="M70" i="3"/>
  <c r="L70" i="3"/>
  <c r="K70" i="3"/>
  <c r="J70" i="3"/>
  <c r="I70" i="3"/>
  <c r="H70" i="3"/>
  <c r="G70" i="3"/>
  <c r="F70" i="3"/>
  <c r="E70" i="3"/>
  <c r="D70" i="3"/>
  <c r="M69" i="3"/>
  <c r="L69" i="3"/>
  <c r="K69" i="3"/>
  <c r="J69" i="3"/>
  <c r="I69" i="3"/>
  <c r="H69" i="3"/>
  <c r="G69" i="3"/>
  <c r="F69" i="3"/>
  <c r="E69" i="3"/>
  <c r="D69" i="3"/>
  <c r="M68" i="3"/>
  <c r="L68" i="3"/>
  <c r="K68" i="3"/>
  <c r="J68" i="3"/>
  <c r="I68" i="3"/>
  <c r="H68" i="3"/>
  <c r="G68" i="3"/>
  <c r="F68" i="3"/>
  <c r="E68" i="3"/>
  <c r="D68" i="3"/>
  <c r="M67" i="3"/>
  <c r="L67" i="3"/>
  <c r="K67" i="3"/>
  <c r="J67" i="3"/>
  <c r="I67" i="3"/>
  <c r="H67" i="3"/>
  <c r="G67" i="3"/>
  <c r="F67" i="3"/>
  <c r="E67" i="3"/>
  <c r="D67" i="3"/>
  <c r="M66" i="3"/>
  <c r="L66" i="3"/>
  <c r="K66" i="3"/>
  <c r="J66" i="3"/>
  <c r="I66" i="3"/>
  <c r="H66" i="3"/>
  <c r="G66" i="3"/>
  <c r="F66" i="3"/>
  <c r="E66" i="3"/>
  <c r="D66" i="3"/>
  <c r="M65" i="3"/>
  <c r="L65" i="3"/>
  <c r="K65" i="3"/>
  <c r="J65" i="3"/>
  <c r="I65" i="3"/>
  <c r="H65" i="3"/>
  <c r="G65" i="3"/>
  <c r="F65" i="3"/>
  <c r="E65" i="3"/>
  <c r="D65" i="3"/>
  <c r="M64" i="3"/>
  <c r="L64" i="3"/>
  <c r="K64" i="3"/>
  <c r="J64" i="3"/>
  <c r="I64" i="3"/>
  <c r="H64" i="3"/>
  <c r="G64" i="3"/>
  <c r="F64" i="3"/>
  <c r="E64" i="3"/>
  <c r="D64" i="3"/>
  <c r="M63" i="3"/>
  <c r="L63" i="3"/>
  <c r="K63" i="3"/>
  <c r="J63" i="3"/>
  <c r="I63" i="3"/>
  <c r="H63" i="3"/>
  <c r="G63" i="3"/>
  <c r="F63" i="3"/>
  <c r="E63" i="3"/>
  <c r="D63" i="3"/>
  <c r="M62" i="3"/>
  <c r="L62" i="3"/>
  <c r="K62" i="3"/>
  <c r="J62" i="3"/>
  <c r="I62" i="3"/>
  <c r="H62" i="3"/>
  <c r="G62" i="3"/>
  <c r="F62" i="3"/>
  <c r="E62" i="3"/>
  <c r="D62" i="3"/>
  <c r="M61" i="3"/>
  <c r="L61" i="3"/>
  <c r="K61" i="3"/>
  <c r="J61" i="3"/>
  <c r="I61" i="3"/>
  <c r="H61" i="3"/>
  <c r="G61" i="3"/>
  <c r="F61" i="3"/>
  <c r="E61" i="3"/>
  <c r="D61" i="3"/>
  <c r="M60" i="3"/>
  <c r="L60" i="3"/>
  <c r="K60" i="3"/>
  <c r="J60" i="3"/>
  <c r="I60" i="3"/>
  <c r="H60" i="3"/>
  <c r="G60" i="3"/>
  <c r="F60" i="3"/>
  <c r="E60" i="3"/>
  <c r="D60" i="3"/>
  <c r="M59" i="3"/>
  <c r="L59" i="3"/>
  <c r="K59" i="3"/>
  <c r="J59" i="3"/>
  <c r="I59" i="3"/>
  <c r="H59" i="3"/>
  <c r="G59" i="3"/>
  <c r="F59" i="3"/>
  <c r="E59" i="3"/>
  <c r="D59" i="3"/>
  <c r="M58" i="3"/>
  <c r="L58" i="3"/>
  <c r="K58" i="3"/>
  <c r="J58" i="3"/>
  <c r="I58" i="3"/>
  <c r="H58" i="3"/>
  <c r="G58" i="3"/>
  <c r="F58" i="3"/>
  <c r="E58" i="3"/>
  <c r="D58" i="3"/>
  <c r="M57" i="3"/>
  <c r="L57" i="3"/>
  <c r="K57" i="3"/>
  <c r="J57" i="3"/>
  <c r="I57" i="3"/>
  <c r="H57" i="3"/>
  <c r="G57" i="3"/>
  <c r="F57" i="3"/>
  <c r="E57" i="3"/>
  <c r="D57" i="3"/>
  <c r="M56" i="3"/>
  <c r="L56" i="3"/>
  <c r="K56" i="3"/>
  <c r="J56" i="3"/>
  <c r="I56" i="3"/>
  <c r="H56" i="3"/>
  <c r="G56" i="3"/>
  <c r="F56" i="3"/>
  <c r="E56" i="3"/>
  <c r="D56" i="3"/>
  <c r="M72" i="2"/>
  <c r="L72" i="2"/>
  <c r="K72" i="2"/>
  <c r="J72" i="2"/>
  <c r="I72" i="2"/>
  <c r="H72" i="2"/>
  <c r="G72" i="2"/>
  <c r="F72" i="2"/>
  <c r="E72" i="2"/>
  <c r="D72" i="2"/>
  <c r="M71" i="2"/>
  <c r="L71" i="2"/>
  <c r="K71" i="2"/>
  <c r="J71" i="2"/>
  <c r="I71" i="2"/>
  <c r="H71" i="2"/>
  <c r="G71" i="2"/>
  <c r="F71" i="2"/>
  <c r="E71" i="2"/>
  <c r="D71" i="2"/>
  <c r="M70" i="2"/>
  <c r="L70" i="2"/>
  <c r="K70" i="2"/>
  <c r="J70" i="2"/>
  <c r="I70" i="2"/>
  <c r="H70" i="2"/>
  <c r="G70" i="2"/>
  <c r="F70" i="2"/>
  <c r="E70" i="2"/>
  <c r="D70" i="2"/>
  <c r="M64" i="2"/>
  <c r="L64" i="2"/>
  <c r="K64" i="2"/>
  <c r="J64" i="2"/>
  <c r="I64" i="2"/>
  <c r="H64" i="2"/>
  <c r="G64" i="2"/>
  <c r="F64" i="2"/>
  <c r="E64" i="2"/>
  <c r="D64" i="2"/>
  <c r="M63" i="2"/>
  <c r="L63" i="2"/>
  <c r="K63" i="2"/>
  <c r="J63" i="2"/>
  <c r="I63" i="2"/>
  <c r="H63" i="2"/>
  <c r="G63" i="2"/>
  <c r="F63" i="2"/>
  <c r="E63" i="2"/>
  <c r="D63" i="2"/>
  <c r="M62" i="2"/>
  <c r="L62" i="2"/>
  <c r="K62" i="2"/>
  <c r="J62" i="2"/>
  <c r="I62" i="2"/>
  <c r="H62" i="2"/>
  <c r="G62" i="2"/>
  <c r="F62" i="2"/>
  <c r="E62" i="2"/>
  <c r="D62" i="2"/>
  <c r="M69" i="2"/>
  <c r="L69" i="2"/>
  <c r="K69" i="2"/>
  <c r="J69" i="2"/>
  <c r="I69" i="2"/>
  <c r="H69" i="2"/>
  <c r="G69" i="2"/>
  <c r="F69" i="2"/>
  <c r="E69" i="2"/>
  <c r="D69" i="2"/>
  <c r="M68" i="2"/>
  <c r="L68" i="2"/>
  <c r="K68" i="2"/>
  <c r="J68" i="2"/>
  <c r="I68" i="2"/>
  <c r="H68" i="2"/>
  <c r="G68" i="2"/>
  <c r="F68" i="2"/>
  <c r="E68" i="2"/>
  <c r="D68" i="2"/>
  <c r="M67" i="2"/>
  <c r="L67" i="2"/>
  <c r="K67" i="2"/>
  <c r="J67" i="2"/>
  <c r="I67" i="2"/>
  <c r="H67" i="2"/>
  <c r="G67" i="2"/>
  <c r="F67" i="2"/>
  <c r="E67" i="2"/>
  <c r="D67" i="2"/>
  <c r="M66" i="2"/>
  <c r="L66" i="2"/>
  <c r="K66" i="2"/>
  <c r="J66" i="2"/>
  <c r="I66" i="2"/>
  <c r="H66" i="2"/>
  <c r="G66" i="2"/>
  <c r="F66" i="2"/>
  <c r="E66" i="2"/>
  <c r="D66" i="2"/>
  <c r="M65" i="2"/>
  <c r="L65" i="2"/>
  <c r="K65" i="2"/>
  <c r="J65" i="2"/>
  <c r="I65" i="2"/>
  <c r="H65" i="2"/>
  <c r="G65" i="2"/>
  <c r="F65" i="2"/>
  <c r="E65" i="2"/>
  <c r="D65" i="2"/>
  <c r="M61" i="2"/>
  <c r="L61" i="2"/>
  <c r="K61" i="2"/>
  <c r="J61" i="2"/>
  <c r="I61" i="2"/>
  <c r="H61" i="2"/>
  <c r="G61" i="2"/>
  <c r="F61" i="2"/>
  <c r="E61" i="2"/>
  <c r="D61" i="2"/>
  <c r="M58" i="2"/>
  <c r="L58" i="2"/>
  <c r="K58" i="2"/>
  <c r="J58" i="2"/>
  <c r="I58" i="2"/>
  <c r="H58" i="2"/>
  <c r="G58" i="2"/>
  <c r="F58" i="2"/>
  <c r="E58" i="2"/>
  <c r="D58" i="2"/>
  <c r="D57" i="2"/>
  <c r="E56" i="2"/>
  <c r="F56" i="2"/>
  <c r="G56" i="2"/>
  <c r="H56" i="2"/>
  <c r="I56" i="2"/>
  <c r="J56" i="2"/>
  <c r="K56" i="2"/>
  <c r="L56" i="2"/>
  <c r="M56" i="2"/>
  <c r="E57" i="2"/>
  <c r="F57" i="2"/>
  <c r="G57" i="2"/>
  <c r="H57" i="2"/>
  <c r="I57" i="2"/>
  <c r="J57" i="2"/>
  <c r="K57" i="2"/>
  <c r="L57" i="2"/>
  <c r="M57" i="2"/>
  <c r="E59" i="2"/>
  <c r="F59" i="2"/>
  <c r="G59" i="2"/>
  <c r="H59" i="2"/>
  <c r="I59" i="2"/>
  <c r="J59" i="2"/>
  <c r="K59" i="2"/>
  <c r="L59" i="2"/>
  <c r="M59" i="2"/>
  <c r="E60" i="2"/>
  <c r="F60" i="2"/>
  <c r="G60" i="2"/>
  <c r="H60" i="2"/>
  <c r="I60" i="2"/>
  <c r="J60" i="2"/>
  <c r="K60" i="2"/>
  <c r="L60" i="2"/>
  <c r="M60" i="2"/>
  <c r="D108" i="4"/>
  <c r="M108" i="4" s="1"/>
  <c r="D107" i="4"/>
  <c r="K107" i="4" s="1"/>
  <c r="D106" i="4"/>
  <c r="M106" i="4" s="1"/>
  <c r="D105" i="4"/>
  <c r="K105" i="4" s="1"/>
  <c r="D104" i="4"/>
  <c r="M104" i="4" s="1"/>
  <c r="D103" i="4"/>
  <c r="K103" i="4" s="1"/>
  <c r="D100" i="4"/>
  <c r="M100" i="4" s="1"/>
  <c r="D99" i="4"/>
  <c r="K99" i="4"/>
  <c r="D98" i="4"/>
  <c r="M98" i="4"/>
  <c r="D108" i="5"/>
  <c r="D107" i="5"/>
  <c r="I107" i="5"/>
  <c r="D106" i="5"/>
  <c r="D105" i="5"/>
  <c r="I105" i="5"/>
  <c r="D104" i="5"/>
  <c r="D103" i="5"/>
  <c r="I103" i="5"/>
  <c r="D100" i="5"/>
  <c r="D99" i="5"/>
  <c r="D98" i="5"/>
  <c r="D108" i="6"/>
  <c r="J108" i="6"/>
  <c r="D107" i="6"/>
  <c r="G107" i="6"/>
  <c r="D106" i="6"/>
  <c r="J106" i="6"/>
  <c r="D105" i="6"/>
  <c r="L105" i="6" s="1"/>
  <c r="D104" i="6"/>
  <c r="J104" i="6"/>
  <c r="D103" i="6"/>
  <c r="I103" i="6"/>
  <c r="D100" i="6"/>
  <c r="J100" i="6"/>
  <c r="D99" i="6"/>
  <c r="L99" i="6" s="1"/>
  <c r="D98" i="6"/>
  <c r="J98" i="6" s="1"/>
  <c r="D108" i="7"/>
  <c r="D107" i="7"/>
  <c r="M107" i="7" s="1"/>
  <c r="D106" i="7"/>
  <c r="I106" i="7"/>
  <c r="D105" i="7"/>
  <c r="M105" i="7" s="1"/>
  <c r="D104" i="7"/>
  <c r="D103" i="7"/>
  <c r="D100" i="7"/>
  <c r="L100" i="7" s="1"/>
  <c r="D99" i="7"/>
  <c r="D98" i="7"/>
  <c r="D108" i="8"/>
  <c r="D107" i="8"/>
  <c r="I107" i="8" s="1"/>
  <c r="D106" i="8"/>
  <c r="J106" i="8" s="1"/>
  <c r="D105" i="8"/>
  <c r="L105" i="8"/>
  <c r="D104" i="8"/>
  <c r="D103" i="8"/>
  <c r="I103" i="8"/>
  <c r="D100" i="8"/>
  <c r="D99" i="8"/>
  <c r="L99" i="8" s="1"/>
  <c r="D98" i="8"/>
  <c r="D108" i="9"/>
  <c r="D107" i="9"/>
  <c r="L107" i="9"/>
  <c r="D106" i="9"/>
  <c r="D105" i="9"/>
  <c r="I105" i="9" s="1"/>
  <c r="D104" i="9"/>
  <c r="J104" i="9"/>
  <c r="D103" i="9"/>
  <c r="D100" i="9"/>
  <c r="J100" i="9"/>
  <c r="D99" i="9"/>
  <c r="L99" i="9"/>
  <c r="D98" i="9"/>
  <c r="K98" i="9"/>
  <c r="D108" i="10"/>
  <c r="D107" i="10"/>
  <c r="I107" i="10" s="1"/>
  <c r="D106" i="10"/>
  <c r="D105" i="10"/>
  <c r="I105" i="10" s="1"/>
  <c r="D104" i="10"/>
  <c r="D103" i="10"/>
  <c r="I103" i="10" s="1"/>
  <c r="D100" i="10"/>
  <c r="D99" i="10"/>
  <c r="I99" i="10"/>
  <c r="D98" i="10"/>
  <c r="D108" i="11"/>
  <c r="E108" i="11"/>
  <c r="D107" i="11"/>
  <c r="K107" i="11"/>
  <c r="D106" i="11"/>
  <c r="I106" i="11" s="1"/>
  <c r="D105" i="11"/>
  <c r="D104" i="11"/>
  <c r="M104" i="11" s="1"/>
  <c r="D103" i="11"/>
  <c r="I103" i="11" s="1"/>
  <c r="D100" i="11"/>
  <c r="D99" i="11"/>
  <c r="L99" i="11" s="1"/>
  <c r="D98" i="11"/>
  <c r="M98" i="11" s="1"/>
  <c r="D108" i="12"/>
  <c r="D107" i="12"/>
  <c r="F107" i="12"/>
  <c r="D106" i="12"/>
  <c r="D105" i="12"/>
  <c r="F105" i="12"/>
  <c r="D104" i="12"/>
  <c r="D103" i="12"/>
  <c r="F103" i="12" s="1"/>
  <c r="D100" i="12"/>
  <c r="D99" i="12"/>
  <c r="F99" i="12" s="1"/>
  <c r="D98" i="12"/>
  <c r="D108" i="13"/>
  <c r="E108" i="13"/>
  <c r="D107" i="13"/>
  <c r="M107" i="13"/>
  <c r="D106" i="13"/>
  <c r="D105" i="13"/>
  <c r="K105" i="13"/>
  <c r="D104" i="13"/>
  <c r="D103" i="13"/>
  <c r="M103" i="13"/>
  <c r="D100" i="13"/>
  <c r="E100" i="13"/>
  <c r="D99" i="13"/>
  <c r="D98" i="13"/>
  <c r="L98" i="13"/>
  <c r="D108" i="14"/>
  <c r="F108" i="14"/>
  <c r="D107" i="14"/>
  <c r="G107" i="14"/>
  <c r="D106" i="14"/>
  <c r="L106" i="14"/>
  <c r="D105" i="14"/>
  <c r="K105" i="14" s="1"/>
  <c r="D104" i="14"/>
  <c r="L104" i="14"/>
  <c r="D103" i="14"/>
  <c r="D100" i="14"/>
  <c r="L100" i="14"/>
  <c r="D99" i="14"/>
  <c r="H99" i="14"/>
  <c r="D98" i="14"/>
  <c r="L98" i="14" s="1"/>
  <c r="D108" i="15"/>
  <c r="M108" i="15" s="1"/>
  <c r="D107" i="15"/>
  <c r="J107" i="15" s="1"/>
  <c r="D106" i="15"/>
  <c r="M106" i="15" s="1"/>
  <c r="D105" i="15"/>
  <c r="M105" i="15"/>
  <c r="D104" i="15"/>
  <c r="D103" i="15"/>
  <c r="F103" i="15"/>
  <c r="D100" i="15"/>
  <c r="M100" i="15"/>
  <c r="D99" i="15"/>
  <c r="M99" i="15" s="1"/>
  <c r="D98" i="15"/>
  <c r="M98" i="15" s="1"/>
  <c r="D108" i="16"/>
  <c r="M108" i="16"/>
  <c r="D107" i="16"/>
  <c r="F107" i="16" s="1"/>
  <c r="D106" i="16"/>
  <c r="H106" i="16" s="1"/>
  <c r="D105" i="16"/>
  <c r="H105" i="16"/>
  <c r="D104" i="16"/>
  <c r="M104" i="16"/>
  <c r="D103" i="16"/>
  <c r="F103" i="16" s="1"/>
  <c r="D100" i="16"/>
  <c r="D99" i="16"/>
  <c r="H99" i="16"/>
  <c r="D98" i="16"/>
  <c r="D108" i="17"/>
  <c r="J108" i="17"/>
  <c r="D107" i="17"/>
  <c r="L107" i="17"/>
  <c r="D106" i="17"/>
  <c r="J106" i="17"/>
  <c r="D105" i="17"/>
  <c r="D104" i="17"/>
  <c r="D103" i="17"/>
  <c r="D100" i="17"/>
  <c r="J100" i="17" s="1"/>
  <c r="D99" i="17"/>
  <c r="D98" i="17"/>
  <c r="D108" i="18"/>
  <c r="D107" i="18"/>
  <c r="L107" i="18" s="1"/>
  <c r="D106" i="18"/>
  <c r="M106" i="18"/>
  <c r="D105" i="18"/>
  <c r="L105" i="18"/>
  <c r="D104" i="18"/>
  <c r="M104" i="18" s="1"/>
  <c r="D103" i="18"/>
  <c r="L103" i="18" s="1"/>
  <c r="D100" i="18"/>
  <c r="D99" i="18"/>
  <c r="L99" i="18"/>
  <c r="D98" i="18"/>
  <c r="M98" i="18"/>
  <c r="D108" i="19"/>
  <c r="D107" i="19"/>
  <c r="K107" i="19"/>
  <c r="D106" i="19"/>
  <c r="D105" i="19"/>
  <c r="D104" i="19"/>
  <c r="L104" i="19"/>
  <c r="D103" i="19"/>
  <c r="D100" i="19"/>
  <c r="L100" i="19"/>
  <c r="D99" i="19"/>
  <c r="K99" i="19"/>
  <c r="D98" i="19"/>
  <c r="L98" i="19"/>
  <c r="D108" i="20"/>
  <c r="F108" i="20"/>
  <c r="D107" i="20"/>
  <c r="K107" i="20" s="1"/>
  <c r="D106" i="20"/>
  <c r="M106" i="20" s="1"/>
  <c r="D105" i="20"/>
  <c r="K105" i="20" s="1"/>
  <c r="D104" i="20"/>
  <c r="F104" i="20"/>
  <c r="D103" i="20"/>
  <c r="K103" i="20" s="1"/>
  <c r="D100" i="20"/>
  <c r="D99" i="20"/>
  <c r="K99" i="20"/>
  <c r="D98" i="20"/>
  <c r="F98" i="20" s="1"/>
  <c r="D108" i="21"/>
  <c r="M108" i="21"/>
  <c r="D107" i="21"/>
  <c r="K107" i="21"/>
  <c r="D106" i="21"/>
  <c r="M106" i="21" s="1"/>
  <c r="D105" i="21"/>
  <c r="K105" i="21" s="1"/>
  <c r="D104" i="21"/>
  <c r="M104" i="21" s="1"/>
  <c r="D103" i="21"/>
  <c r="K103" i="21"/>
  <c r="D100" i="21"/>
  <c r="M100" i="21" s="1"/>
  <c r="D99" i="21"/>
  <c r="K99" i="21" s="1"/>
  <c r="D98" i="21"/>
  <c r="F98" i="21" s="1"/>
  <c r="D108" i="22"/>
  <c r="M108" i="22"/>
  <c r="D107" i="22"/>
  <c r="K107" i="22"/>
  <c r="D106" i="22"/>
  <c r="D105" i="22"/>
  <c r="K105" i="22" s="1"/>
  <c r="D104" i="22"/>
  <c r="D103" i="22"/>
  <c r="K103" i="22"/>
  <c r="D100" i="22"/>
  <c r="D99" i="22"/>
  <c r="K99" i="22" s="1"/>
  <c r="D98" i="22"/>
  <c r="M98" i="22" s="1"/>
  <c r="D108" i="23"/>
  <c r="L108" i="23"/>
  <c r="D107" i="23"/>
  <c r="D106" i="23"/>
  <c r="L106" i="23" s="1"/>
  <c r="D105" i="23"/>
  <c r="L105" i="23" s="1"/>
  <c r="D104" i="23"/>
  <c r="L104" i="23" s="1"/>
  <c r="D103" i="23"/>
  <c r="L103" i="23" s="1"/>
  <c r="D100" i="23"/>
  <c r="L100" i="23" s="1"/>
  <c r="D99" i="23"/>
  <c r="D98" i="23"/>
  <c r="L98" i="23"/>
  <c r="D108" i="24"/>
  <c r="L108" i="24" s="1"/>
  <c r="D107" i="24"/>
  <c r="D106" i="24"/>
  <c r="L106" i="24"/>
  <c r="D105" i="24"/>
  <c r="E105" i="24"/>
  <c r="D104" i="24"/>
  <c r="L104" i="24" s="1"/>
  <c r="D103" i="24"/>
  <c r="K103" i="24"/>
  <c r="D100" i="24"/>
  <c r="L100" i="24"/>
  <c r="D99" i="24"/>
  <c r="L99" i="24"/>
  <c r="D98" i="24"/>
  <c r="L98" i="24" s="1"/>
  <c r="D108" i="25"/>
  <c r="L108" i="25" s="1"/>
  <c r="L18" i="25" s="1"/>
  <c r="D107" i="25"/>
  <c r="D106" i="25"/>
  <c r="L106" i="25" s="1"/>
  <c r="D105" i="25"/>
  <c r="E105" i="25"/>
  <c r="D104" i="25"/>
  <c r="L104" i="25" s="1"/>
  <c r="D103" i="25"/>
  <c r="L103" i="25" s="1"/>
  <c r="D100" i="25"/>
  <c r="L100" i="25" s="1"/>
  <c r="D99" i="25"/>
  <c r="L99" i="25"/>
  <c r="D98" i="25"/>
  <c r="L98" i="25" s="1"/>
  <c r="D4" i="25"/>
  <c r="D108" i="26"/>
  <c r="L108" i="26"/>
  <c r="D107" i="26"/>
  <c r="D106" i="26"/>
  <c r="L106" i="26"/>
  <c r="D105" i="26"/>
  <c r="E105" i="26"/>
  <c r="D104" i="26"/>
  <c r="D103" i="26"/>
  <c r="L103" i="26"/>
  <c r="D100" i="26"/>
  <c r="H100" i="26"/>
  <c r="D99" i="26"/>
  <c r="L99" i="26" s="1"/>
  <c r="D98" i="26"/>
  <c r="L98" i="26"/>
  <c r="D108" i="27"/>
  <c r="M108" i="27"/>
  <c r="D107" i="27"/>
  <c r="L107" i="27"/>
  <c r="D106" i="27"/>
  <c r="M106" i="27"/>
  <c r="D105" i="27"/>
  <c r="L105" i="27"/>
  <c r="D104" i="27"/>
  <c r="M104" i="27" s="1"/>
  <c r="D103" i="27"/>
  <c r="L103" i="27"/>
  <c r="D100" i="27"/>
  <c r="M100" i="27"/>
  <c r="D99" i="27"/>
  <c r="E99" i="27"/>
  <c r="D98" i="27"/>
  <c r="M98" i="27" s="1"/>
  <c r="D108" i="28"/>
  <c r="M108" i="28"/>
  <c r="D107" i="28"/>
  <c r="D106" i="28"/>
  <c r="M106" i="28"/>
  <c r="D105" i="28"/>
  <c r="L105" i="28" s="1"/>
  <c r="D104" i="28"/>
  <c r="M104" i="28" s="1"/>
  <c r="D103" i="28"/>
  <c r="L103" i="28"/>
  <c r="D100" i="28"/>
  <c r="M100" i="28"/>
  <c r="D99" i="28"/>
  <c r="L99" i="28"/>
  <c r="D98" i="28"/>
  <c r="D108" i="3"/>
  <c r="D107" i="3"/>
  <c r="K107" i="3"/>
  <c r="D106" i="3"/>
  <c r="L106" i="3"/>
  <c r="D105" i="3"/>
  <c r="K105" i="3" s="1"/>
  <c r="D104" i="3"/>
  <c r="L104" i="3" s="1"/>
  <c r="D103" i="3"/>
  <c r="K103" i="3"/>
  <c r="D100" i="3"/>
  <c r="D99" i="3"/>
  <c r="K99" i="3" s="1"/>
  <c r="D98" i="3"/>
  <c r="E98" i="3" s="1"/>
  <c r="J11" i="3"/>
  <c r="D74" i="2"/>
  <c r="D17" i="7"/>
  <c r="J98" i="14"/>
  <c r="D18" i="22"/>
  <c r="D16" i="21"/>
  <c r="F99" i="28"/>
  <c r="F104" i="3"/>
  <c r="L17" i="27"/>
  <c r="D17" i="19"/>
  <c r="D18" i="4"/>
  <c r="I104" i="3"/>
  <c r="F106" i="20"/>
  <c r="F16" i="20"/>
  <c r="I107" i="19"/>
  <c r="I17" i="19"/>
  <c r="I99" i="19"/>
  <c r="M108" i="13"/>
  <c r="F99" i="11"/>
  <c r="E99" i="6"/>
  <c r="M105" i="6"/>
  <c r="E98" i="19"/>
  <c r="I108" i="11"/>
  <c r="G99" i="26"/>
  <c r="F98" i="19"/>
  <c r="D16" i="18"/>
  <c r="I106" i="8"/>
  <c r="F107" i="7"/>
  <c r="G99" i="6"/>
  <c r="J106" i="18"/>
  <c r="J16" i="18" s="1"/>
  <c r="F99" i="26"/>
  <c r="D16" i="25"/>
  <c r="J98" i="18"/>
  <c r="G106" i="8"/>
  <c r="F99" i="6"/>
  <c r="J98" i="19"/>
  <c r="M16" i="18"/>
  <c r="E98" i="14"/>
  <c r="G107" i="7"/>
  <c r="M99" i="6"/>
  <c r="K17" i="4"/>
  <c r="I98" i="13"/>
  <c r="J99" i="11"/>
  <c r="H108" i="11"/>
  <c r="K98" i="19"/>
  <c r="G98" i="14"/>
  <c r="J107" i="7"/>
  <c r="F107" i="15"/>
  <c r="G107" i="9"/>
  <c r="D17" i="3"/>
  <c r="E99" i="26"/>
  <c r="M103" i="24"/>
  <c r="J103" i="15"/>
  <c r="I104" i="14"/>
  <c r="M16" i="4"/>
  <c r="G100" i="4"/>
  <c r="J103" i="28"/>
  <c r="E105" i="22"/>
  <c r="J106" i="16"/>
  <c r="M103" i="4"/>
  <c r="K105" i="27"/>
  <c r="M99" i="26"/>
  <c r="J105" i="23"/>
  <c r="M18" i="22"/>
  <c r="D18" i="21"/>
  <c r="E107" i="19"/>
  <c r="E17" i="19"/>
  <c r="G103" i="25"/>
  <c r="K103" i="16"/>
  <c r="E98" i="11"/>
  <c r="K107" i="9"/>
  <c r="K103" i="25"/>
  <c r="K100" i="9"/>
  <c r="M107" i="9"/>
  <c r="D17" i="5"/>
  <c r="D16" i="4"/>
  <c r="E100" i="19"/>
  <c r="F99" i="9"/>
  <c r="J99" i="28"/>
  <c r="M103" i="25"/>
  <c r="G99" i="9"/>
  <c r="K99" i="28"/>
  <c r="F105" i="27"/>
  <c r="E103" i="26"/>
  <c r="D17" i="24"/>
  <c r="K103" i="23"/>
  <c r="E99" i="22"/>
  <c r="G100" i="19"/>
  <c r="J104" i="19"/>
  <c r="D18" i="18"/>
  <c r="J104" i="18"/>
  <c r="L104" i="16"/>
  <c r="J105" i="15"/>
  <c r="I106" i="14"/>
  <c r="I16" i="14"/>
  <c r="F103" i="13"/>
  <c r="K99" i="9"/>
  <c r="F99" i="8"/>
  <c r="F105" i="8"/>
  <c r="G105" i="7"/>
  <c r="F99" i="4"/>
  <c r="F105" i="4"/>
  <c r="I99" i="24"/>
  <c r="F104" i="21"/>
  <c r="F100" i="19"/>
  <c r="G104" i="19"/>
  <c r="F104" i="16"/>
  <c r="J107" i="13"/>
  <c r="M107" i="11"/>
  <c r="M99" i="28"/>
  <c r="G105" i="27"/>
  <c r="J103" i="26"/>
  <c r="M103" i="23"/>
  <c r="K17" i="22"/>
  <c r="F106" i="21"/>
  <c r="F16" i="21" s="1"/>
  <c r="D18" i="20"/>
  <c r="J100" i="19"/>
  <c r="M104" i="19"/>
  <c r="J99" i="15"/>
  <c r="I100" i="14"/>
  <c r="G103" i="13"/>
  <c r="M99" i="9"/>
  <c r="E107" i="9"/>
  <c r="G99" i="8"/>
  <c r="G105" i="8"/>
  <c r="J105" i="7"/>
  <c r="I99" i="4"/>
  <c r="I105" i="4"/>
  <c r="G99" i="28"/>
  <c r="K106" i="27"/>
  <c r="K16" i="27"/>
  <c r="F103" i="23"/>
  <c r="F104" i="19"/>
  <c r="E105" i="27"/>
  <c r="G103" i="23"/>
  <c r="J107" i="17"/>
  <c r="J17" i="17" s="1"/>
  <c r="J105" i="27"/>
  <c r="G106" i="21"/>
  <c r="G16" i="21"/>
  <c r="E99" i="19"/>
  <c r="K100" i="19"/>
  <c r="F98" i="13"/>
  <c r="H98" i="11"/>
  <c r="F107" i="9"/>
  <c r="M99" i="8"/>
  <c r="D17" i="4"/>
  <c r="M100" i="19"/>
  <c r="D17" i="17"/>
  <c r="D16" i="13"/>
  <c r="E99" i="28"/>
  <c r="E103" i="28"/>
  <c r="D17" i="27"/>
  <c r="M105" i="27"/>
  <c r="F103" i="25"/>
  <c r="F105" i="23"/>
  <c r="M99" i="19"/>
  <c r="H103" i="16"/>
  <c r="F104" i="14"/>
  <c r="E99" i="11"/>
  <c r="J107" i="9"/>
  <c r="M100" i="7"/>
  <c r="K99" i="6"/>
  <c r="L100" i="12"/>
  <c r="M100" i="12"/>
  <c r="L106" i="12"/>
  <c r="M106" i="12"/>
  <c r="I100" i="11"/>
  <c r="L103" i="24"/>
  <c r="J103" i="24"/>
  <c r="G103" i="24"/>
  <c r="F103" i="24"/>
  <c r="L107" i="24"/>
  <c r="L17" i="24"/>
  <c r="E107" i="24"/>
  <c r="E17" i="24"/>
  <c r="M100" i="20"/>
  <c r="E100" i="16"/>
  <c r="J100" i="16"/>
  <c r="M104" i="15"/>
  <c r="I100" i="12"/>
  <c r="I106" i="12"/>
  <c r="J108" i="9"/>
  <c r="G108" i="9"/>
  <c r="J100" i="8"/>
  <c r="I100" i="8"/>
  <c r="G100" i="8"/>
  <c r="D16" i="6"/>
  <c r="D18" i="28"/>
  <c r="H106" i="26"/>
  <c r="H16" i="26"/>
  <c r="E103" i="24"/>
  <c r="J107" i="24"/>
  <c r="J17" i="24" s="1"/>
  <c r="F100" i="20"/>
  <c r="M108" i="20"/>
  <c r="M18" i="20"/>
  <c r="J108" i="20"/>
  <c r="J18" i="20"/>
  <c r="G108" i="20"/>
  <c r="G18" i="20" s="1"/>
  <c r="L99" i="17"/>
  <c r="J99" i="17"/>
  <c r="F99" i="17"/>
  <c r="H100" i="16"/>
  <c r="G99" i="14"/>
  <c r="K99" i="14"/>
  <c r="L100" i="13"/>
  <c r="I100" i="13"/>
  <c r="L106" i="13"/>
  <c r="M106" i="13"/>
  <c r="L103" i="12"/>
  <c r="M103" i="12"/>
  <c r="K103" i="12"/>
  <c r="G103" i="12"/>
  <c r="L107" i="12"/>
  <c r="M107" i="12"/>
  <c r="K107" i="12"/>
  <c r="G107" i="12"/>
  <c r="K108" i="9"/>
  <c r="L106" i="7"/>
  <c r="M106" i="7"/>
  <c r="E106" i="7"/>
  <c r="L98" i="3"/>
  <c r="M98" i="3"/>
  <c r="L107" i="26"/>
  <c r="L17" i="26"/>
  <c r="M107" i="26"/>
  <c r="M17" i="26" s="1"/>
  <c r="K107" i="26"/>
  <c r="K17" i="26" s="1"/>
  <c r="G107" i="26"/>
  <c r="G17" i="26"/>
  <c r="L107" i="25"/>
  <c r="L17" i="25"/>
  <c r="E107" i="25"/>
  <c r="E17" i="25" s="1"/>
  <c r="M106" i="22"/>
  <c r="M16" i="22"/>
  <c r="F106" i="22"/>
  <c r="F16" i="22"/>
  <c r="K103" i="19"/>
  <c r="E103" i="19"/>
  <c r="K108" i="19"/>
  <c r="K18" i="19"/>
  <c r="G108" i="19"/>
  <c r="G18" i="19"/>
  <c r="F108" i="19"/>
  <c r="F18" i="19"/>
  <c r="L108" i="3"/>
  <c r="L18" i="3"/>
  <c r="M108" i="3"/>
  <c r="M18" i="3"/>
  <c r="L107" i="28"/>
  <c r="L17" i="28"/>
  <c r="M107" i="28"/>
  <c r="M17" i="28"/>
  <c r="K107" i="28"/>
  <c r="K17" i="28"/>
  <c r="G107" i="28"/>
  <c r="G17" i="28"/>
  <c r="F107" i="26"/>
  <c r="F17" i="26"/>
  <c r="J107" i="25"/>
  <c r="J17" i="25"/>
  <c r="L107" i="23"/>
  <c r="L17" i="23"/>
  <c r="J107" i="23"/>
  <c r="J17" i="23"/>
  <c r="E107" i="23"/>
  <c r="E17" i="23"/>
  <c r="L106" i="19"/>
  <c r="L16" i="19"/>
  <c r="M106" i="19"/>
  <c r="M16" i="19"/>
  <c r="K106" i="19"/>
  <c r="K16" i="19"/>
  <c r="F106" i="19"/>
  <c r="F16" i="19"/>
  <c r="M100" i="18"/>
  <c r="L103" i="17"/>
  <c r="J103" i="17"/>
  <c r="L98" i="12"/>
  <c r="M98" i="12"/>
  <c r="L104" i="12"/>
  <c r="M104" i="12"/>
  <c r="L108" i="12"/>
  <c r="M108" i="12"/>
  <c r="L105" i="11"/>
  <c r="M105" i="11"/>
  <c r="E108" i="3"/>
  <c r="E18" i="3"/>
  <c r="M98" i="28"/>
  <c r="F107" i="28"/>
  <c r="F17" i="28" s="1"/>
  <c r="L99" i="27"/>
  <c r="J99" i="27"/>
  <c r="D16" i="22"/>
  <c r="J106" i="22"/>
  <c r="J16" i="22" s="1"/>
  <c r="E103" i="21"/>
  <c r="D16" i="19"/>
  <c r="M103" i="19"/>
  <c r="E106" i="19"/>
  <c r="E16" i="19"/>
  <c r="M108" i="19"/>
  <c r="M18" i="19"/>
  <c r="J100" i="18"/>
  <c r="M108" i="18"/>
  <c r="M18" i="18" s="1"/>
  <c r="J108" i="18"/>
  <c r="J18" i="18" s="1"/>
  <c r="F103" i="17"/>
  <c r="K107" i="16"/>
  <c r="K17" i="16" s="1"/>
  <c r="M107" i="15"/>
  <c r="G107" i="15"/>
  <c r="K107" i="14"/>
  <c r="H107" i="14"/>
  <c r="L108" i="13"/>
  <c r="I108" i="13"/>
  <c r="I98" i="12"/>
  <c r="I104" i="12"/>
  <c r="I108" i="12"/>
  <c r="G105" i="11"/>
  <c r="M103" i="7"/>
  <c r="J103" i="7"/>
  <c r="L107" i="6"/>
  <c r="K107" i="6"/>
  <c r="M107" i="6"/>
  <c r="F107" i="6"/>
  <c r="L99" i="23"/>
  <c r="M104" i="22"/>
  <c r="G104" i="22"/>
  <c r="F104" i="22"/>
  <c r="M98" i="21"/>
  <c r="G98" i="21"/>
  <c r="L100" i="3"/>
  <c r="I100" i="3"/>
  <c r="F100" i="3"/>
  <c r="E100" i="3"/>
  <c r="M104" i="20"/>
  <c r="J104" i="20"/>
  <c r="G104" i="20"/>
  <c r="I103" i="19"/>
  <c r="E108" i="19"/>
  <c r="E18" i="19"/>
  <c r="L104" i="26"/>
  <c r="H104" i="26"/>
  <c r="L105" i="24"/>
  <c r="K105" i="24"/>
  <c r="J105" i="24"/>
  <c r="F105" i="24"/>
  <c r="M100" i="22"/>
  <c r="F100" i="22"/>
  <c r="M98" i="20"/>
  <c r="J98" i="20"/>
  <c r="G98" i="20"/>
  <c r="G106" i="19"/>
  <c r="G16" i="19"/>
  <c r="L107" i="16"/>
  <c r="M103" i="15"/>
  <c r="G103" i="15"/>
  <c r="L99" i="12"/>
  <c r="M99" i="12"/>
  <c r="K99" i="12"/>
  <c r="G99" i="12"/>
  <c r="L105" i="12"/>
  <c r="M105" i="12"/>
  <c r="K105" i="12"/>
  <c r="G105" i="12"/>
  <c r="L103" i="9"/>
  <c r="M103" i="9"/>
  <c r="G103" i="9"/>
  <c r="L104" i="7"/>
  <c r="I104" i="7"/>
  <c r="M104" i="7"/>
  <c r="L105" i="25"/>
  <c r="K105" i="25"/>
  <c r="J105" i="25"/>
  <c r="F105" i="25"/>
  <c r="K105" i="19"/>
  <c r="M105" i="19"/>
  <c r="I105" i="19"/>
  <c r="E105" i="19"/>
  <c r="M100" i="3"/>
  <c r="G106" i="22"/>
  <c r="G16" i="22"/>
  <c r="D17" i="26"/>
  <c r="L105" i="26"/>
  <c r="K105" i="26"/>
  <c r="J105" i="26"/>
  <c r="F105" i="26"/>
  <c r="J106" i="19"/>
  <c r="J16" i="19" s="1"/>
  <c r="L105" i="17"/>
  <c r="J105" i="17"/>
  <c r="L108" i="14"/>
  <c r="I108" i="14"/>
  <c r="L107" i="11"/>
  <c r="G107" i="11"/>
  <c r="F107" i="11"/>
  <c r="E107" i="11"/>
  <c r="K99" i="26"/>
  <c r="J103" i="23"/>
  <c r="K105" i="23"/>
  <c r="G98" i="19"/>
  <c r="K104" i="19"/>
  <c r="M107" i="19"/>
  <c r="M17" i="19"/>
  <c r="M98" i="14"/>
  <c r="K99" i="11"/>
  <c r="K99" i="8"/>
  <c r="D16" i="20"/>
  <c r="D18" i="19"/>
  <c r="M98" i="19"/>
  <c r="I98" i="11"/>
  <c r="K105" i="8"/>
  <c r="G98" i="4"/>
  <c r="E103" i="4"/>
  <c r="D17" i="28"/>
  <c r="E106" i="27"/>
  <c r="E16" i="27" s="1"/>
  <c r="D17" i="25"/>
  <c r="E104" i="19"/>
  <c r="L105" i="16"/>
  <c r="M105" i="8"/>
  <c r="J99" i="6"/>
  <c r="G105" i="6"/>
  <c r="K98" i="4"/>
  <c r="F103" i="4"/>
  <c r="D17" i="23"/>
  <c r="E103" i="23"/>
  <c r="E105" i="23"/>
  <c r="F108" i="22"/>
  <c r="F18" i="22" s="1"/>
  <c r="F98" i="14"/>
  <c r="F100" i="14"/>
  <c r="I103" i="4"/>
  <c r="J106" i="3"/>
  <c r="J16" i="3"/>
  <c r="I103" i="27"/>
  <c r="I107" i="27"/>
  <c r="I17" i="27"/>
  <c r="J98" i="3"/>
  <c r="I106" i="3"/>
  <c r="I16" i="3" s="1"/>
  <c r="J108" i="3"/>
  <c r="J18" i="3" s="1"/>
  <c r="I103" i="28"/>
  <c r="G105" i="28"/>
  <c r="M105" i="28"/>
  <c r="M18" i="27"/>
  <c r="I99" i="27"/>
  <c r="G103" i="27"/>
  <c r="M103" i="27"/>
  <c r="G107" i="27"/>
  <c r="G17" i="27"/>
  <c r="M107" i="27"/>
  <c r="M17" i="27"/>
  <c r="I103" i="26"/>
  <c r="G99" i="25"/>
  <c r="M99" i="25"/>
  <c r="I107" i="25"/>
  <c r="I17" i="25"/>
  <c r="G99" i="24"/>
  <c r="M99" i="24"/>
  <c r="I107" i="24"/>
  <c r="I17" i="24"/>
  <c r="G99" i="23"/>
  <c r="M99" i="23"/>
  <c r="I107" i="23"/>
  <c r="I17" i="23" s="1"/>
  <c r="J98" i="22"/>
  <c r="K100" i="22"/>
  <c r="K108" i="22"/>
  <c r="K18" i="22"/>
  <c r="J100" i="21"/>
  <c r="K104" i="21"/>
  <c r="J108" i="21"/>
  <c r="J18" i="21"/>
  <c r="K100" i="20"/>
  <c r="K106" i="20"/>
  <c r="K16" i="20" s="1"/>
  <c r="J99" i="13"/>
  <c r="K99" i="13"/>
  <c r="G99" i="13"/>
  <c r="M105" i="13"/>
  <c r="J105" i="13"/>
  <c r="G105" i="13"/>
  <c r="F105" i="13"/>
  <c r="L103" i="11"/>
  <c r="M103" i="11"/>
  <c r="G103" i="11"/>
  <c r="K103" i="11"/>
  <c r="F103" i="11"/>
  <c r="J103" i="11"/>
  <c r="E103" i="11"/>
  <c r="K100" i="10"/>
  <c r="M100" i="10"/>
  <c r="I100" i="10"/>
  <c r="E100" i="10"/>
  <c r="L105" i="10"/>
  <c r="M105" i="10"/>
  <c r="G105" i="10"/>
  <c r="K105" i="10"/>
  <c r="F105" i="10"/>
  <c r="J105" i="10"/>
  <c r="E105" i="10"/>
  <c r="L103" i="8"/>
  <c r="M103" i="8"/>
  <c r="G103" i="8"/>
  <c r="K103" i="8"/>
  <c r="F103" i="8"/>
  <c r="J103" i="8"/>
  <c r="E103" i="8"/>
  <c r="L107" i="8"/>
  <c r="M107" i="8"/>
  <c r="G107" i="8"/>
  <c r="K107" i="8"/>
  <c r="F107" i="8"/>
  <c r="J107" i="8"/>
  <c r="E107" i="8"/>
  <c r="L103" i="6"/>
  <c r="M103" i="6"/>
  <c r="G103" i="6"/>
  <c r="K103" i="6"/>
  <c r="F103" i="6"/>
  <c r="J103" i="6"/>
  <c r="E103" i="6"/>
  <c r="J100" i="5"/>
  <c r="M100" i="5"/>
  <c r="I100" i="5"/>
  <c r="E100" i="5"/>
  <c r="L105" i="5"/>
  <c r="M105" i="5"/>
  <c r="G105" i="5"/>
  <c r="K105" i="5"/>
  <c r="F105" i="5"/>
  <c r="J105" i="5"/>
  <c r="E105" i="5"/>
  <c r="I99" i="25"/>
  <c r="K108" i="21"/>
  <c r="K18" i="21" s="1"/>
  <c r="K108" i="10"/>
  <c r="M108" i="10"/>
  <c r="I108" i="10"/>
  <c r="E108" i="10"/>
  <c r="J106" i="9"/>
  <c r="J16" i="9" s="1"/>
  <c r="K106" i="9"/>
  <c r="G106" i="9"/>
  <c r="J98" i="5"/>
  <c r="M98" i="5"/>
  <c r="I98" i="5"/>
  <c r="E98" i="5"/>
  <c r="L108" i="5"/>
  <c r="L18" i="5" s="1"/>
  <c r="J108" i="5"/>
  <c r="J18" i="5"/>
  <c r="E108" i="5"/>
  <c r="E18" i="5"/>
  <c r="D18" i="3"/>
  <c r="F98" i="3"/>
  <c r="J104" i="3"/>
  <c r="E106" i="3"/>
  <c r="E16" i="3" s="1"/>
  <c r="M106" i="3"/>
  <c r="M16" i="3" s="1"/>
  <c r="F108" i="3"/>
  <c r="F18" i="3" s="1"/>
  <c r="D16" i="28"/>
  <c r="F103" i="28"/>
  <c r="K103" i="28"/>
  <c r="E105" i="28"/>
  <c r="J105" i="28"/>
  <c r="I107" i="28"/>
  <c r="I17" i="28" s="1"/>
  <c r="F99" i="27"/>
  <c r="K99" i="27"/>
  <c r="E103" i="27"/>
  <c r="J103" i="27"/>
  <c r="I105" i="27"/>
  <c r="E107" i="27"/>
  <c r="E17" i="27"/>
  <c r="J107" i="27"/>
  <c r="J17" i="27"/>
  <c r="E108" i="27"/>
  <c r="E18" i="27"/>
  <c r="I99" i="26"/>
  <c r="F103" i="26"/>
  <c r="K103" i="26"/>
  <c r="G105" i="26"/>
  <c r="M105" i="26"/>
  <c r="I107" i="26"/>
  <c r="I17" i="26" s="1"/>
  <c r="D18" i="25"/>
  <c r="E99" i="25"/>
  <c r="J99" i="25"/>
  <c r="I103" i="25"/>
  <c r="G105" i="25"/>
  <c r="M105" i="25"/>
  <c r="F107" i="25"/>
  <c r="F17" i="25" s="1"/>
  <c r="K107" i="25"/>
  <c r="K17" i="25" s="1"/>
  <c r="E99" i="24"/>
  <c r="J99" i="24"/>
  <c r="I103" i="24"/>
  <c r="G105" i="24"/>
  <c r="M105" i="24"/>
  <c r="F107" i="24"/>
  <c r="F17" i="24" s="1"/>
  <c r="K107" i="24"/>
  <c r="K17" i="24" s="1"/>
  <c r="D16" i="23"/>
  <c r="D18" i="23"/>
  <c r="L18" i="23"/>
  <c r="E99" i="23"/>
  <c r="J99" i="23"/>
  <c r="I103" i="23"/>
  <c r="G105" i="23"/>
  <c r="M105" i="23"/>
  <c r="F107" i="23"/>
  <c r="F17" i="23" s="1"/>
  <c r="K107" i="23"/>
  <c r="K17" i="23"/>
  <c r="D17" i="22"/>
  <c r="F98" i="22"/>
  <c r="G100" i="22"/>
  <c r="E103" i="22"/>
  <c r="J104" i="22"/>
  <c r="K106" i="22"/>
  <c r="K16" i="22" s="1"/>
  <c r="G108" i="22"/>
  <c r="G18" i="22"/>
  <c r="J98" i="21"/>
  <c r="F100" i="21"/>
  <c r="G104" i="21"/>
  <c r="E105" i="21"/>
  <c r="J106" i="21"/>
  <c r="J16" i="21" s="1"/>
  <c r="F108" i="21"/>
  <c r="F18" i="21" s="1"/>
  <c r="D17" i="20"/>
  <c r="F18" i="20"/>
  <c r="K98" i="20"/>
  <c r="G100" i="20"/>
  <c r="K104" i="20"/>
  <c r="G106" i="20"/>
  <c r="G16" i="20"/>
  <c r="K108" i="20"/>
  <c r="K18" i="20" s="1"/>
  <c r="I98" i="19"/>
  <c r="I100" i="19"/>
  <c r="I104" i="19"/>
  <c r="I106" i="19"/>
  <c r="I16" i="19" s="1"/>
  <c r="L108" i="19"/>
  <c r="L18" i="19"/>
  <c r="J108" i="19"/>
  <c r="J18" i="19"/>
  <c r="I108" i="19"/>
  <c r="I18" i="19"/>
  <c r="J98" i="17"/>
  <c r="J104" i="17"/>
  <c r="H107" i="16"/>
  <c r="G107" i="16"/>
  <c r="I104" i="11"/>
  <c r="H104" i="11"/>
  <c r="E104" i="11"/>
  <c r="L99" i="10"/>
  <c r="M99" i="10"/>
  <c r="G99" i="10"/>
  <c r="K99" i="10"/>
  <c r="F99" i="10"/>
  <c r="J99" i="10"/>
  <c r="E99" i="10"/>
  <c r="K106" i="10"/>
  <c r="M106" i="10"/>
  <c r="I106" i="10"/>
  <c r="E106" i="10"/>
  <c r="J98" i="8"/>
  <c r="I98" i="8"/>
  <c r="G98" i="8"/>
  <c r="M98" i="8"/>
  <c r="E98" i="8"/>
  <c r="J104" i="8"/>
  <c r="I104" i="8"/>
  <c r="G104" i="8"/>
  <c r="M104" i="8"/>
  <c r="E104" i="8"/>
  <c r="J108" i="8"/>
  <c r="I108" i="8"/>
  <c r="G108" i="8"/>
  <c r="M108" i="8"/>
  <c r="E108" i="8"/>
  <c r="M99" i="7"/>
  <c r="J99" i="7"/>
  <c r="G99" i="7"/>
  <c r="F99" i="7"/>
  <c r="M108" i="7"/>
  <c r="K108" i="7"/>
  <c r="E108" i="7"/>
  <c r="L99" i="5"/>
  <c r="M99" i="5"/>
  <c r="G99" i="5"/>
  <c r="K99" i="5"/>
  <c r="F99" i="5"/>
  <c r="J99" i="5"/>
  <c r="E99" i="5"/>
  <c r="J106" i="5"/>
  <c r="J16" i="5" s="1"/>
  <c r="M106" i="5"/>
  <c r="I106" i="5"/>
  <c r="I16" i="5"/>
  <c r="E106" i="5"/>
  <c r="E16" i="5" s="1"/>
  <c r="I105" i="28"/>
  <c r="I99" i="23"/>
  <c r="K98" i="22"/>
  <c r="K100" i="21"/>
  <c r="M98" i="16"/>
  <c r="K98" i="10"/>
  <c r="M98" i="10"/>
  <c r="I98" i="10"/>
  <c r="E98" i="10"/>
  <c r="L103" i="10"/>
  <c r="M103" i="10"/>
  <c r="G103" i="10"/>
  <c r="K103" i="10"/>
  <c r="F103" i="10"/>
  <c r="J103" i="10"/>
  <c r="E103" i="10"/>
  <c r="L98" i="7"/>
  <c r="M98" i="7"/>
  <c r="I98" i="7"/>
  <c r="E98" i="7"/>
  <c r="L103" i="5"/>
  <c r="M103" i="5"/>
  <c r="G103" i="5"/>
  <c r="K103" i="5"/>
  <c r="F103" i="5"/>
  <c r="J103" i="5"/>
  <c r="E103" i="5"/>
  <c r="D16" i="3"/>
  <c r="I98" i="3"/>
  <c r="J100" i="3"/>
  <c r="E104" i="3"/>
  <c r="M104" i="3"/>
  <c r="F106" i="3"/>
  <c r="F16" i="3" s="1"/>
  <c r="I108" i="3"/>
  <c r="I18" i="3"/>
  <c r="M16" i="28"/>
  <c r="I99" i="28"/>
  <c r="G103" i="28"/>
  <c r="M103" i="28"/>
  <c r="F105" i="28"/>
  <c r="K105" i="28"/>
  <c r="E107" i="28"/>
  <c r="E17" i="28" s="1"/>
  <c r="J107" i="28"/>
  <c r="J17" i="28"/>
  <c r="G99" i="27"/>
  <c r="M99" i="27"/>
  <c r="F103" i="27"/>
  <c r="K103" i="27"/>
  <c r="F107" i="27"/>
  <c r="F17" i="27" s="1"/>
  <c r="K107" i="27"/>
  <c r="K17" i="27"/>
  <c r="K108" i="27"/>
  <c r="K18" i="27" s="1"/>
  <c r="J99" i="26"/>
  <c r="G103" i="26"/>
  <c r="M103" i="26"/>
  <c r="I105" i="26"/>
  <c r="E107" i="26"/>
  <c r="E17" i="26"/>
  <c r="J107" i="26"/>
  <c r="J17" i="26"/>
  <c r="F99" i="25"/>
  <c r="K99" i="25"/>
  <c r="E103" i="25"/>
  <c r="J103" i="25"/>
  <c r="I105" i="25"/>
  <c r="G107" i="25"/>
  <c r="G17" i="25" s="1"/>
  <c r="M107" i="25"/>
  <c r="M17" i="25"/>
  <c r="F99" i="24"/>
  <c r="K99" i="24"/>
  <c r="I105" i="24"/>
  <c r="G107" i="24"/>
  <c r="G17" i="24" s="1"/>
  <c r="M107" i="24"/>
  <c r="M17" i="24"/>
  <c r="F99" i="23"/>
  <c r="K99" i="23"/>
  <c r="I105" i="23"/>
  <c r="G107" i="23"/>
  <c r="G17" i="23" s="1"/>
  <c r="M107" i="23"/>
  <c r="M17" i="23"/>
  <c r="G98" i="22"/>
  <c r="J100" i="22"/>
  <c r="K104" i="22"/>
  <c r="J108" i="22"/>
  <c r="J18" i="22" s="1"/>
  <c r="D17" i="21"/>
  <c r="K98" i="21"/>
  <c r="G100" i="21"/>
  <c r="J104" i="21"/>
  <c r="K106" i="21"/>
  <c r="K16" i="21"/>
  <c r="G108" i="21"/>
  <c r="G18" i="21" s="1"/>
  <c r="J100" i="20"/>
  <c r="J106" i="20"/>
  <c r="J16" i="20" s="1"/>
  <c r="M106" i="16"/>
  <c r="M16" i="16" s="1"/>
  <c r="F106" i="16"/>
  <c r="L106" i="16"/>
  <c r="E106" i="16"/>
  <c r="E16" i="16" s="1"/>
  <c r="K103" i="14"/>
  <c r="L104" i="13"/>
  <c r="M104" i="13"/>
  <c r="I104" i="13"/>
  <c r="E104" i="13"/>
  <c r="K104" i="10"/>
  <c r="M104" i="10"/>
  <c r="I104" i="10"/>
  <c r="E104" i="10"/>
  <c r="L107" i="10"/>
  <c r="M107" i="10"/>
  <c r="G107" i="10"/>
  <c r="K107" i="10"/>
  <c r="F107" i="10"/>
  <c r="J107" i="10"/>
  <c r="E107" i="10"/>
  <c r="L105" i="9"/>
  <c r="M105" i="9"/>
  <c r="G105" i="9"/>
  <c r="K105" i="9"/>
  <c r="F105" i="9"/>
  <c r="J105" i="9"/>
  <c r="E105" i="9"/>
  <c r="K98" i="8"/>
  <c r="K104" i="8"/>
  <c r="K108" i="8"/>
  <c r="K99" i="7"/>
  <c r="I99" i="5"/>
  <c r="J104" i="5"/>
  <c r="M104" i="5"/>
  <c r="I104" i="5"/>
  <c r="E104" i="5"/>
  <c r="L107" i="5"/>
  <c r="M107" i="5"/>
  <c r="M17" i="5" s="1"/>
  <c r="G107" i="5"/>
  <c r="G17" i="5"/>
  <c r="K107" i="5"/>
  <c r="F107" i="5"/>
  <c r="F17" i="5" s="1"/>
  <c r="J107" i="5"/>
  <c r="J17" i="5" s="1"/>
  <c r="E107" i="5"/>
  <c r="E17" i="5"/>
  <c r="K99" i="15"/>
  <c r="K105" i="15"/>
  <c r="J106" i="14"/>
  <c r="K107" i="13"/>
  <c r="I105" i="11"/>
  <c r="I103" i="9"/>
  <c r="K103" i="7"/>
  <c r="I105" i="6"/>
  <c r="I17" i="5"/>
  <c r="I107" i="4"/>
  <c r="I17" i="4"/>
  <c r="D16" i="17"/>
  <c r="D18" i="17"/>
  <c r="M100" i="16"/>
  <c r="F99" i="15"/>
  <c r="F105" i="15"/>
  <c r="G17" i="14"/>
  <c r="J100" i="14"/>
  <c r="J104" i="14"/>
  <c r="E106" i="14"/>
  <c r="M106" i="14"/>
  <c r="J108" i="14"/>
  <c r="J98" i="13"/>
  <c r="M100" i="13"/>
  <c r="J103" i="13"/>
  <c r="E106" i="13"/>
  <c r="F107" i="13"/>
  <c r="I99" i="12"/>
  <c r="I103" i="12"/>
  <c r="I105" i="12"/>
  <c r="I107" i="12"/>
  <c r="G99" i="11"/>
  <c r="M99" i="11"/>
  <c r="E105" i="11"/>
  <c r="J105" i="11"/>
  <c r="I107" i="11"/>
  <c r="M108" i="11"/>
  <c r="I99" i="9"/>
  <c r="E103" i="9"/>
  <c r="J103" i="9"/>
  <c r="G104" i="9"/>
  <c r="I99" i="8"/>
  <c r="K100" i="8"/>
  <c r="I105" i="8"/>
  <c r="K106" i="8"/>
  <c r="E100" i="7"/>
  <c r="F103" i="7"/>
  <c r="K105" i="7"/>
  <c r="E105" i="6"/>
  <c r="J105" i="6"/>
  <c r="I107" i="6"/>
  <c r="D16" i="5"/>
  <c r="D18" i="5"/>
  <c r="J107" i="4"/>
  <c r="J17" i="4" s="1"/>
  <c r="D17" i="18"/>
  <c r="L17" i="18"/>
  <c r="F98" i="18"/>
  <c r="F100" i="18"/>
  <c r="F104" i="18"/>
  <c r="F106" i="18"/>
  <c r="F16" i="18" s="1"/>
  <c r="F108" i="18"/>
  <c r="F18" i="18"/>
  <c r="F105" i="17"/>
  <c r="F107" i="17"/>
  <c r="F17" i="17"/>
  <c r="G105" i="16"/>
  <c r="G99" i="15"/>
  <c r="K103" i="15"/>
  <c r="G105" i="15"/>
  <c r="K107" i="15"/>
  <c r="K17" i="15" s="1"/>
  <c r="I98" i="14"/>
  <c r="E100" i="14"/>
  <c r="M100" i="14"/>
  <c r="E104" i="14"/>
  <c r="M104" i="14"/>
  <c r="F106" i="14"/>
  <c r="E108" i="14"/>
  <c r="E18" i="14"/>
  <c r="M108" i="14"/>
  <c r="M18" i="14" s="1"/>
  <c r="E98" i="13"/>
  <c r="M98" i="13"/>
  <c r="K103" i="13"/>
  <c r="I106" i="13"/>
  <c r="G107" i="13"/>
  <c r="E98" i="12"/>
  <c r="E99" i="12"/>
  <c r="J99" i="12"/>
  <c r="E100" i="12"/>
  <c r="E103" i="12"/>
  <c r="J103" i="12"/>
  <c r="E104" i="12"/>
  <c r="E105" i="12"/>
  <c r="J105" i="12"/>
  <c r="E106" i="12"/>
  <c r="E107" i="12"/>
  <c r="J107" i="12"/>
  <c r="J17" i="12"/>
  <c r="E108" i="12"/>
  <c r="I99" i="11"/>
  <c r="F105" i="11"/>
  <c r="K105" i="11"/>
  <c r="J107" i="11"/>
  <c r="E99" i="9"/>
  <c r="J99" i="9"/>
  <c r="G100" i="9"/>
  <c r="F103" i="9"/>
  <c r="K103" i="9"/>
  <c r="K104" i="9"/>
  <c r="I107" i="9"/>
  <c r="E99" i="8"/>
  <c r="J99" i="8"/>
  <c r="E100" i="8"/>
  <c r="M100" i="8"/>
  <c r="E105" i="8"/>
  <c r="J105" i="8"/>
  <c r="E106" i="8"/>
  <c r="M106" i="8"/>
  <c r="I100" i="7"/>
  <c r="G103" i="7"/>
  <c r="E104" i="7"/>
  <c r="F105" i="7"/>
  <c r="K107" i="7"/>
  <c r="I99" i="6"/>
  <c r="F105" i="6"/>
  <c r="K105" i="6"/>
  <c r="E107" i="6"/>
  <c r="J107" i="6"/>
  <c r="J99" i="4"/>
  <c r="K100" i="4"/>
  <c r="J105" i="4"/>
  <c r="E107" i="4"/>
  <c r="E17" i="4" s="1"/>
  <c r="M107" i="4"/>
  <c r="M17" i="4"/>
  <c r="E99" i="4"/>
  <c r="M99" i="4"/>
  <c r="J103" i="4"/>
  <c r="E105" i="4"/>
  <c r="M105" i="4"/>
  <c r="F107" i="4"/>
  <c r="F17" i="4" s="1"/>
  <c r="M18" i="21"/>
  <c r="M16" i="20"/>
  <c r="K17" i="21"/>
  <c r="L17" i="17"/>
  <c r="L16" i="3"/>
  <c r="M16" i="21"/>
  <c r="K17" i="20"/>
  <c r="M18" i="4"/>
  <c r="D16" i="27"/>
  <c r="D18" i="27"/>
  <c r="D16" i="26"/>
  <c r="L16" i="26"/>
  <c r="D18" i="26"/>
  <c r="K17" i="19"/>
  <c r="J16" i="17"/>
  <c r="J18" i="17"/>
  <c r="J16" i="8"/>
  <c r="D16" i="24"/>
  <c r="D18" i="24"/>
  <c r="L18" i="24"/>
  <c r="M16" i="15"/>
  <c r="M18" i="28"/>
  <c r="M16" i="27"/>
  <c r="K17" i="3"/>
  <c r="F98" i="28"/>
  <c r="J98" i="28"/>
  <c r="H99" i="28"/>
  <c r="F100" i="28"/>
  <c r="J100" i="28"/>
  <c r="H103" i="28"/>
  <c r="F104" i="28"/>
  <c r="J104" i="28"/>
  <c r="H105" i="28"/>
  <c r="F106" i="28"/>
  <c r="F16" i="28" s="1"/>
  <c r="J106" i="28"/>
  <c r="J16" i="28"/>
  <c r="H107" i="28"/>
  <c r="H17" i="28" s="1"/>
  <c r="F108" i="28"/>
  <c r="F18" i="28"/>
  <c r="J108" i="28"/>
  <c r="J18" i="28" s="1"/>
  <c r="F98" i="27"/>
  <c r="J98" i="27"/>
  <c r="H99" i="27"/>
  <c r="F100" i="27"/>
  <c r="J100" i="27"/>
  <c r="H103" i="27"/>
  <c r="F104" i="27"/>
  <c r="J104" i="27"/>
  <c r="H105" i="27"/>
  <c r="G106" i="27"/>
  <c r="G16" i="27" s="1"/>
  <c r="L106" i="27"/>
  <c r="L16" i="27" s="1"/>
  <c r="G108" i="27"/>
  <c r="G18" i="27"/>
  <c r="L108" i="27"/>
  <c r="L18" i="27"/>
  <c r="K104" i="26"/>
  <c r="G104" i="26"/>
  <c r="J104" i="26"/>
  <c r="F104" i="26"/>
  <c r="M104" i="26"/>
  <c r="I104" i="26"/>
  <c r="E104" i="26"/>
  <c r="H99" i="3"/>
  <c r="L99" i="3"/>
  <c r="H103" i="3"/>
  <c r="L103" i="3"/>
  <c r="H105" i="3"/>
  <c r="L105" i="3"/>
  <c r="H107" i="3"/>
  <c r="H17" i="3" s="1"/>
  <c r="L107" i="3"/>
  <c r="L17" i="3"/>
  <c r="G98" i="3"/>
  <c r="K98" i="3"/>
  <c r="E99" i="3"/>
  <c r="I99" i="3"/>
  <c r="M99" i="3"/>
  <c r="G100" i="3"/>
  <c r="K100" i="3"/>
  <c r="E103" i="3"/>
  <c r="I103" i="3"/>
  <c r="M103" i="3"/>
  <c r="G104" i="3"/>
  <c r="K104" i="3"/>
  <c r="E105" i="3"/>
  <c r="I105" i="3"/>
  <c r="M105" i="3"/>
  <c r="G106" i="3"/>
  <c r="G16" i="3" s="1"/>
  <c r="K106" i="3"/>
  <c r="K16" i="3"/>
  <c r="E107" i="3"/>
  <c r="E17" i="3"/>
  <c r="I107" i="3"/>
  <c r="I17" i="3"/>
  <c r="M107" i="3"/>
  <c r="M17" i="3" s="1"/>
  <c r="G108" i="3"/>
  <c r="G18" i="3"/>
  <c r="K108" i="3"/>
  <c r="K18" i="3"/>
  <c r="G98" i="28"/>
  <c r="K98" i="28"/>
  <c r="G100" i="28"/>
  <c r="K100" i="28"/>
  <c r="G104" i="28"/>
  <c r="K104" i="28"/>
  <c r="G106" i="28"/>
  <c r="G16" i="28" s="1"/>
  <c r="K106" i="28"/>
  <c r="K16" i="28" s="1"/>
  <c r="G108" i="28"/>
  <c r="G18" i="28" s="1"/>
  <c r="K108" i="28"/>
  <c r="K18" i="28"/>
  <c r="G98" i="27"/>
  <c r="K98" i="27"/>
  <c r="G100" i="27"/>
  <c r="K100" i="27"/>
  <c r="G104" i="27"/>
  <c r="K104" i="27"/>
  <c r="H106" i="27"/>
  <c r="H16" i="27" s="1"/>
  <c r="H108" i="27"/>
  <c r="H18" i="27" s="1"/>
  <c r="K100" i="26"/>
  <c r="G100" i="26"/>
  <c r="J100" i="26"/>
  <c r="F100" i="26"/>
  <c r="M100" i="26"/>
  <c r="I100" i="26"/>
  <c r="E100" i="26"/>
  <c r="L16" i="25"/>
  <c r="L16" i="23"/>
  <c r="H98" i="3"/>
  <c r="F99" i="3"/>
  <c r="J99" i="3"/>
  <c r="H100" i="3"/>
  <c r="F103" i="3"/>
  <c r="J103" i="3"/>
  <c r="H104" i="3"/>
  <c r="F105" i="3"/>
  <c r="J105" i="3"/>
  <c r="H106" i="3"/>
  <c r="H16" i="3" s="1"/>
  <c r="F107" i="3"/>
  <c r="F17" i="3"/>
  <c r="J107" i="3"/>
  <c r="J17" i="3"/>
  <c r="H108" i="3"/>
  <c r="H18" i="3"/>
  <c r="H98" i="28"/>
  <c r="L98" i="28"/>
  <c r="H100" i="28"/>
  <c r="L100" i="28"/>
  <c r="H104" i="28"/>
  <c r="L104" i="28"/>
  <c r="H106" i="28"/>
  <c r="H16" i="28"/>
  <c r="L106" i="28"/>
  <c r="L16" i="28" s="1"/>
  <c r="H108" i="28"/>
  <c r="H18" i="28" s="1"/>
  <c r="L108" i="28"/>
  <c r="L18" i="28" s="1"/>
  <c r="H98" i="27"/>
  <c r="L98" i="27"/>
  <c r="H100" i="27"/>
  <c r="L100" i="27"/>
  <c r="H104" i="27"/>
  <c r="L104" i="27"/>
  <c r="J106" i="27"/>
  <c r="J16" i="27"/>
  <c r="F106" i="27"/>
  <c r="F16" i="27" s="1"/>
  <c r="I106" i="27"/>
  <c r="I16" i="27" s="1"/>
  <c r="J108" i="27"/>
  <c r="J18" i="27" s="1"/>
  <c r="F108" i="27"/>
  <c r="F18" i="27"/>
  <c r="I108" i="27"/>
  <c r="I18" i="27" s="1"/>
  <c r="L18" i="26"/>
  <c r="K98" i="26"/>
  <c r="G98" i="26"/>
  <c r="J98" i="26"/>
  <c r="F98" i="26"/>
  <c r="M98" i="26"/>
  <c r="I98" i="26"/>
  <c r="E98" i="26"/>
  <c r="K108" i="26"/>
  <c r="K18" i="26" s="1"/>
  <c r="G108" i="26"/>
  <c r="G18" i="26"/>
  <c r="J108" i="26"/>
  <c r="J18" i="26" s="1"/>
  <c r="F108" i="26"/>
  <c r="F18" i="26"/>
  <c r="M108" i="26"/>
  <c r="M18" i="26" s="1"/>
  <c r="I108" i="26"/>
  <c r="I18" i="26"/>
  <c r="E108" i="26"/>
  <c r="E18" i="26" s="1"/>
  <c r="G99" i="3"/>
  <c r="G103" i="3"/>
  <c r="G105" i="3"/>
  <c r="G107" i="3"/>
  <c r="G17" i="3"/>
  <c r="E98" i="28"/>
  <c r="I98" i="28"/>
  <c r="E100" i="28"/>
  <c r="I100" i="28"/>
  <c r="E104" i="28"/>
  <c r="I104" i="28"/>
  <c r="E106" i="28"/>
  <c r="E16" i="28"/>
  <c r="I106" i="28"/>
  <c r="I16" i="28"/>
  <c r="E108" i="28"/>
  <c r="E18" i="28" s="1"/>
  <c r="I108" i="28"/>
  <c r="I18" i="28"/>
  <c r="E98" i="27"/>
  <c r="I98" i="27"/>
  <c r="E100" i="27"/>
  <c r="I100" i="27"/>
  <c r="E104" i="27"/>
  <c r="I104" i="27"/>
  <c r="H98" i="26"/>
  <c r="L100" i="26"/>
  <c r="K106" i="26"/>
  <c r="K16" i="26"/>
  <c r="G106" i="26"/>
  <c r="G16" i="26"/>
  <c r="J106" i="26"/>
  <c r="J16" i="26"/>
  <c r="F106" i="26"/>
  <c r="F16" i="26" s="1"/>
  <c r="M106" i="26"/>
  <c r="M16" i="26"/>
  <c r="I106" i="26"/>
  <c r="I16" i="26"/>
  <c r="E106" i="26"/>
  <c r="E16" i="26"/>
  <c r="H108" i="26"/>
  <c r="H18" i="26" s="1"/>
  <c r="L16" i="24"/>
  <c r="E98" i="25"/>
  <c r="I98" i="25"/>
  <c r="M98" i="25"/>
  <c r="E100" i="25"/>
  <c r="I100" i="25"/>
  <c r="M100" i="25"/>
  <c r="E104" i="25"/>
  <c r="I104" i="25"/>
  <c r="M104" i="25"/>
  <c r="E106" i="25"/>
  <c r="E16" i="25" s="1"/>
  <c r="I106" i="25"/>
  <c r="I16" i="25" s="1"/>
  <c r="M106" i="25"/>
  <c r="M16" i="25" s="1"/>
  <c r="E108" i="25"/>
  <c r="E18" i="25" s="1"/>
  <c r="I108" i="25"/>
  <c r="I18" i="25" s="1"/>
  <c r="M108" i="25"/>
  <c r="M18" i="25" s="1"/>
  <c r="E98" i="24"/>
  <c r="I98" i="24"/>
  <c r="M98" i="24"/>
  <c r="E100" i="24"/>
  <c r="I100" i="24"/>
  <c r="M100" i="24"/>
  <c r="E104" i="24"/>
  <c r="I104" i="24"/>
  <c r="M104" i="24"/>
  <c r="E106" i="24"/>
  <c r="E16" i="24" s="1"/>
  <c r="I106" i="24"/>
  <c r="I16" i="24" s="1"/>
  <c r="M106" i="24"/>
  <c r="M16" i="24" s="1"/>
  <c r="E108" i="24"/>
  <c r="E18" i="24"/>
  <c r="I108" i="24"/>
  <c r="I18" i="24" s="1"/>
  <c r="M108" i="24"/>
  <c r="M18" i="24" s="1"/>
  <c r="E98" i="23"/>
  <c r="I98" i="23"/>
  <c r="M98" i="23"/>
  <c r="E100" i="23"/>
  <c r="I100" i="23"/>
  <c r="M100" i="23"/>
  <c r="E104" i="23"/>
  <c r="I104" i="23"/>
  <c r="M104" i="23"/>
  <c r="E106" i="23"/>
  <c r="E16" i="23" s="1"/>
  <c r="I106" i="23"/>
  <c r="I16" i="23" s="1"/>
  <c r="M106" i="23"/>
  <c r="M16" i="23" s="1"/>
  <c r="E108" i="23"/>
  <c r="E18" i="23"/>
  <c r="I108" i="23"/>
  <c r="I18" i="23" s="1"/>
  <c r="M108" i="23"/>
  <c r="M18" i="23" s="1"/>
  <c r="H107" i="27"/>
  <c r="H17" i="27"/>
  <c r="H99" i="26"/>
  <c r="H103" i="26"/>
  <c r="H105" i="26"/>
  <c r="H107" i="26"/>
  <c r="H17" i="26"/>
  <c r="F98" i="25"/>
  <c r="J98" i="25"/>
  <c r="H99" i="25"/>
  <c r="F100" i="25"/>
  <c r="J100" i="25"/>
  <c r="H103" i="25"/>
  <c r="F104" i="25"/>
  <c r="J104" i="25"/>
  <c r="H105" i="25"/>
  <c r="F106" i="25"/>
  <c r="F16" i="25" s="1"/>
  <c r="J106" i="25"/>
  <c r="J16" i="25" s="1"/>
  <c r="H107" i="25"/>
  <c r="H17" i="25" s="1"/>
  <c r="F108" i="25"/>
  <c r="F18" i="25"/>
  <c r="J108" i="25"/>
  <c r="J18" i="25" s="1"/>
  <c r="F98" i="24"/>
  <c r="J98" i="24"/>
  <c r="H99" i="24"/>
  <c r="F100" i="24"/>
  <c r="J100" i="24"/>
  <c r="H103" i="24"/>
  <c r="F104" i="24"/>
  <c r="J104" i="24"/>
  <c r="H105" i="24"/>
  <c r="F106" i="24"/>
  <c r="F16" i="24" s="1"/>
  <c r="J106" i="24"/>
  <c r="J16" i="24"/>
  <c r="H107" i="24"/>
  <c r="H17" i="24" s="1"/>
  <c r="F108" i="24"/>
  <c r="F18" i="24"/>
  <c r="J108" i="24"/>
  <c r="J18" i="24" s="1"/>
  <c r="F98" i="23"/>
  <c r="J98" i="23"/>
  <c r="H99" i="23"/>
  <c r="F100" i="23"/>
  <c r="J100" i="23"/>
  <c r="H103" i="23"/>
  <c r="F104" i="23"/>
  <c r="J104" i="23"/>
  <c r="H105" i="23"/>
  <c r="F106" i="23"/>
  <c r="F16" i="23"/>
  <c r="J106" i="23"/>
  <c r="J16" i="23" s="1"/>
  <c r="H107" i="23"/>
  <c r="H17" i="23" s="1"/>
  <c r="F108" i="23"/>
  <c r="F18" i="23" s="1"/>
  <c r="J108" i="23"/>
  <c r="J18" i="23"/>
  <c r="G98" i="25"/>
  <c r="K98" i="25"/>
  <c r="G100" i="25"/>
  <c r="K100" i="25"/>
  <c r="G104" i="25"/>
  <c r="K104" i="25"/>
  <c r="G106" i="25"/>
  <c r="G16" i="25" s="1"/>
  <c r="K106" i="25"/>
  <c r="K16" i="25"/>
  <c r="G108" i="25"/>
  <c r="G18" i="25"/>
  <c r="K108" i="25"/>
  <c r="K18" i="25" s="1"/>
  <c r="G98" i="24"/>
  <c r="K98" i="24"/>
  <c r="G100" i="24"/>
  <c r="K100" i="24"/>
  <c r="G104" i="24"/>
  <c r="K104" i="24"/>
  <c r="G106" i="24"/>
  <c r="G16" i="24"/>
  <c r="K106" i="24"/>
  <c r="K16" i="24"/>
  <c r="G108" i="24"/>
  <c r="G18" i="24"/>
  <c r="K108" i="24"/>
  <c r="K18" i="24"/>
  <c r="G98" i="23"/>
  <c r="K98" i="23"/>
  <c r="G100" i="23"/>
  <c r="K100" i="23"/>
  <c r="G104" i="23"/>
  <c r="K104" i="23"/>
  <c r="G106" i="23"/>
  <c r="G16" i="23"/>
  <c r="K106" i="23"/>
  <c r="K16" i="23"/>
  <c r="G108" i="23"/>
  <c r="G18" i="23"/>
  <c r="K108" i="23"/>
  <c r="K18" i="23"/>
  <c r="H98" i="25"/>
  <c r="H100" i="25"/>
  <c r="H104" i="25"/>
  <c r="H106" i="25"/>
  <c r="H16" i="25"/>
  <c r="H108" i="25"/>
  <c r="H18" i="25"/>
  <c r="H98" i="24"/>
  <c r="H100" i="24"/>
  <c r="H104" i="24"/>
  <c r="H106" i="24"/>
  <c r="H16" i="24"/>
  <c r="H108" i="24"/>
  <c r="H18" i="24"/>
  <c r="H98" i="23"/>
  <c r="H100" i="23"/>
  <c r="H104" i="23"/>
  <c r="H106" i="23"/>
  <c r="H16" i="23"/>
  <c r="H108" i="23"/>
  <c r="H18" i="23"/>
  <c r="H99" i="22"/>
  <c r="L99" i="22"/>
  <c r="H103" i="22"/>
  <c r="L103" i="22"/>
  <c r="H105" i="22"/>
  <c r="L105" i="22"/>
  <c r="H107" i="22"/>
  <c r="H17" i="22"/>
  <c r="L107" i="22"/>
  <c r="L17" i="22"/>
  <c r="H99" i="21"/>
  <c r="L99" i="21"/>
  <c r="H103" i="21"/>
  <c r="L103" i="21"/>
  <c r="H105" i="21"/>
  <c r="L105" i="21"/>
  <c r="H107" i="21"/>
  <c r="H17" i="21"/>
  <c r="L107" i="21"/>
  <c r="L17" i="21"/>
  <c r="H99" i="20"/>
  <c r="L99" i="20"/>
  <c r="H103" i="20"/>
  <c r="L103" i="20"/>
  <c r="H105" i="20"/>
  <c r="L105" i="20"/>
  <c r="H107" i="20"/>
  <c r="H17" i="20"/>
  <c r="L107" i="20"/>
  <c r="L17" i="20"/>
  <c r="H99" i="19"/>
  <c r="L99" i="19"/>
  <c r="H103" i="19"/>
  <c r="L103" i="19"/>
  <c r="H105" i="19"/>
  <c r="L105" i="19"/>
  <c r="H107" i="19"/>
  <c r="H17" i="19"/>
  <c r="L107" i="19"/>
  <c r="L17" i="19"/>
  <c r="I99" i="22"/>
  <c r="M99" i="22"/>
  <c r="I103" i="22"/>
  <c r="M103" i="22"/>
  <c r="I105" i="22"/>
  <c r="M105" i="22"/>
  <c r="E107" i="22"/>
  <c r="E17" i="22" s="1"/>
  <c r="I107" i="22"/>
  <c r="I17" i="22" s="1"/>
  <c r="M107" i="22"/>
  <c r="M17" i="22" s="1"/>
  <c r="E99" i="21"/>
  <c r="I99" i="21"/>
  <c r="M99" i="21"/>
  <c r="I103" i="21"/>
  <c r="M103" i="21"/>
  <c r="I105" i="21"/>
  <c r="M105" i="21"/>
  <c r="E107" i="21"/>
  <c r="E17" i="21"/>
  <c r="I107" i="21"/>
  <c r="I17" i="21" s="1"/>
  <c r="M107" i="21"/>
  <c r="M17" i="21"/>
  <c r="E99" i="20"/>
  <c r="I99" i="20"/>
  <c r="M99" i="20"/>
  <c r="E103" i="20"/>
  <c r="I103" i="20"/>
  <c r="M103" i="20"/>
  <c r="E105" i="20"/>
  <c r="I105" i="20"/>
  <c r="M105" i="20"/>
  <c r="E107" i="20"/>
  <c r="E17" i="20" s="1"/>
  <c r="I107" i="20"/>
  <c r="I17" i="20"/>
  <c r="M107" i="20"/>
  <c r="M17" i="20" s="1"/>
  <c r="H98" i="22"/>
  <c r="L98" i="22"/>
  <c r="F99" i="22"/>
  <c r="J99" i="22"/>
  <c r="H100" i="22"/>
  <c r="L100" i="22"/>
  <c r="F103" i="22"/>
  <c r="J103" i="22"/>
  <c r="H104" i="22"/>
  <c r="L104" i="22"/>
  <c r="F105" i="22"/>
  <c r="J105" i="22"/>
  <c r="H106" i="22"/>
  <c r="H16" i="22" s="1"/>
  <c r="L106" i="22"/>
  <c r="L16" i="22"/>
  <c r="F107" i="22"/>
  <c r="F17" i="22" s="1"/>
  <c r="J107" i="22"/>
  <c r="J17" i="22"/>
  <c r="H108" i="22"/>
  <c r="H18" i="22" s="1"/>
  <c r="L108" i="22"/>
  <c r="L18" i="22"/>
  <c r="H98" i="21"/>
  <c r="L98" i="21"/>
  <c r="F99" i="21"/>
  <c r="J99" i="21"/>
  <c r="H100" i="21"/>
  <c r="L100" i="21"/>
  <c r="F103" i="21"/>
  <c r="J103" i="21"/>
  <c r="H104" i="21"/>
  <c r="L104" i="21"/>
  <c r="F105" i="21"/>
  <c r="J105" i="21"/>
  <c r="H106" i="21"/>
  <c r="H16" i="21"/>
  <c r="L106" i="21"/>
  <c r="L16" i="21"/>
  <c r="F107" i="21"/>
  <c r="F17" i="21"/>
  <c r="J107" i="21"/>
  <c r="J17" i="21"/>
  <c r="H108" i="21"/>
  <c r="H18" i="21"/>
  <c r="L108" i="21"/>
  <c r="L18" i="21"/>
  <c r="H98" i="20"/>
  <c r="L98" i="20"/>
  <c r="F99" i="20"/>
  <c r="J99" i="20"/>
  <c r="H100" i="20"/>
  <c r="L100" i="20"/>
  <c r="F103" i="20"/>
  <c r="J103" i="20"/>
  <c r="H104" i="20"/>
  <c r="L104" i="20"/>
  <c r="F105" i="20"/>
  <c r="J105" i="20"/>
  <c r="H106" i="20"/>
  <c r="H16" i="20"/>
  <c r="L106" i="20"/>
  <c r="L16" i="20" s="1"/>
  <c r="F107" i="20"/>
  <c r="F17" i="20"/>
  <c r="J107" i="20"/>
  <c r="J17" i="20" s="1"/>
  <c r="H108" i="20"/>
  <c r="H18" i="20"/>
  <c r="L108" i="20"/>
  <c r="L18" i="20" s="1"/>
  <c r="H98" i="19"/>
  <c r="F99" i="19"/>
  <c r="J99" i="19"/>
  <c r="H100" i="19"/>
  <c r="F103" i="19"/>
  <c r="J103" i="19"/>
  <c r="H104" i="19"/>
  <c r="F105" i="19"/>
  <c r="J105" i="19"/>
  <c r="H106" i="19"/>
  <c r="H16" i="19"/>
  <c r="F107" i="19"/>
  <c r="F17" i="19" s="1"/>
  <c r="J107" i="19"/>
  <c r="J17" i="19"/>
  <c r="H108" i="19"/>
  <c r="H18" i="19" s="1"/>
  <c r="E98" i="22"/>
  <c r="I98" i="22"/>
  <c r="G99" i="22"/>
  <c r="E100" i="22"/>
  <c r="I100" i="22"/>
  <c r="G103" i="22"/>
  <c r="E104" i="22"/>
  <c r="I104" i="22"/>
  <c r="G105" i="22"/>
  <c r="E106" i="22"/>
  <c r="E16" i="22"/>
  <c r="I106" i="22"/>
  <c r="I16" i="22"/>
  <c r="G107" i="22"/>
  <c r="G17" i="22"/>
  <c r="E108" i="22"/>
  <c r="E18" i="22" s="1"/>
  <c r="I108" i="22"/>
  <c r="I18" i="22"/>
  <c r="E98" i="21"/>
  <c r="I98" i="21"/>
  <c r="G99" i="21"/>
  <c r="E100" i="21"/>
  <c r="I100" i="21"/>
  <c r="G103" i="21"/>
  <c r="E104" i="21"/>
  <c r="I104" i="21"/>
  <c r="G105" i="21"/>
  <c r="E106" i="21"/>
  <c r="E16" i="21" s="1"/>
  <c r="I106" i="21"/>
  <c r="I16" i="21"/>
  <c r="G107" i="21"/>
  <c r="G17" i="21" s="1"/>
  <c r="E108" i="21"/>
  <c r="E18" i="21"/>
  <c r="I108" i="21"/>
  <c r="I18" i="21" s="1"/>
  <c r="E98" i="20"/>
  <c r="I98" i="20"/>
  <c r="G99" i="20"/>
  <c r="E100" i="20"/>
  <c r="I100" i="20"/>
  <c r="G103" i="20"/>
  <c r="E104" i="20"/>
  <c r="I104" i="20"/>
  <c r="G105" i="20"/>
  <c r="E106" i="20"/>
  <c r="E16" i="20"/>
  <c r="I106" i="20"/>
  <c r="I16" i="20"/>
  <c r="G107" i="20"/>
  <c r="G17" i="20" s="1"/>
  <c r="E108" i="20"/>
  <c r="E18" i="20"/>
  <c r="I108" i="20"/>
  <c r="I18" i="20"/>
  <c r="G99" i="19"/>
  <c r="G103" i="19"/>
  <c r="G105" i="19"/>
  <c r="G107" i="19"/>
  <c r="G17" i="19" s="1"/>
  <c r="G98" i="18"/>
  <c r="K98" i="18"/>
  <c r="E99" i="18"/>
  <c r="I99" i="18"/>
  <c r="M99" i="18"/>
  <c r="G100" i="18"/>
  <c r="K100" i="18"/>
  <c r="E103" i="18"/>
  <c r="I103" i="18"/>
  <c r="M103" i="18"/>
  <c r="G104" i="18"/>
  <c r="K104" i="18"/>
  <c r="E105" i="18"/>
  <c r="I105" i="18"/>
  <c r="M105" i="18"/>
  <c r="G106" i="18"/>
  <c r="G16" i="18"/>
  <c r="K106" i="18"/>
  <c r="K16" i="18"/>
  <c r="E107" i="18"/>
  <c r="E17" i="18"/>
  <c r="I107" i="18"/>
  <c r="I17" i="18"/>
  <c r="M107" i="18"/>
  <c r="M17" i="18"/>
  <c r="G108" i="18"/>
  <c r="G18" i="18"/>
  <c r="K108" i="18"/>
  <c r="K18" i="18"/>
  <c r="G98" i="17"/>
  <c r="K98" i="17"/>
  <c r="E99" i="17"/>
  <c r="I99" i="17"/>
  <c r="M99" i="17"/>
  <c r="G100" i="17"/>
  <c r="K100" i="17"/>
  <c r="E103" i="17"/>
  <c r="I103" i="17"/>
  <c r="M103" i="17"/>
  <c r="G104" i="17"/>
  <c r="K104" i="17"/>
  <c r="E105" i="17"/>
  <c r="I105" i="17"/>
  <c r="M105" i="17"/>
  <c r="G106" i="17"/>
  <c r="G16" i="17"/>
  <c r="K106" i="17"/>
  <c r="K16" i="17" s="1"/>
  <c r="E107" i="17"/>
  <c r="E17" i="17"/>
  <c r="I107" i="17"/>
  <c r="I17" i="17" s="1"/>
  <c r="M107" i="17"/>
  <c r="M17" i="17"/>
  <c r="G108" i="17"/>
  <c r="G18" i="17" s="1"/>
  <c r="K108" i="17"/>
  <c r="K18" i="17"/>
  <c r="H98" i="16"/>
  <c r="K100" i="16"/>
  <c r="G100" i="16"/>
  <c r="I100" i="16"/>
  <c r="M103" i="16"/>
  <c r="I103" i="16"/>
  <c r="E103" i="16"/>
  <c r="J103" i="16"/>
  <c r="E104" i="16"/>
  <c r="J104" i="16"/>
  <c r="F105" i="16"/>
  <c r="K105" i="16"/>
  <c r="H108" i="16"/>
  <c r="H98" i="18"/>
  <c r="L98" i="18"/>
  <c r="F99" i="18"/>
  <c r="J99" i="18"/>
  <c r="H100" i="18"/>
  <c r="L100" i="18"/>
  <c r="F103" i="18"/>
  <c r="J103" i="18"/>
  <c r="H104" i="18"/>
  <c r="L104" i="18"/>
  <c r="F105" i="18"/>
  <c r="J105" i="18"/>
  <c r="H106" i="18"/>
  <c r="H16" i="18"/>
  <c r="L106" i="18"/>
  <c r="L16" i="18"/>
  <c r="F107" i="18"/>
  <c r="F17" i="18" s="1"/>
  <c r="J107" i="18"/>
  <c r="J17" i="18"/>
  <c r="H108" i="18"/>
  <c r="H18" i="18"/>
  <c r="L108" i="18"/>
  <c r="L18" i="18"/>
  <c r="H98" i="17"/>
  <c r="L98" i="17"/>
  <c r="H100" i="17"/>
  <c r="L100" i="17"/>
  <c r="H104" i="17"/>
  <c r="L104" i="17"/>
  <c r="H106" i="17"/>
  <c r="H16" i="17" s="1"/>
  <c r="L106" i="17"/>
  <c r="L16" i="17"/>
  <c r="H108" i="17"/>
  <c r="H18" i="17"/>
  <c r="L108" i="17"/>
  <c r="L18" i="17"/>
  <c r="K98" i="16"/>
  <c r="G98" i="16"/>
  <c r="I98" i="16"/>
  <c r="M99" i="16"/>
  <c r="I99" i="16"/>
  <c r="E99" i="16"/>
  <c r="J99" i="16"/>
  <c r="K108" i="16"/>
  <c r="K18" i="16"/>
  <c r="G108" i="16"/>
  <c r="I108" i="16"/>
  <c r="I18" i="16"/>
  <c r="E98" i="18"/>
  <c r="I98" i="18"/>
  <c r="G99" i="18"/>
  <c r="K99" i="18"/>
  <c r="E100" i="18"/>
  <c r="I100" i="18"/>
  <c r="G103" i="18"/>
  <c r="K103" i="18"/>
  <c r="E104" i="18"/>
  <c r="I104" i="18"/>
  <c r="G105" i="18"/>
  <c r="K105" i="18"/>
  <c r="E106" i="18"/>
  <c r="E16" i="18" s="1"/>
  <c r="I106" i="18"/>
  <c r="I16" i="18"/>
  <c r="G107" i="18"/>
  <c r="G17" i="18" s="1"/>
  <c r="K107" i="18"/>
  <c r="K17" i="18"/>
  <c r="E108" i="18"/>
  <c r="E18" i="18" s="1"/>
  <c r="I108" i="18"/>
  <c r="I18" i="18"/>
  <c r="E98" i="17"/>
  <c r="I98" i="17"/>
  <c r="M98" i="17"/>
  <c r="G99" i="17"/>
  <c r="K99" i="17"/>
  <c r="E100" i="17"/>
  <c r="I100" i="17"/>
  <c r="M100" i="17"/>
  <c r="G103" i="17"/>
  <c r="K103" i="17"/>
  <c r="E104" i="17"/>
  <c r="I104" i="17"/>
  <c r="M104" i="17"/>
  <c r="G105" i="17"/>
  <c r="K105" i="17"/>
  <c r="E106" i="17"/>
  <c r="E16" i="17"/>
  <c r="I106" i="17"/>
  <c r="I16" i="17"/>
  <c r="M106" i="17"/>
  <c r="M16" i="17"/>
  <c r="G107" i="17"/>
  <c r="G17" i="17"/>
  <c r="K107" i="17"/>
  <c r="K17" i="17"/>
  <c r="E108" i="17"/>
  <c r="E18" i="17"/>
  <c r="I108" i="17"/>
  <c r="I18" i="17"/>
  <c r="M108" i="17"/>
  <c r="M18" i="17"/>
  <c r="E98" i="16"/>
  <c r="J98" i="16"/>
  <c r="F99" i="16"/>
  <c r="K99" i="16"/>
  <c r="F100" i="16"/>
  <c r="L100" i="16"/>
  <c r="G103" i="16"/>
  <c r="L103" i="16"/>
  <c r="H104" i="16"/>
  <c r="K106" i="16"/>
  <c r="G106" i="16"/>
  <c r="G16" i="16" s="1"/>
  <c r="I106" i="16"/>
  <c r="M107" i="16"/>
  <c r="M17" i="16" s="1"/>
  <c r="I107" i="16"/>
  <c r="E107" i="16"/>
  <c r="E17" i="16" s="1"/>
  <c r="J107" i="16"/>
  <c r="E108" i="16"/>
  <c r="J108" i="16"/>
  <c r="H99" i="18"/>
  <c r="H103" i="18"/>
  <c r="H105" i="18"/>
  <c r="H107" i="18"/>
  <c r="H17" i="18" s="1"/>
  <c r="F98" i="17"/>
  <c r="H99" i="17"/>
  <c r="F100" i="17"/>
  <c r="H103" i="17"/>
  <c r="F104" i="17"/>
  <c r="H105" i="17"/>
  <c r="F106" i="17"/>
  <c r="F16" i="17" s="1"/>
  <c r="H107" i="17"/>
  <c r="H17" i="17"/>
  <c r="F108" i="17"/>
  <c r="F18" i="17" s="1"/>
  <c r="F98" i="16"/>
  <c r="L98" i="16"/>
  <c r="G99" i="16"/>
  <c r="L99" i="16"/>
  <c r="K104" i="16"/>
  <c r="G104" i="16"/>
  <c r="I104" i="16"/>
  <c r="M105" i="16"/>
  <c r="I105" i="16"/>
  <c r="E105" i="16"/>
  <c r="J105" i="16"/>
  <c r="F108" i="16"/>
  <c r="L108" i="16"/>
  <c r="F98" i="15"/>
  <c r="J98" i="15"/>
  <c r="H99" i="15"/>
  <c r="L99" i="15"/>
  <c r="F100" i="15"/>
  <c r="J100" i="15"/>
  <c r="H103" i="15"/>
  <c r="L103" i="15"/>
  <c r="F104" i="15"/>
  <c r="J104" i="15"/>
  <c r="H105" i="15"/>
  <c r="L105" i="15"/>
  <c r="F106" i="15"/>
  <c r="J106" i="15"/>
  <c r="H107" i="15"/>
  <c r="L107" i="15"/>
  <c r="F108" i="15"/>
  <c r="J108" i="15"/>
  <c r="J103" i="14"/>
  <c r="F103" i="14"/>
  <c r="M103" i="14"/>
  <c r="I103" i="14"/>
  <c r="E103" i="14"/>
  <c r="L103" i="14"/>
  <c r="G105" i="14"/>
  <c r="G98" i="15"/>
  <c r="K98" i="15"/>
  <c r="E99" i="15"/>
  <c r="I99" i="15"/>
  <c r="G100" i="15"/>
  <c r="K100" i="15"/>
  <c r="E103" i="15"/>
  <c r="I103" i="15"/>
  <c r="G104" i="15"/>
  <c r="K104" i="15"/>
  <c r="E105" i="15"/>
  <c r="I105" i="15"/>
  <c r="G106" i="15"/>
  <c r="K106" i="15"/>
  <c r="K16" i="15" s="1"/>
  <c r="E107" i="15"/>
  <c r="I107" i="15"/>
  <c r="I17" i="15" s="1"/>
  <c r="G108" i="15"/>
  <c r="G18" i="15"/>
  <c r="K108" i="15"/>
  <c r="J99" i="14"/>
  <c r="F99" i="14"/>
  <c r="M99" i="14"/>
  <c r="I99" i="14"/>
  <c r="E99" i="14"/>
  <c r="L99" i="14"/>
  <c r="G103" i="14"/>
  <c r="H105" i="14"/>
  <c r="H98" i="15"/>
  <c r="L98" i="15"/>
  <c r="H100" i="15"/>
  <c r="L100" i="15"/>
  <c r="H104" i="15"/>
  <c r="L104" i="15"/>
  <c r="H106" i="15"/>
  <c r="L106" i="15"/>
  <c r="H108" i="15"/>
  <c r="L108" i="15"/>
  <c r="H103" i="14"/>
  <c r="J107" i="14"/>
  <c r="F107" i="14"/>
  <c r="M107" i="14"/>
  <c r="I107" i="14"/>
  <c r="I17" i="14"/>
  <c r="E107" i="14"/>
  <c r="L107" i="14"/>
  <c r="E98" i="15"/>
  <c r="I98" i="15"/>
  <c r="E100" i="15"/>
  <c r="I100" i="15"/>
  <c r="E104" i="15"/>
  <c r="I104" i="15"/>
  <c r="E106" i="15"/>
  <c r="E16" i="15"/>
  <c r="I106" i="15"/>
  <c r="E108" i="15"/>
  <c r="I108" i="15"/>
  <c r="I18" i="15"/>
  <c r="J105" i="14"/>
  <c r="F105" i="14"/>
  <c r="M105" i="14"/>
  <c r="I105" i="14"/>
  <c r="E105" i="14"/>
  <c r="L105" i="14"/>
  <c r="H99" i="13"/>
  <c r="L99" i="13"/>
  <c r="F100" i="13"/>
  <c r="J100" i="13"/>
  <c r="H103" i="13"/>
  <c r="L103" i="13"/>
  <c r="F104" i="13"/>
  <c r="J104" i="13"/>
  <c r="H105" i="13"/>
  <c r="L105" i="13"/>
  <c r="F106" i="13"/>
  <c r="J106" i="13"/>
  <c r="H107" i="13"/>
  <c r="L107" i="13"/>
  <c r="F108" i="13"/>
  <c r="J108" i="13"/>
  <c r="F98" i="12"/>
  <c r="J98" i="12"/>
  <c r="H99" i="12"/>
  <c r="F100" i="12"/>
  <c r="J100" i="12"/>
  <c r="H103" i="12"/>
  <c r="F104" i="12"/>
  <c r="J104" i="12"/>
  <c r="H105" i="12"/>
  <c r="F106" i="12"/>
  <c r="J106" i="12"/>
  <c r="H107" i="12"/>
  <c r="F108" i="12"/>
  <c r="J108" i="12"/>
  <c r="K100" i="11"/>
  <c r="G100" i="11"/>
  <c r="J100" i="11"/>
  <c r="F100" i="11"/>
  <c r="L100" i="11"/>
  <c r="K106" i="11"/>
  <c r="G106" i="11"/>
  <c r="J106" i="11"/>
  <c r="F106" i="11"/>
  <c r="L106" i="11"/>
  <c r="K98" i="14"/>
  <c r="G100" i="14"/>
  <c r="K100" i="14"/>
  <c r="G104" i="14"/>
  <c r="K104" i="14"/>
  <c r="G106" i="14"/>
  <c r="K106" i="14"/>
  <c r="K16" i="14"/>
  <c r="G108" i="14"/>
  <c r="G18" i="14"/>
  <c r="K108" i="14"/>
  <c r="G98" i="13"/>
  <c r="K98" i="13"/>
  <c r="E99" i="13"/>
  <c r="I99" i="13"/>
  <c r="M99" i="13"/>
  <c r="G100" i="13"/>
  <c r="K100" i="13"/>
  <c r="E103" i="13"/>
  <c r="I103" i="13"/>
  <c r="G104" i="13"/>
  <c r="K104" i="13"/>
  <c r="E105" i="13"/>
  <c r="I105" i="13"/>
  <c r="G106" i="13"/>
  <c r="K106" i="13"/>
  <c r="E107" i="13"/>
  <c r="I107" i="13"/>
  <c r="G108" i="13"/>
  <c r="K108" i="13"/>
  <c r="G98" i="12"/>
  <c r="K98" i="12"/>
  <c r="G100" i="12"/>
  <c r="K100" i="12"/>
  <c r="G104" i="12"/>
  <c r="K104" i="12"/>
  <c r="G106" i="12"/>
  <c r="K106" i="12"/>
  <c r="G108" i="12"/>
  <c r="K108" i="12"/>
  <c r="E100" i="11"/>
  <c r="M100" i="11"/>
  <c r="E106" i="11"/>
  <c r="M106" i="11"/>
  <c r="H98" i="14"/>
  <c r="H100" i="14"/>
  <c r="H104" i="14"/>
  <c r="H106" i="14"/>
  <c r="H108" i="14"/>
  <c r="H98" i="13"/>
  <c r="F99" i="13"/>
  <c r="H100" i="13"/>
  <c r="H104" i="13"/>
  <c r="H106" i="13"/>
  <c r="H108" i="13"/>
  <c r="H18" i="13"/>
  <c r="H98" i="12"/>
  <c r="H100" i="12"/>
  <c r="H104" i="12"/>
  <c r="H106" i="12"/>
  <c r="H108" i="12"/>
  <c r="H18" i="12"/>
  <c r="K98" i="11"/>
  <c r="G98" i="11"/>
  <c r="J98" i="11"/>
  <c r="F98" i="11"/>
  <c r="L98" i="11"/>
  <c r="H100" i="11"/>
  <c r="K104" i="11"/>
  <c r="G104" i="11"/>
  <c r="J104" i="11"/>
  <c r="F104" i="11"/>
  <c r="L104" i="11"/>
  <c r="H106" i="11"/>
  <c r="K108" i="11"/>
  <c r="G108" i="11"/>
  <c r="J108" i="11"/>
  <c r="F108" i="11"/>
  <c r="F18" i="11"/>
  <c r="L108" i="11"/>
  <c r="H98" i="10"/>
  <c r="L98" i="10"/>
  <c r="H100" i="10"/>
  <c r="L100" i="10"/>
  <c r="H104" i="10"/>
  <c r="L104" i="10"/>
  <c r="H106" i="10"/>
  <c r="L106" i="10"/>
  <c r="H108" i="10"/>
  <c r="H18" i="10" s="1"/>
  <c r="L108" i="10"/>
  <c r="J98" i="9"/>
  <c r="F98" i="9"/>
  <c r="M98" i="9"/>
  <c r="I98" i="9"/>
  <c r="E98" i="9"/>
  <c r="L98" i="9"/>
  <c r="H98" i="9"/>
  <c r="G98" i="9"/>
  <c r="H99" i="11"/>
  <c r="H103" i="11"/>
  <c r="H105" i="11"/>
  <c r="H107" i="11"/>
  <c r="F98" i="10"/>
  <c r="J98" i="10"/>
  <c r="H99" i="10"/>
  <c r="F100" i="10"/>
  <c r="J100" i="10"/>
  <c r="H103" i="10"/>
  <c r="F104" i="10"/>
  <c r="J104" i="10"/>
  <c r="H105" i="10"/>
  <c r="F106" i="10"/>
  <c r="J106" i="10"/>
  <c r="H107" i="10"/>
  <c r="F108" i="10"/>
  <c r="J108" i="10"/>
  <c r="G98" i="10"/>
  <c r="G100" i="10"/>
  <c r="G104" i="10"/>
  <c r="G106" i="10"/>
  <c r="G108" i="10"/>
  <c r="H100" i="9"/>
  <c r="L100" i="9"/>
  <c r="H104" i="9"/>
  <c r="L104" i="9"/>
  <c r="H106" i="9"/>
  <c r="L106" i="9"/>
  <c r="H108" i="9"/>
  <c r="L108" i="9"/>
  <c r="H98" i="8"/>
  <c r="L98" i="8"/>
  <c r="H100" i="8"/>
  <c r="L100" i="8"/>
  <c r="H104" i="8"/>
  <c r="L104" i="8"/>
  <c r="H106" i="8"/>
  <c r="L106" i="8"/>
  <c r="H108" i="8"/>
  <c r="L108" i="8"/>
  <c r="E100" i="9"/>
  <c r="I100" i="9"/>
  <c r="M100" i="9"/>
  <c r="E104" i="9"/>
  <c r="I104" i="9"/>
  <c r="M104" i="9"/>
  <c r="E106" i="9"/>
  <c r="I106" i="9"/>
  <c r="M106" i="9"/>
  <c r="E108" i="9"/>
  <c r="I108" i="9"/>
  <c r="M108" i="9"/>
  <c r="H99" i="9"/>
  <c r="F100" i="9"/>
  <c r="H103" i="9"/>
  <c r="F104" i="9"/>
  <c r="H105" i="9"/>
  <c r="F106" i="9"/>
  <c r="H107" i="9"/>
  <c r="F108" i="9"/>
  <c r="F18" i="9"/>
  <c r="F98" i="8"/>
  <c r="H99" i="8"/>
  <c r="F100" i="8"/>
  <c r="H103" i="8"/>
  <c r="F104" i="8"/>
  <c r="H105" i="8"/>
  <c r="F106" i="8"/>
  <c r="H107" i="8"/>
  <c r="F108" i="8"/>
  <c r="F18" i="8" s="1"/>
  <c r="F98" i="7"/>
  <c r="J98" i="7"/>
  <c r="H99" i="7"/>
  <c r="L99" i="7"/>
  <c r="F100" i="7"/>
  <c r="J100" i="7"/>
  <c r="H103" i="7"/>
  <c r="L103" i="7"/>
  <c r="F104" i="7"/>
  <c r="J104" i="7"/>
  <c r="H105" i="7"/>
  <c r="L105" i="7"/>
  <c r="F106" i="7"/>
  <c r="J106" i="7"/>
  <c r="H107" i="7"/>
  <c r="L107" i="7"/>
  <c r="G108" i="7"/>
  <c r="L108" i="7"/>
  <c r="G98" i="7"/>
  <c r="K98" i="7"/>
  <c r="E99" i="7"/>
  <c r="I99" i="7"/>
  <c r="G100" i="7"/>
  <c r="K100" i="7"/>
  <c r="E103" i="7"/>
  <c r="I103" i="7"/>
  <c r="G104" i="7"/>
  <c r="K104" i="7"/>
  <c r="E105" i="7"/>
  <c r="I105" i="7"/>
  <c r="G106" i="7"/>
  <c r="K106" i="7"/>
  <c r="E107" i="7"/>
  <c r="I107" i="7"/>
  <c r="H108" i="7"/>
  <c r="H98" i="7"/>
  <c r="H100" i="7"/>
  <c r="H104" i="7"/>
  <c r="H106" i="7"/>
  <c r="J108" i="7"/>
  <c r="J18" i="7"/>
  <c r="F108" i="7"/>
  <c r="I108" i="7"/>
  <c r="G98" i="6"/>
  <c r="K98" i="6"/>
  <c r="G100" i="6"/>
  <c r="K100" i="6"/>
  <c r="G104" i="6"/>
  <c r="K104" i="6"/>
  <c r="G106" i="6"/>
  <c r="K106" i="6"/>
  <c r="G108" i="6"/>
  <c r="K108" i="6"/>
  <c r="K18" i="6" s="1"/>
  <c r="G98" i="5"/>
  <c r="K98" i="5"/>
  <c r="G100" i="5"/>
  <c r="K100" i="5"/>
  <c r="G104" i="5"/>
  <c r="K104" i="5"/>
  <c r="G106" i="5"/>
  <c r="G16" i="5" s="1"/>
  <c r="K106" i="5"/>
  <c r="K16" i="5" s="1"/>
  <c r="G108" i="5"/>
  <c r="G18" i="5" s="1"/>
  <c r="H98" i="6"/>
  <c r="L98" i="6"/>
  <c r="H100" i="6"/>
  <c r="L100" i="6"/>
  <c r="H104" i="6"/>
  <c r="L104" i="6"/>
  <c r="H106" i="6"/>
  <c r="L106" i="6"/>
  <c r="H108" i="6"/>
  <c r="L108" i="6"/>
  <c r="H98" i="5"/>
  <c r="L98" i="5"/>
  <c r="H100" i="5"/>
  <c r="L100" i="5"/>
  <c r="H104" i="5"/>
  <c r="L104" i="5"/>
  <c r="H106" i="5"/>
  <c r="H16" i="5" s="1"/>
  <c r="L106" i="5"/>
  <c r="L16" i="5" s="1"/>
  <c r="M108" i="5"/>
  <c r="M18" i="5"/>
  <c r="I108" i="5"/>
  <c r="I18" i="5" s="1"/>
  <c r="H108" i="5"/>
  <c r="E98" i="6"/>
  <c r="I98" i="6"/>
  <c r="M98" i="6"/>
  <c r="E100" i="6"/>
  <c r="I100" i="6"/>
  <c r="M100" i="6"/>
  <c r="E104" i="6"/>
  <c r="I104" i="6"/>
  <c r="M104" i="6"/>
  <c r="E106" i="6"/>
  <c r="I106" i="6"/>
  <c r="M106" i="6"/>
  <c r="E108" i="6"/>
  <c r="I108" i="6"/>
  <c r="M108" i="6"/>
  <c r="F98" i="6"/>
  <c r="H99" i="6"/>
  <c r="F100" i="6"/>
  <c r="H103" i="6"/>
  <c r="F104" i="6"/>
  <c r="H105" i="6"/>
  <c r="F106" i="6"/>
  <c r="H107" i="6"/>
  <c r="F108" i="6"/>
  <c r="F98" i="5"/>
  <c r="H99" i="5"/>
  <c r="F100" i="5"/>
  <c r="H103" i="5"/>
  <c r="F104" i="5"/>
  <c r="H105" i="5"/>
  <c r="F106" i="5"/>
  <c r="F16" i="5" s="1"/>
  <c r="H107" i="5"/>
  <c r="H17" i="5" s="1"/>
  <c r="F108" i="5"/>
  <c r="F18" i="5" s="1"/>
  <c r="K108" i="5"/>
  <c r="K18" i="5" s="1"/>
  <c r="F98" i="4"/>
  <c r="J98" i="4"/>
  <c r="H99" i="4"/>
  <c r="L99" i="4"/>
  <c r="F100" i="4"/>
  <c r="J100" i="4"/>
  <c r="H103" i="4"/>
  <c r="L103" i="4"/>
  <c r="F104" i="4"/>
  <c r="J104" i="4"/>
  <c r="H105" i="4"/>
  <c r="L105" i="4"/>
  <c r="F106" i="4"/>
  <c r="F16" i="4"/>
  <c r="J106" i="4"/>
  <c r="J16" i="4" s="1"/>
  <c r="H107" i="4"/>
  <c r="H17" i="4" s="1"/>
  <c r="L107" i="4"/>
  <c r="L17" i="4" s="1"/>
  <c r="F108" i="4"/>
  <c r="F18" i="4"/>
  <c r="J108" i="4"/>
  <c r="J18" i="4" s="1"/>
  <c r="G104" i="4"/>
  <c r="K104" i="4"/>
  <c r="G106" i="4"/>
  <c r="G16" i="4"/>
  <c r="K106" i="4"/>
  <c r="K16" i="4" s="1"/>
  <c r="G108" i="4"/>
  <c r="G18" i="4"/>
  <c r="K108" i="4"/>
  <c r="K18" i="4"/>
  <c r="H98" i="4"/>
  <c r="L98" i="4"/>
  <c r="H100" i="4"/>
  <c r="L100" i="4"/>
  <c r="H104" i="4"/>
  <c r="L104" i="4"/>
  <c r="H106" i="4"/>
  <c r="H16" i="4"/>
  <c r="L106" i="4"/>
  <c r="L16" i="4" s="1"/>
  <c r="H108" i="4"/>
  <c r="H18" i="4"/>
  <c r="L108" i="4"/>
  <c r="L18" i="4"/>
  <c r="E98" i="4"/>
  <c r="I98" i="4"/>
  <c r="G99" i="4"/>
  <c r="E100" i="4"/>
  <c r="I100" i="4"/>
  <c r="G103" i="4"/>
  <c r="E104" i="4"/>
  <c r="I104" i="4"/>
  <c r="G105" i="4"/>
  <c r="E106" i="4"/>
  <c r="E16" i="4" s="1"/>
  <c r="I106" i="4"/>
  <c r="I16" i="4"/>
  <c r="G107" i="4"/>
  <c r="G17" i="4" s="1"/>
  <c r="E108" i="4"/>
  <c r="E18" i="4"/>
  <c r="I108" i="4"/>
  <c r="I18" i="4" s="1"/>
  <c r="D60" i="2"/>
  <c r="D59" i="2"/>
  <c r="D56" i="2"/>
  <c r="D108" i="2"/>
  <c r="E108" i="2" s="1"/>
  <c r="E18" i="2" s="1"/>
  <c r="D107" i="2"/>
  <c r="K107" i="2" s="1"/>
  <c r="K17" i="2" s="1"/>
  <c r="L107" i="2"/>
  <c r="L17" i="2" s="1"/>
  <c r="D106" i="2"/>
  <c r="G106" i="2"/>
  <c r="D105" i="2"/>
  <c r="F105" i="2" s="1"/>
  <c r="D104" i="2"/>
  <c r="G104" i="2"/>
  <c r="D103" i="2"/>
  <c r="G103" i="2" s="1"/>
  <c r="D100" i="2"/>
  <c r="L100" i="2" s="1"/>
  <c r="D99" i="2"/>
  <c r="F99" i="2" s="1"/>
  <c r="D98" i="2"/>
  <c r="G98" i="2"/>
  <c r="H108" i="2"/>
  <c r="H18" i="2" s="1"/>
  <c r="J98" i="2"/>
  <c r="E98" i="2"/>
  <c r="J104" i="2"/>
  <c r="I98" i="2"/>
  <c r="L106" i="2"/>
  <c r="L16" i="2" s="1"/>
  <c r="I104" i="2"/>
  <c r="E106" i="2"/>
  <c r="J108" i="2"/>
  <c r="J18" i="2" s="1"/>
  <c r="F106" i="2"/>
  <c r="L104" i="2"/>
  <c r="F104" i="2"/>
  <c r="L98" i="2"/>
  <c r="F98" i="2"/>
  <c r="L105" i="2"/>
  <c r="J106" i="2"/>
  <c r="J100" i="2"/>
  <c r="E104" i="2"/>
  <c r="H106" i="2"/>
  <c r="M104" i="2"/>
  <c r="H104" i="2"/>
  <c r="H100" i="2"/>
  <c r="M98" i="2"/>
  <c r="H98" i="2"/>
  <c r="K103" i="2"/>
  <c r="E103" i="2"/>
  <c r="I103" i="2"/>
  <c r="M103" i="2"/>
  <c r="F103" i="2"/>
  <c r="J103" i="2"/>
  <c r="G107" i="2"/>
  <c r="E107" i="2"/>
  <c r="I107" i="2"/>
  <c r="M107" i="2"/>
  <c r="M17" i="2" s="1"/>
  <c r="F107" i="2"/>
  <c r="F17" i="2" s="1"/>
  <c r="J107" i="2"/>
  <c r="H103" i="2"/>
  <c r="H107" i="2"/>
  <c r="J105" i="2"/>
  <c r="J99" i="2"/>
  <c r="E105" i="2"/>
  <c r="M106" i="2"/>
  <c r="I106" i="2"/>
  <c r="M105" i="2"/>
  <c r="I99" i="2"/>
  <c r="K106" i="2"/>
  <c r="K105" i="2"/>
  <c r="K104" i="2"/>
  <c r="G99" i="2"/>
  <c r="K98" i="2"/>
  <c r="D18" i="2"/>
  <c r="J17" i="2"/>
  <c r="I17" i="2"/>
  <c r="H17" i="2"/>
  <c r="G17" i="2"/>
  <c r="E17" i="2"/>
  <c r="D17" i="2"/>
  <c r="M16" i="2"/>
  <c r="K16" i="2"/>
  <c r="J16" i="2"/>
  <c r="I16" i="2"/>
  <c r="H16" i="2"/>
  <c r="G16" i="2"/>
  <c r="F16" i="2"/>
  <c r="E16" i="2"/>
  <c r="D16" i="2"/>
  <c r="J30" i="4" l="1"/>
  <c r="J12" i="4" s="1"/>
  <c r="D23" i="2"/>
  <c r="D20" i="2"/>
  <c r="I22" i="4"/>
  <c r="I4" i="4" s="1"/>
  <c r="M29" i="6"/>
  <c r="J22" i="9"/>
  <c r="K29" i="4"/>
  <c r="K11" i="4" s="1"/>
  <c r="H31" i="11"/>
  <c r="H13" i="11" s="1"/>
  <c r="F29" i="10"/>
  <c r="D27" i="5"/>
  <c r="J31" i="7"/>
  <c r="M22" i="8"/>
  <c r="I30" i="10"/>
  <c r="I12" i="10" s="1"/>
  <c r="I29" i="11"/>
  <c r="I29" i="12"/>
  <c r="H29" i="13"/>
  <c r="M32" i="7"/>
  <c r="H33" i="9"/>
  <c r="M29" i="10"/>
  <c r="D26" i="11"/>
  <c r="D30" i="12"/>
  <c r="D12" i="12" s="1"/>
  <c r="I31" i="13"/>
  <c r="H25" i="5"/>
  <c r="H7" i="5" s="1"/>
  <c r="M25" i="9"/>
  <c r="G33" i="12"/>
  <c r="J30" i="13"/>
  <c r="E31" i="14"/>
  <c r="J31" i="15"/>
  <c r="F31" i="6"/>
  <c r="L29" i="9"/>
  <c r="L11" i="9" s="1"/>
  <c r="H25" i="11"/>
  <c r="D33" i="13"/>
  <c r="L31" i="14"/>
  <c r="L13" i="14" s="1"/>
  <c r="E33" i="15"/>
  <c r="E15" i="15" s="1"/>
  <c r="F30" i="5"/>
  <c r="F12" i="5" s="1"/>
  <c r="J25" i="8"/>
  <c r="K29" i="10"/>
  <c r="M33" i="12"/>
  <c r="G31" i="13"/>
  <c r="G13" i="13" s="1"/>
  <c r="E33" i="14"/>
  <c r="E15" i="14" s="1"/>
  <c r="L22" i="14"/>
  <c r="K31" i="4"/>
  <c r="K13" i="4" s="1"/>
  <c r="D31" i="10"/>
  <c r="J33" i="13"/>
  <c r="J15" i="13" s="1"/>
  <c r="J29" i="14"/>
  <c r="E25" i="15"/>
  <c r="E7" i="15" s="1"/>
  <c r="G29" i="16"/>
  <c r="G11" i="16" s="1"/>
  <c r="J30" i="17"/>
  <c r="J12" i="17" s="1"/>
  <c r="E33" i="18"/>
  <c r="E15" i="18" s="1"/>
  <c r="G22" i="18"/>
  <c r="G4" i="18" s="1"/>
  <c r="D26" i="19"/>
  <c r="G29" i="20"/>
  <c r="G11" i="20" s="1"/>
  <c r="M29" i="21"/>
  <c r="M11" i="21" s="1"/>
  <c r="L31" i="22"/>
  <c r="L13" i="22" s="1"/>
  <c r="G30" i="6"/>
  <c r="F30" i="11"/>
  <c r="I25" i="13"/>
  <c r="I7" i="13" s="1"/>
  <c r="M32" i="15"/>
  <c r="D20" i="15"/>
  <c r="F25" i="16"/>
  <c r="K29" i="17"/>
  <c r="K11" i="17" s="1"/>
  <c r="J30" i="18"/>
  <c r="J12" i="18" s="1"/>
  <c r="E33" i="19"/>
  <c r="E15" i="19" s="1"/>
  <c r="D23" i="19"/>
  <c r="F29" i="20"/>
  <c r="F11" i="20" s="1"/>
  <c r="H31" i="21"/>
  <c r="H13" i="21" s="1"/>
  <c r="G33" i="22"/>
  <c r="G15" i="22" s="1"/>
  <c r="D31" i="7"/>
  <c r="G32" i="11"/>
  <c r="E25" i="13"/>
  <c r="J32" i="15"/>
  <c r="F32" i="16"/>
  <c r="I33" i="17"/>
  <c r="I15" i="17" s="1"/>
  <c r="J33" i="18"/>
  <c r="J15" i="18" s="1"/>
  <c r="L22" i="18"/>
  <c r="L4" i="18" s="1"/>
  <c r="K25" i="19"/>
  <c r="K7" i="19" s="1"/>
  <c r="L29" i="20"/>
  <c r="L11" i="20" s="1"/>
  <c r="D32" i="21"/>
  <c r="D14" i="21" s="1"/>
  <c r="E33" i="22"/>
  <c r="E15" i="22" s="1"/>
  <c r="G22" i="4"/>
  <c r="G4" i="4" s="1"/>
  <c r="I31" i="12"/>
  <c r="H29" i="15"/>
  <c r="I25" i="16"/>
  <c r="I7" i="16" s="1"/>
  <c r="M32" i="18"/>
  <c r="M14" i="18" s="1"/>
  <c r="H30" i="19"/>
  <c r="H12" i="19" s="1"/>
  <c r="D28" i="20"/>
  <c r="F22" i="21"/>
  <c r="F4" i="21" s="1"/>
  <c r="I32" i="23"/>
  <c r="I14" i="23" s="1"/>
  <c r="H31" i="4"/>
  <c r="H13" i="4" s="1"/>
  <c r="H22" i="5"/>
  <c r="H4" i="5" s="1"/>
  <c r="E31" i="7"/>
  <c r="J25" i="10"/>
  <c r="J25" i="5"/>
  <c r="J7" i="5" s="1"/>
  <c r="F33" i="4"/>
  <c r="F15" i="4" s="1"/>
  <c r="E22" i="10"/>
  <c r="D25" i="5"/>
  <c r="D7" i="5" s="1"/>
  <c r="K29" i="7"/>
  <c r="D32" i="9"/>
  <c r="E29" i="10"/>
  <c r="I25" i="11"/>
  <c r="I25" i="12"/>
  <c r="E32" i="4"/>
  <c r="E14" i="4" s="1"/>
  <c r="M30" i="7"/>
  <c r="J31" i="9"/>
  <c r="D26" i="10"/>
  <c r="F25" i="11"/>
  <c r="F29" i="12"/>
  <c r="F11" i="12" s="1"/>
  <c r="K30" i="13"/>
  <c r="G31" i="6"/>
  <c r="J32" i="10"/>
  <c r="E32" i="12"/>
  <c r="I29" i="13"/>
  <c r="I11" i="13" s="1"/>
  <c r="G30" i="14"/>
  <c r="L30" i="15"/>
  <c r="H33" i="7"/>
  <c r="H15" i="7" s="1"/>
  <c r="L25" i="9"/>
  <c r="H22" i="11"/>
  <c r="K31" i="13"/>
  <c r="K13" i="13" s="1"/>
  <c r="D31" i="14"/>
  <c r="G32" i="15"/>
  <c r="G14" i="15" s="1"/>
  <c r="M32" i="6"/>
  <c r="E31" i="9"/>
  <c r="K25" i="10"/>
  <c r="J32" i="12"/>
  <c r="D30" i="13"/>
  <c r="G32" i="14"/>
  <c r="G14" i="14" s="1"/>
  <c r="D22" i="14"/>
  <c r="M33" i="5"/>
  <c r="M15" i="5" s="1"/>
  <c r="J33" i="11"/>
  <c r="J15" i="11" s="1"/>
  <c r="H31" i="13"/>
  <c r="K25" i="14"/>
  <c r="K7" i="14" s="1"/>
  <c r="D23" i="15"/>
  <c r="G25" i="16"/>
  <c r="G7" i="16" s="1"/>
  <c r="L29" i="17"/>
  <c r="L11" i="17" s="1"/>
  <c r="G32" i="18"/>
  <c r="G14" i="18" s="1"/>
  <c r="D20" i="18"/>
  <c r="F25" i="19"/>
  <c r="F7" i="19" s="1"/>
  <c r="G25" i="20"/>
  <c r="G7" i="20" s="1"/>
  <c r="E29" i="21"/>
  <c r="E11" i="21" s="1"/>
  <c r="D31" i="22"/>
  <c r="D13" i="22" s="1"/>
  <c r="D25" i="6"/>
  <c r="M32" i="12"/>
  <c r="G22" i="13"/>
  <c r="G4" i="13" s="1"/>
  <c r="K31" i="15"/>
  <c r="K13" i="15" s="1"/>
  <c r="F33" i="16"/>
  <c r="F15" i="16" s="1"/>
  <c r="M22" i="16"/>
  <c r="M4" i="16" s="1"/>
  <c r="K25" i="17"/>
  <c r="K7" i="17" s="1"/>
  <c r="L29" i="18"/>
  <c r="L11" i="18" s="1"/>
  <c r="G32" i="19"/>
  <c r="G14" i="19" s="1"/>
  <c r="F22" i="19"/>
  <c r="F4" i="19" s="1"/>
  <c r="D26" i="20"/>
  <c r="J30" i="21"/>
  <c r="J12" i="21" s="1"/>
  <c r="I32" i="22"/>
  <c r="I14" i="22" s="1"/>
  <c r="F25" i="7"/>
  <c r="L29" i="11"/>
  <c r="D22" i="13"/>
  <c r="G31" i="15"/>
  <c r="H31" i="16"/>
  <c r="K32" i="17"/>
  <c r="K14" i="17" s="1"/>
  <c r="L32" i="18"/>
  <c r="L14" i="18" s="1"/>
  <c r="D22" i="18"/>
  <c r="D4" i="18" s="1"/>
  <c r="L22" i="19"/>
  <c r="L4" i="19" s="1"/>
  <c r="D29" i="20"/>
  <c r="D11" i="20" s="1"/>
  <c r="F31" i="21"/>
  <c r="F13" i="21" s="1"/>
  <c r="G32" i="22"/>
  <c r="G14" i="22" s="1"/>
  <c r="D32" i="6"/>
  <c r="E25" i="12"/>
  <c r="G25" i="15"/>
  <c r="G7" i="15" s="1"/>
  <c r="G22" i="16"/>
  <c r="G4" i="16" s="1"/>
  <c r="K31" i="18"/>
  <c r="K13" i="18" s="1"/>
  <c r="G29" i="19"/>
  <c r="G11" i="19" s="1"/>
  <c r="I25" i="20"/>
  <c r="I7" i="20" s="1"/>
  <c r="K32" i="5"/>
  <c r="K14" i="5" s="1"/>
  <c r="D26" i="6"/>
  <c r="D31" i="8"/>
  <c r="G31" i="4"/>
  <c r="G13" i="4" s="1"/>
  <c r="E22" i="6"/>
  <c r="H31" i="5"/>
  <c r="H13" i="5" s="1"/>
  <c r="J25" i="11"/>
  <c r="K33" i="6"/>
  <c r="K25" i="7"/>
  <c r="I30" i="9"/>
  <c r="F25" i="10"/>
  <c r="J22" i="11"/>
  <c r="J4" i="11" s="1"/>
  <c r="J22" i="12"/>
  <c r="F30" i="4"/>
  <c r="F12" i="4" s="1"/>
  <c r="F22" i="7"/>
  <c r="M29" i="9"/>
  <c r="L22" i="10"/>
  <c r="G22" i="11"/>
  <c r="D26" i="12"/>
  <c r="M29" i="13"/>
  <c r="L30" i="7"/>
  <c r="K30" i="10"/>
  <c r="K30" i="12"/>
  <c r="D27" i="13"/>
  <c r="I29" i="14"/>
  <c r="D30" i="15"/>
  <c r="F30" i="7"/>
  <c r="F12" i="7" s="1"/>
  <c r="D23" i="9"/>
  <c r="E33" i="12"/>
  <c r="I30" i="13"/>
  <c r="I12" i="13" s="1"/>
  <c r="F30" i="14"/>
  <c r="I31" i="15"/>
  <c r="I13" i="15" s="1"/>
  <c r="E30" i="6"/>
  <c r="D29" i="9"/>
  <c r="K22" i="10"/>
  <c r="H31" i="12"/>
  <c r="D29" i="13"/>
  <c r="I31" i="14"/>
  <c r="I13" i="14" s="1"/>
  <c r="J33" i="15"/>
  <c r="D23" i="5"/>
  <c r="I30" i="11"/>
  <c r="J29" i="13"/>
  <c r="I22" i="14"/>
  <c r="I4" i="14" s="1"/>
  <c r="F22" i="15"/>
  <c r="D23" i="16"/>
  <c r="D29" i="17"/>
  <c r="D11" i="17" s="1"/>
  <c r="I31" i="18"/>
  <c r="I13" i="18" s="1"/>
  <c r="F33" i="19"/>
  <c r="F15" i="19" s="1"/>
  <c r="G22" i="19"/>
  <c r="G4" i="19" s="1"/>
  <c r="G22" i="20"/>
  <c r="G4" i="20" s="1"/>
  <c r="M25" i="21"/>
  <c r="M7" i="21" s="1"/>
  <c r="F30" i="22"/>
  <c r="F12" i="22" s="1"/>
  <c r="G32" i="7"/>
  <c r="M30" i="12"/>
  <c r="F33" i="14"/>
  <c r="G30" i="15"/>
  <c r="H32" i="16"/>
  <c r="H14" i="16" s="1"/>
  <c r="E22" i="16"/>
  <c r="E4" i="16" s="1"/>
  <c r="L22" i="17"/>
  <c r="L4" i="17" s="1"/>
  <c r="D29" i="18"/>
  <c r="D11" i="18" s="1"/>
  <c r="I31" i="19"/>
  <c r="I13" i="19" s="1"/>
  <c r="D20" i="19"/>
  <c r="F25" i="20"/>
  <c r="F7" i="20" s="1"/>
  <c r="L29" i="21"/>
  <c r="L11" i="21" s="1"/>
  <c r="K31" i="22"/>
  <c r="K13" i="22" s="1"/>
  <c r="L32" i="8"/>
  <c r="L25" i="11"/>
  <c r="M32" i="14"/>
  <c r="M14" i="14" s="1"/>
  <c r="E30" i="15"/>
  <c r="E12" i="15" s="1"/>
  <c r="J30" i="16"/>
  <c r="M31" i="17"/>
  <c r="M13" i="17" s="1"/>
  <c r="D32" i="18"/>
  <c r="D14" i="18" s="1"/>
  <c r="K33" i="19"/>
  <c r="K15" i="19" s="1"/>
  <c r="D22" i="19"/>
  <c r="D4" i="19" s="1"/>
  <c r="L25" i="20"/>
  <c r="L7" i="20" s="1"/>
  <c r="H30" i="21"/>
  <c r="H12" i="21" s="1"/>
  <c r="I31" i="22"/>
  <c r="I13" i="22" s="1"/>
  <c r="M30" i="8"/>
  <c r="M30" i="13"/>
  <c r="G22" i="15"/>
  <c r="L32" i="17"/>
  <c r="L14" i="17" s="1"/>
  <c r="G30" i="18"/>
  <c r="G12" i="18" s="1"/>
  <c r="H25" i="19"/>
  <c r="H7" i="19" s="1"/>
  <c r="H22" i="20"/>
  <c r="H4" i="20" s="1"/>
  <c r="J32" i="6"/>
  <c r="H30" i="7"/>
  <c r="D33" i="9"/>
  <c r="L22" i="5"/>
  <c r="L4" i="5" s="1"/>
  <c r="I32" i="8"/>
  <c r="E25" i="5"/>
  <c r="E7" i="5" s="1"/>
  <c r="J33" i="12"/>
  <c r="H31" i="6"/>
  <c r="D23" i="7"/>
  <c r="E29" i="9"/>
  <c r="D22" i="10"/>
  <c r="I33" i="12"/>
  <c r="H33" i="13"/>
  <c r="D26" i="4"/>
  <c r="G33" i="8"/>
  <c r="D26" i="9"/>
  <c r="I33" i="11"/>
  <c r="D20" i="11"/>
  <c r="F25" i="12"/>
  <c r="H32" i="4"/>
  <c r="H14" i="4" s="1"/>
  <c r="J33" i="8"/>
  <c r="M32" i="11"/>
  <c r="H29" i="12"/>
  <c r="H25" i="13"/>
  <c r="I25" i="14"/>
  <c r="F29" i="15"/>
  <c r="D27" i="7"/>
  <c r="G32" i="10"/>
  <c r="L31" i="12"/>
  <c r="G29" i="13"/>
  <c r="H29" i="14"/>
  <c r="K30" i="15"/>
  <c r="K12" i="15" s="1"/>
  <c r="G22" i="6"/>
  <c r="D27" i="9"/>
  <c r="K33" i="11"/>
  <c r="E30" i="12"/>
  <c r="L25" i="13"/>
  <c r="K30" i="14"/>
  <c r="K12" i="14" s="1"/>
  <c r="L32" i="15"/>
  <c r="H30" i="6"/>
  <c r="D33" i="12"/>
  <c r="J25" i="13"/>
  <c r="D33" i="15"/>
  <c r="G33" i="16"/>
  <c r="G15" i="16" s="1"/>
  <c r="F22" i="16"/>
  <c r="F4" i="16" s="1"/>
  <c r="L25" i="17"/>
  <c r="L7" i="17" s="1"/>
  <c r="K30" i="18"/>
  <c r="K12" i="18" s="1"/>
  <c r="H32" i="19"/>
  <c r="H14" i="19" s="1"/>
  <c r="G33" i="20"/>
  <c r="G15" i="20" s="1"/>
  <c r="M33" i="21"/>
  <c r="M15" i="21" s="1"/>
  <c r="E25" i="21"/>
  <c r="E7" i="21" s="1"/>
  <c r="H29" i="22"/>
  <c r="H11" i="22" s="1"/>
  <c r="D29" i="8"/>
  <c r="E22" i="12"/>
  <c r="D32" i="14"/>
  <c r="D29" i="15"/>
  <c r="J31" i="16"/>
  <c r="K33" i="17"/>
  <c r="K15" i="17" s="1"/>
  <c r="D22" i="17"/>
  <c r="D4" i="17" s="1"/>
  <c r="L25" i="18"/>
  <c r="L7" i="18" s="1"/>
  <c r="K30" i="19"/>
  <c r="K12" i="19" s="1"/>
  <c r="F33" i="20"/>
  <c r="F15" i="20" s="1"/>
  <c r="D23" i="20"/>
  <c r="D29" i="21"/>
  <c r="D11" i="21" s="1"/>
  <c r="M30" i="22"/>
  <c r="M12" i="22" s="1"/>
  <c r="F30" i="9"/>
  <c r="D23" i="11"/>
  <c r="J31" i="14"/>
  <c r="D28" i="15"/>
  <c r="L29" i="16"/>
  <c r="E31" i="17"/>
  <c r="E13" i="17" s="1"/>
  <c r="F31" i="18"/>
  <c r="F13" i="18" s="1"/>
  <c r="M32" i="19"/>
  <c r="M14" i="19" s="1"/>
  <c r="L33" i="20"/>
  <c r="L15" i="20" s="1"/>
  <c r="D25" i="20"/>
  <c r="D7" i="20" s="1"/>
  <c r="J29" i="21"/>
  <c r="J11" i="21" s="1"/>
  <c r="K30" i="22"/>
  <c r="K12" i="22" s="1"/>
  <c r="D22" i="9"/>
  <c r="D33" i="14"/>
  <c r="E33" i="16"/>
  <c r="J31" i="17"/>
  <c r="J13" i="17" s="1"/>
  <c r="F29" i="18"/>
  <c r="F11" i="18" s="1"/>
  <c r="H22" i="19"/>
  <c r="H4" i="19" s="1"/>
  <c r="F22" i="6"/>
  <c r="E31" i="8"/>
  <c r="K33" i="5"/>
  <c r="K15" i="5" s="1"/>
  <c r="K31" i="7"/>
  <c r="E30" i="9"/>
  <c r="M22" i="6"/>
  <c r="D28" i="12"/>
  <c r="I29" i="6"/>
  <c r="D20" i="7"/>
  <c r="F25" i="9"/>
  <c r="M33" i="11"/>
  <c r="K32" i="12"/>
  <c r="J32" i="13"/>
  <c r="J32" i="5"/>
  <c r="J14" i="5" s="1"/>
  <c r="F31" i="8"/>
  <c r="M22" i="9"/>
  <c r="E32" i="11"/>
  <c r="F33" i="12"/>
  <c r="F15" i="12" s="1"/>
  <c r="G22" i="12"/>
  <c r="G29" i="4"/>
  <c r="G11" i="4" s="1"/>
  <c r="K30" i="8"/>
  <c r="L30" i="11"/>
  <c r="K25" i="12"/>
  <c r="I22" i="13"/>
  <c r="I4" i="13" s="1"/>
  <c r="H22" i="14"/>
  <c r="L31" i="4"/>
  <c r="L13" i="4" s="1"/>
  <c r="F33" i="8"/>
  <c r="F30" i="10"/>
  <c r="J30" i="12"/>
  <c r="G25" i="13"/>
  <c r="D27" i="14"/>
  <c r="M29" i="15"/>
  <c r="M11" i="15" s="1"/>
  <c r="H32" i="7"/>
  <c r="D25" i="9"/>
  <c r="M31" i="11"/>
  <c r="D25" i="12"/>
  <c r="D25" i="13"/>
  <c r="M29" i="14"/>
  <c r="M11" i="14" s="1"/>
  <c r="D32" i="15"/>
  <c r="I32" i="7"/>
  <c r="D31" i="12"/>
  <c r="J22" i="13"/>
  <c r="L31" i="15"/>
  <c r="I32" i="16"/>
  <c r="I14" i="16" s="1"/>
  <c r="L33" i="17"/>
  <c r="L15" i="17" s="1"/>
  <c r="D25" i="17"/>
  <c r="D7" i="17" s="1"/>
  <c r="M29" i="18"/>
  <c r="M11" i="18" s="1"/>
  <c r="J31" i="19"/>
  <c r="J13" i="19" s="1"/>
  <c r="I32" i="20"/>
  <c r="I14" i="20" s="1"/>
  <c r="E33" i="21"/>
  <c r="E15" i="21" s="1"/>
  <c r="M22" i="21"/>
  <c r="M4" i="21" s="1"/>
  <c r="D27" i="22"/>
  <c r="L30" i="9"/>
  <c r="G33" i="13"/>
  <c r="J30" i="14"/>
  <c r="L25" i="15"/>
  <c r="L30" i="16"/>
  <c r="M32" i="17"/>
  <c r="M14" i="17" s="1"/>
  <c r="L33" i="18"/>
  <c r="L15" i="18" s="1"/>
  <c r="D25" i="18"/>
  <c r="D7" i="18" s="1"/>
  <c r="M29" i="19"/>
  <c r="M11" i="19" s="1"/>
  <c r="H32" i="20"/>
  <c r="H14" i="20" s="1"/>
  <c r="F22" i="20"/>
  <c r="F4" i="20" s="1"/>
  <c r="L25" i="21"/>
  <c r="L7" i="21" s="1"/>
  <c r="E30" i="22"/>
  <c r="E12" i="22" s="1"/>
  <c r="L22" i="9"/>
  <c r="G32" i="12"/>
  <c r="H30" i="14"/>
  <c r="J25" i="15"/>
  <c r="D29" i="16"/>
  <c r="G30" i="17"/>
  <c r="G12" i="17" s="1"/>
  <c r="H30" i="18"/>
  <c r="H12" i="18" s="1"/>
  <c r="E32" i="19"/>
  <c r="E14" i="19" s="1"/>
  <c r="D33" i="20"/>
  <c r="D15" i="20" s="1"/>
  <c r="L22" i="20"/>
  <c r="L4" i="20" s="1"/>
  <c r="D28" i="21"/>
  <c r="M29" i="22"/>
  <c r="M11" i="22" s="1"/>
  <c r="D30" i="10"/>
  <c r="F31" i="14"/>
  <c r="F13" i="14" s="1"/>
  <c r="M31" i="16"/>
  <c r="M13" i="16" s="1"/>
  <c r="F30" i="17"/>
  <c r="F12" i="17" s="1"/>
  <c r="G25" i="18"/>
  <c r="G7" i="18" s="1"/>
  <c r="E33" i="20"/>
  <c r="E15" i="20" s="1"/>
  <c r="L25" i="7"/>
  <c r="I31" i="9"/>
  <c r="E31" i="6"/>
  <c r="E29" i="8"/>
  <c r="G25" i="9"/>
  <c r="E32" i="7"/>
  <c r="K22" i="12"/>
  <c r="G25" i="6"/>
  <c r="F32" i="8"/>
  <c r="E22" i="9"/>
  <c r="K32" i="11"/>
  <c r="M31" i="12"/>
  <c r="L31" i="13"/>
  <c r="H30" i="5"/>
  <c r="H12" i="5" s="1"/>
  <c r="G29" i="8"/>
  <c r="L33" i="10"/>
  <c r="D31" i="11"/>
  <c r="H32" i="12"/>
  <c r="H14" i="12" s="1"/>
  <c r="M33" i="13"/>
  <c r="K25" i="4"/>
  <c r="K7" i="4" s="1"/>
  <c r="K22" i="8"/>
  <c r="H29" i="11"/>
  <c r="I22" i="12"/>
  <c r="I33" i="14"/>
  <c r="D20" i="14"/>
  <c r="H25" i="4"/>
  <c r="H7" i="4" s="1"/>
  <c r="L29" i="8"/>
  <c r="L11" i="8" s="1"/>
  <c r="J32" i="11"/>
  <c r="G29" i="12"/>
  <c r="H22" i="13"/>
  <c r="H25" i="14"/>
  <c r="E29" i="15"/>
  <c r="E11" i="15" s="1"/>
  <c r="E29" i="7"/>
  <c r="H22" i="9"/>
  <c r="E30" i="11"/>
  <c r="D22" i="12"/>
  <c r="M22" i="13"/>
  <c r="E29" i="14"/>
  <c r="E11" i="14" s="1"/>
  <c r="F31" i="15"/>
  <c r="J29" i="8"/>
  <c r="D29" i="12"/>
  <c r="G33" i="14"/>
  <c r="I30" i="15"/>
  <c r="K31" i="16"/>
  <c r="K13" i="16" s="1"/>
  <c r="D33" i="17"/>
  <c r="D15" i="17" s="1"/>
  <c r="M22" i="17"/>
  <c r="M4" i="17" s="1"/>
  <c r="E29" i="18"/>
  <c r="E11" i="18" s="1"/>
  <c r="L30" i="19"/>
  <c r="L12" i="19" s="1"/>
  <c r="K31" i="20"/>
  <c r="K13" i="20" s="1"/>
  <c r="G32" i="21"/>
  <c r="G14" i="21" s="1"/>
  <c r="E22" i="21"/>
  <c r="E4" i="21" s="1"/>
  <c r="J31" i="4"/>
  <c r="J13" i="4" s="1"/>
  <c r="M33" i="10"/>
  <c r="F31" i="13"/>
  <c r="F13" i="13" s="1"/>
  <c r="G29" i="14"/>
  <c r="D25" i="15"/>
  <c r="D30" i="16"/>
  <c r="E32" i="17"/>
  <c r="E14" i="17" s="1"/>
  <c r="D33" i="18"/>
  <c r="D15" i="18" s="1"/>
  <c r="D23" i="18"/>
  <c r="E29" i="19"/>
  <c r="E11" i="19" s="1"/>
  <c r="J31" i="20"/>
  <c r="J13" i="20" s="1"/>
  <c r="L33" i="21"/>
  <c r="L15" i="21" s="1"/>
  <c r="D25" i="21"/>
  <c r="D7" i="21" s="1"/>
  <c r="G29" i="22"/>
  <c r="G11" i="22" s="1"/>
  <c r="F33" i="10"/>
  <c r="F15" i="10" s="1"/>
  <c r="F30" i="12"/>
  <c r="D29" i="14"/>
  <c r="K22" i="15"/>
  <c r="K4" i="15" s="1"/>
  <c r="L25" i="16"/>
  <c r="L7" i="16" s="1"/>
  <c r="I29" i="17"/>
  <c r="I11" i="17" s="1"/>
  <c r="J29" i="18"/>
  <c r="J11" i="18" s="1"/>
  <c r="G31" i="19"/>
  <c r="G13" i="19" s="1"/>
  <c r="F32" i="20"/>
  <c r="F14" i="20" s="1"/>
  <c r="D22" i="20"/>
  <c r="D4" i="20" s="1"/>
  <c r="J25" i="21"/>
  <c r="J7" i="21" s="1"/>
  <c r="E29" i="22"/>
  <c r="E11" i="22" s="1"/>
  <c r="E25" i="10"/>
  <c r="E22" i="14"/>
  <c r="I30" i="16"/>
  <c r="E29" i="17"/>
  <c r="E11" i="17" s="1"/>
  <c r="H22" i="18"/>
  <c r="H4" i="18" s="1"/>
  <c r="M31" i="20"/>
  <c r="M13" i="20" s="1"/>
  <c r="G30" i="21"/>
  <c r="G12" i="21" s="1"/>
  <c r="J25" i="22"/>
  <c r="J7" i="22" s="1"/>
  <c r="J33" i="4"/>
  <c r="J15" i="4" s="1"/>
  <c r="D26" i="5"/>
  <c r="D22" i="8"/>
  <c r="H22" i="10"/>
  <c r="G25" i="10"/>
  <c r="F29" i="9"/>
  <c r="E29" i="4"/>
  <c r="E11" i="4" s="1"/>
  <c r="K33" i="7"/>
  <c r="M25" i="8"/>
  <c r="J31" i="10"/>
  <c r="J13" i="10" s="1"/>
  <c r="G30" i="11"/>
  <c r="G30" i="12"/>
  <c r="F30" i="13"/>
  <c r="J30" i="6"/>
  <c r="H22" i="8"/>
  <c r="G31" i="10"/>
  <c r="F29" i="11"/>
  <c r="L30" i="12"/>
  <c r="G32" i="13"/>
  <c r="L31" i="5"/>
  <c r="L13" i="5" s="1"/>
  <c r="D30" i="9"/>
  <c r="I22" i="11"/>
  <c r="D32" i="13"/>
  <c r="M31" i="14"/>
  <c r="H32" i="15"/>
  <c r="D28" i="5"/>
  <c r="L32" i="9"/>
  <c r="G29" i="11"/>
  <c r="H22" i="12"/>
  <c r="J32" i="14"/>
  <c r="J14" i="14" s="1"/>
  <c r="M33" i="15"/>
  <c r="M15" i="15" s="1"/>
  <c r="L33" i="5"/>
  <c r="L15" i="5" s="1"/>
  <c r="D32" i="8"/>
  <c r="I31" i="10"/>
  <c r="D22" i="11"/>
  <c r="I32" i="13"/>
  <c r="M33" i="14"/>
  <c r="M15" i="14" s="1"/>
  <c r="E25" i="14"/>
  <c r="E7" i="14" s="1"/>
  <c r="J29" i="15"/>
  <c r="D20" i="9"/>
  <c r="F22" i="12"/>
  <c r="L30" i="14"/>
  <c r="M25" i="15"/>
  <c r="M7" i="15" s="1"/>
  <c r="E30" i="16"/>
  <c r="E12" i="16" s="1"/>
  <c r="H31" i="17"/>
  <c r="H13" i="17" s="1"/>
  <c r="M33" i="18"/>
  <c r="M15" i="18" s="1"/>
  <c r="E25" i="18"/>
  <c r="E7" i="18" s="1"/>
  <c r="F29" i="19"/>
  <c r="F11" i="19" s="1"/>
  <c r="E30" i="20"/>
  <c r="E12" i="20" s="1"/>
  <c r="K30" i="21"/>
  <c r="K12" i="21" s="1"/>
  <c r="J32" i="22"/>
  <c r="J14" i="22" s="1"/>
  <c r="E22" i="5"/>
  <c r="E4" i="5" s="1"/>
  <c r="H33" i="11"/>
  <c r="D28" i="13"/>
  <c r="F22" i="14"/>
  <c r="E22" i="15"/>
  <c r="E4" i="15" s="1"/>
  <c r="D26" i="16"/>
  <c r="I30" i="17"/>
  <c r="I12" i="17" s="1"/>
  <c r="H31" i="18"/>
  <c r="H13" i="18" s="1"/>
  <c r="M33" i="19"/>
  <c r="M15" i="19" s="1"/>
  <c r="E25" i="19"/>
  <c r="E7" i="19" s="1"/>
  <c r="D30" i="20"/>
  <c r="D12" i="20" s="1"/>
  <c r="F32" i="21"/>
  <c r="F14" i="21" s="1"/>
  <c r="D22" i="21"/>
  <c r="D4" i="21" s="1"/>
  <c r="E32" i="5"/>
  <c r="E14" i="5" s="1"/>
  <c r="J22" i="10"/>
  <c r="L30" i="13"/>
  <c r="L33" i="15"/>
  <c r="D33" i="16"/>
  <c r="K22" i="16"/>
  <c r="J22" i="17"/>
  <c r="J4" i="17" s="1"/>
  <c r="J25" i="18"/>
  <c r="J7" i="18" s="1"/>
  <c r="K29" i="19"/>
  <c r="K11" i="19" s="1"/>
  <c r="J30" i="20"/>
  <c r="J12" i="20" s="1"/>
  <c r="L32" i="21"/>
  <c r="L14" i="21" s="1"/>
  <c r="M33" i="22"/>
  <c r="M15" i="22" s="1"/>
  <c r="I30" i="4"/>
  <c r="I12" i="4" s="1"/>
  <c r="E25" i="11"/>
  <c r="E31" i="15"/>
  <c r="D28" i="16"/>
  <c r="F22" i="17"/>
  <c r="F4" i="17" s="1"/>
  <c r="L31" i="19"/>
  <c r="L13" i="19" s="1"/>
  <c r="H29" i="20"/>
  <c r="H11" i="20" s="1"/>
  <c r="J22" i="6"/>
  <c r="H32" i="10"/>
  <c r="K32" i="14"/>
  <c r="K30" i="4"/>
  <c r="K12" i="4" s="1"/>
  <c r="L31" i="9"/>
  <c r="D30" i="19"/>
  <c r="D12" i="19" s="1"/>
  <c r="M22" i="15"/>
  <c r="M4" i="15" s="1"/>
  <c r="L22" i="21"/>
  <c r="L4" i="21" s="1"/>
  <c r="D28" i="18"/>
  <c r="H29" i="16"/>
  <c r="F33" i="22"/>
  <c r="F15" i="22" s="1"/>
  <c r="E30" i="23"/>
  <c r="E12" i="23" s="1"/>
  <c r="G30" i="24"/>
  <c r="G12" i="24" s="1"/>
  <c r="F30" i="25"/>
  <c r="F12" i="25" s="1"/>
  <c r="G31" i="26"/>
  <c r="G13" i="26" s="1"/>
  <c r="H29" i="10"/>
  <c r="M30" i="14"/>
  <c r="E29" i="16"/>
  <c r="K32" i="18"/>
  <c r="K14" i="18" s="1"/>
  <c r="D29" i="19"/>
  <c r="D11" i="19" s="1"/>
  <c r="E22" i="20"/>
  <c r="E4" i="20" s="1"/>
  <c r="F29" i="22"/>
  <c r="F11" i="22" s="1"/>
  <c r="L30" i="23"/>
  <c r="L12" i="23" s="1"/>
  <c r="L31" i="24"/>
  <c r="L13" i="24" s="1"/>
  <c r="I32" i="25"/>
  <c r="I14" i="25" s="1"/>
  <c r="L32" i="26"/>
  <c r="L14" i="26" s="1"/>
  <c r="D22" i="5"/>
  <c r="D4" i="5" s="1"/>
  <c r="M22" i="11"/>
  <c r="D20" i="13"/>
  <c r="D26" i="15"/>
  <c r="G32" i="17"/>
  <c r="G14" i="17" s="1"/>
  <c r="D31" i="18"/>
  <c r="D13" i="18" s="1"/>
  <c r="M22" i="19"/>
  <c r="M4" i="19" s="1"/>
  <c r="D31" i="21"/>
  <c r="D13" i="21" s="1"/>
  <c r="F25" i="22"/>
  <c r="F7" i="22" s="1"/>
  <c r="K29" i="23"/>
  <c r="K11" i="23" s="1"/>
  <c r="K30" i="24"/>
  <c r="K12" i="24" s="1"/>
  <c r="D33" i="25"/>
  <c r="D15" i="25" s="1"/>
  <c r="D23" i="25"/>
  <c r="J29" i="5"/>
  <c r="J11" i="5" s="1"/>
  <c r="M32" i="13"/>
  <c r="M14" i="13" s="1"/>
  <c r="D31" i="17"/>
  <c r="D13" i="17" s="1"/>
  <c r="F30" i="19"/>
  <c r="F12" i="19" s="1"/>
  <c r="H22" i="21"/>
  <c r="H4" i="21" s="1"/>
  <c r="J30" i="23"/>
  <c r="J12" i="23" s="1"/>
  <c r="J29" i="24"/>
  <c r="J11" i="24" s="1"/>
  <c r="M29" i="12"/>
  <c r="K30" i="16"/>
  <c r="K22" i="18"/>
  <c r="K4" i="18" s="1"/>
  <c r="M30" i="21"/>
  <c r="M12" i="21" s="1"/>
  <c r="L31" i="23"/>
  <c r="L13" i="23" s="1"/>
  <c r="G29" i="24"/>
  <c r="G11" i="24" s="1"/>
  <c r="E32" i="13"/>
  <c r="E14" i="13" s="1"/>
  <c r="I32" i="17"/>
  <c r="I14" i="17" s="1"/>
  <c r="M31" i="19"/>
  <c r="M13" i="19" s="1"/>
  <c r="H31" i="22"/>
  <c r="H13" i="22" s="1"/>
  <c r="E25" i="23"/>
  <c r="E7" i="23" s="1"/>
  <c r="H32" i="8"/>
  <c r="G31" i="16"/>
  <c r="G13" i="16" s="1"/>
  <c r="K22" i="19"/>
  <c r="K4" i="19" s="1"/>
  <c r="D29" i="22"/>
  <c r="D11" i="22" s="1"/>
  <c r="E31" i="25"/>
  <c r="E13" i="25" s="1"/>
  <c r="D26" i="26"/>
  <c r="J30" i="27"/>
  <c r="J12" i="27" s="1"/>
  <c r="E33" i="28"/>
  <c r="E15" i="28" s="1"/>
  <c r="G22" i="28"/>
  <c r="G4" i="28" s="1"/>
  <c r="D26" i="3"/>
  <c r="K31" i="2"/>
  <c r="K13" i="2" s="1"/>
  <c r="K31" i="12"/>
  <c r="D30" i="17"/>
  <c r="D12" i="17" s="1"/>
  <c r="M25" i="20"/>
  <c r="M7" i="20" s="1"/>
  <c r="M33" i="23"/>
  <c r="M15" i="23" s="1"/>
  <c r="G32" i="25"/>
  <c r="G14" i="25" s="1"/>
  <c r="L29" i="26"/>
  <c r="L11" i="26" s="1"/>
  <c r="G31" i="27"/>
  <c r="G13" i="27" s="1"/>
  <c r="F32" i="28"/>
  <c r="F14" i="28" s="1"/>
  <c r="F22" i="28"/>
  <c r="F4" i="28" s="1"/>
  <c r="M25" i="3"/>
  <c r="M7" i="3" s="1"/>
  <c r="M30" i="2"/>
  <c r="M12" i="2" s="1"/>
  <c r="G25" i="11"/>
  <c r="G33" i="17"/>
  <c r="G15" i="17" s="1"/>
  <c r="I22" i="19"/>
  <c r="I4" i="19" s="1"/>
  <c r="G25" i="22"/>
  <c r="G7" i="22" s="1"/>
  <c r="I30" i="8"/>
  <c r="M29" i="8"/>
  <c r="D30" i="11"/>
  <c r="F33" i="15"/>
  <c r="F15" i="15" s="1"/>
  <c r="D26" i="7"/>
  <c r="D27" i="12"/>
  <c r="M30" i="20"/>
  <c r="M12" i="20" s="1"/>
  <c r="F29" i="16"/>
  <c r="M29" i="4"/>
  <c r="M11" i="4" s="1"/>
  <c r="I30" i="19"/>
  <c r="I12" i="19" s="1"/>
  <c r="F25" i="17"/>
  <c r="F7" i="17" s="1"/>
  <c r="D32" i="22"/>
  <c r="D14" i="22" s="1"/>
  <c r="G29" i="23"/>
  <c r="G11" i="23" s="1"/>
  <c r="I29" i="24"/>
  <c r="I11" i="24" s="1"/>
  <c r="H29" i="25"/>
  <c r="H11" i="25" s="1"/>
  <c r="I30" i="26"/>
  <c r="I12" i="26" s="1"/>
  <c r="D25" i="10"/>
  <c r="G33" i="15"/>
  <c r="G15" i="15" s="1"/>
  <c r="H25" i="16"/>
  <c r="H7" i="16" s="1"/>
  <c r="J31" i="18"/>
  <c r="J13" i="18" s="1"/>
  <c r="G25" i="19"/>
  <c r="G7" i="19" s="1"/>
  <c r="K32" i="21"/>
  <c r="K14" i="21" s="1"/>
  <c r="D28" i="22"/>
  <c r="D30" i="23"/>
  <c r="D12" i="23" s="1"/>
  <c r="D31" i="24"/>
  <c r="D13" i="24" s="1"/>
  <c r="K31" i="25"/>
  <c r="K13" i="25" s="1"/>
  <c r="D32" i="26"/>
  <c r="D14" i="26" s="1"/>
  <c r="D30" i="7"/>
  <c r="H33" i="12"/>
  <c r="F32" i="14"/>
  <c r="F14" i="14" s="1"/>
  <c r="L22" i="15"/>
  <c r="M30" i="17"/>
  <c r="M12" i="17" s="1"/>
  <c r="K29" i="18"/>
  <c r="K11" i="18" s="1"/>
  <c r="K33" i="20"/>
  <c r="K15" i="20" s="1"/>
  <c r="K29" i="21"/>
  <c r="K11" i="21" s="1"/>
  <c r="M22" i="22"/>
  <c r="M4" i="22" s="1"/>
  <c r="K25" i="23"/>
  <c r="K7" i="23" s="1"/>
  <c r="M29" i="24"/>
  <c r="M11" i="24" s="1"/>
  <c r="F32" i="25"/>
  <c r="F14" i="25" s="1"/>
  <c r="F22" i="25"/>
  <c r="F4" i="25" s="1"/>
  <c r="L25" i="8"/>
  <c r="H31" i="14"/>
  <c r="H13" i="14" s="1"/>
  <c r="F29" i="17"/>
  <c r="F11" i="17" s="1"/>
  <c r="L32" i="20"/>
  <c r="L14" i="20" s="1"/>
  <c r="D20" i="21"/>
  <c r="H29" i="23"/>
  <c r="H11" i="23" s="1"/>
  <c r="K25" i="24"/>
  <c r="K7" i="24" s="1"/>
  <c r="G25" i="12"/>
  <c r="E33" i="17"/>
  <c r="E15" i="17" s="1"/>
  <c r="D32" i="19"/>
  <c r="D14" i="19" s="1"/>
  <c r="G22" i="21"/>
  <c r="G4" i="21" s="1"/>
  <c r="H30" i="23"/>
  <c r="H12" i="23" s="1"/>
  <c r="G25" i="4"/>
  <c r="G7" i="4" s="1"/>
  <c r="L33" i="14"/>
  <c r="K30" i="17"/>
  <c r="K12" i="17" s="1"/>
  <c r="J29" i="19"/>
  <c r="J11" i="19" s="1"/>
  <c r="J29" i="22"/>
  <c r="J11" i="22" s="1"/>
  <c r="E22" i="23"/>
  <c r="E4" i="23" s="1"/>
  <c r="M25" i="10"/>
  <c r="M33" i="17"/>
  <c r="M15" i="17" s="1"/>
  <c r="I33" i="20"/>
  <c r="I15" i="20" s="1"/>
  <c r="G32" i="23"/>
  <c r="G14" i="23" s="1"/>
  <c r="J29" i="25"/>
  <c r="J11" i="25" s="1"/>
  <c r="E25" i="26"/>
  <c r="E7" i="26" s="1"/>
  <c r="L29" i="27"/>
  <c r="L11" i="27" s="1"/>
  <c r="G32" i="28"/>
  <c r="G14" i="28" s="1"/>
  <c r="D20" i="28"/>
  <c r="F25" i="3"/>
  <c r="F7" i="3" s="1"/>
  <c r="J32" i="2"/>
  <c r="J14" i="2" s="1"/>
  <c r="F22" i="13"/>
  <c r="F33" i="18"/>
  <c r="F15" i="18" s="1"/>
  <c r="J22" i="20"/>
  <c r="J4" i="20" s="1"/>
  <c r="F32" i="23"/>
  <c r="F14" i="23" s="1"/>
  <c r="L30" i="25"/>
  <c r="L12" i="25" s="1"/>
  <c r="M25" i="26"/>
  <c r="M7" i="26" s="1"/>
  <c r="I30" i="27"/>
  <c r="I12" i="27" s="1"/>
  <c r="H31" i="28"/>
  <c r="H13" i="28" s="1"/>
  <c r="M33" i="3"/>
  <c r="M15" i="3" s="1"/>
  <c r="H22" i="4"/>
  <c r="H4" i="4" s="1"/>
  <c r="D33" i="10"/>
  <c r="J31" i="12"/>
  <c r="J13" i="12" s="1"/>
  <c r="I31" i="5"/>
  <c r="I13" i="5" s="1"/>
  <c r="K33" i="10"/>
  <c r="E32" i="14"/>
  <c r="E14" i="14" s="1"/>
  <c r="I31" i="21"/>
  <c r="I13" i="21" s="1"/>
  <c r="G31" i="17"/>
  <c r="G13" i="17" s="1"/>
  <c r="L29" i="10"/>
  <c r="H31" i="20"/>
  <c r="H13" i="20" s="1"/>
  <c r="D33" i="19"/>
  <c r="D15" i="19" s="1"/>
  <c r="J30" i="22"/>
  <c r="J12" i="22" s="1"/>
  <c r="G25" i="23"/>
  <c r="G7" i="23" s="1"/>
  <c r="I25" i="24"/>
  <c r="I7" i="24" s="1"/>
  <c r="D27" i="25"/>
  <c r="K29" i="26"/>
  <c r="K11" i="26" s="1"/>
  <c r="L31" i="11"/>
  <c r="D31" i="15"/>
  <c r="D22" i="16"/>
  <c r="D4" i="16" s="1"/>
  <c r="F30" i="18"/>
  <c r="F12" i="18" s="1"/>
  <c r="E22" i="19"/>
  <c r="E4" i="19" s="1"/>
  <c r="J31" i="21"/>
  <c r="J13" i="21" s="1"/>
  <c r="I25" i="22"/>
  <c r="I7" i="22" s="1"/>
  <c r="F29" i="23"/>
  <c r="F11" i="23" s="1"/>
  <c r="F30" i="24"/>
  <c r="F12" i="24" s="1"/>
  <c r="M30" i="25"/>
  <c r="M12" i="25" s="1"/>
  <c r="F31" i="26"/>
  <c r="F13" i="26" s="1"/>
  <c r="I22" i="7"/>
  <c r="L29" i="12"/>
  <c r="D30" i="14"/>
  <c r="K33" i="16"/>
  <c r="J29" i="17"/>
  <c r="J11" i="17" s="1"/>
  <c r="D26" i="18"/>
  <c r="J32" i="20"/>
  <c r="J14" i="20" s="1"/>
  <c r="D26" i="21"/>
  <c r="E22" i="22"/>
  <c r="E4" i="22" s="1"/>
  <c r="L22" i="23"/>
  <c r="L4" i="23" s="1"/>
  <c r="E29" i="24"/>
  <c r="E11" i="24" s="1"/>
  <c r="H31" i="25"/>
  <c r="H13" i="25" s="1"/>
  <c r="G33" i="26"/>
  <c r="G15" i="26" s="1"/>
  <c r="E32" i="10"/>
  <c r="D25" i="14"/>
  <c r="H22" i="17"/>
  <c r="H4" i="17" s="1"/>
  <c r="D31" i="20"/>
  <c r="D13" i="20" s="1"/>
  <c r="E32" i="22"/>
  <c r="E14" i="22" s="1"/>
  <c r="D28" i="23"/>
  <c r="I22" i="24"/>
  <c r="I4" i="24" s="1"/>
  <c r="F32" i="13"/>
  <c r="L30" i="17"/>
  <c r="L12" i="17" s="1"/>
  <c r="E30" i="19"/>
  <c r="E12" i="19" s="1"/>
  <c r="K33" i="22"/>
  <c r="K15" i="22" s="1"/>
  <c r="E29" i="23"/>
  <c r="E11" i="23" s="1"/>
  <c r="L22" i="7"/>
  <c r="I30" i="14"/>
  <c r="I12" i="14" s="1"/>
  <c r="G33" i="18"/>
  <c r="G15" i="18" s="1"/>
  <c r="J25" i="19"/>
  <c r="J7" i="19" s="1"/>
  <c r="H25" i="22"/>
  <c r="H7" i="22" s="1"/>
  <c r="D33" i="24"/>
  <c r="D15" i="24" s="1"/>
  <c r="F32" i="12"/>
  <c r="H30" i="17"/>
  <c r="H12" i="17" s="1"/>
  <c r="K29" i="20"/>
  <c r="K11" i="20" s="1"/>
  <c r="F30" i="23"/>
  <c r="F12" i="23" s="1"/>
  <c r="K25" i="25"/>
  <c r="K7" i="25" s="1"/>
  <c r="M22" i="26"/>
  <c r="M4" i="26" s="1"/>
  <c r="D29" i="27"/>
  <c r="D11" i="27" s="1"/>
  <c r="I31" i="28"/>
  <c r="I13" i="28" s="1"/>
  <c r="F33" i="3"/>
  <c r="F15" i="3" s="1"/>
  <c r="G22" i="3"/>
  <c r="G4" i="3" s="1"/>
  <c r="I33" i="2"/>
  <c r="L29" i="14"/>
  <c r="E30" i="18"/>
  <c r="E12" i="18" s="1"/>
  <c r="E32" i="21"/>
  <c r="E14" i="21" s="1"/>
  <c r="M29" i="23"/>
  <c r="M11" i="23" s="1"/>
  <c r="I29" i="25"/>
  <c r="I11" i="25" s="1"/>
  <c r="D25" i="26"/>
  <c r="D7" i="26" s="1"/>
  <c r="K29" i="27"/>
  <c r="K11" i="27" s="1"/>
  <c r="J30" i="28"/>
  <c r="J12" i="28" s="1"/>
  <c r="E33" i="3"/>
  <c r="E15" i="3" s="1"/>
  <c r="D23" i="3"/>
  <c r="K32" i="2"/>
  <c r="K14" i="2" s="1"/>
  <c r="K29" i="14"/>
  <c r="K11" i="14" s="1"/>
  <c r="D23" i="17"/>
  <c r="I29" i="20"/>
  <c r="I11" i="20" s="1"/>
  <c r="L33" i="23"/>
  <c r="L15" i="23" s="1"/>
  <c r="H25" i="7"/>
  <c r="G31" i="11"/>
  <c r="E33" i="13"/>
  <c r="J22" i="8"/>
  <c r="D25" i="11"/>
  <c r="G29" i="15"/>
  <c r="G11" i="15" s="1"/>
  <c r="H33" i="22"/>
  <c r="H15" i="22" s="1"/>
  <c r="F32" i="18"/>
  <c r="F14" i="18" s="1"/>
  <c r="L32" i="13"/>
  <c r="J33" i="21"/>
  <c r="J15" i="21" s="1"/>
  <c r="I30" i="20"/>
  <c r="I12" i="20" s="1"/>
  <c r="I29" i="22"/>
  <c r="I11" i="22" s="1"/>
  <c r="H22" i="23"/>
  <c r="H4" i="23" s="1"/>
  <c r="H22" i="24"/>
  <c r="H4" i="24" s="1"/>
  <c r="H25" i="25"/>
  <c r="H7" i="25" s="1"/>
  <c r="H29" i="4"/>
  <c r="H11" i="4" s="1"/>
  <c r="G31" i="12"/>
  <c r="F25" i="15"/>
  <c r="D20" i="16"/>
  <c r="F25" i="18"/>
  <c r="F7" i="18" s="1"/>
  <c r="M32" i="20"/>
  <c r="M14" i="20" s="1"/>
  <c r="F30" i="21"/>
  <c r="F12" i="21" s="1"/>
  <c r="H22" i="22"/>
  <c r="H4" i="22" s="1"/>
  <c r="D26" i="23"/>
  <c r="H29" i="24"/>
  <c r="H11" i="24" s="1"/>
  <c r="E30" i="25"/>
  <c r="E12" i="25" s="1"/>
  <c r="H30" i="26"/>
  <c r="H12" i="26" s="1"/>
  <c r="K30" i="9"/>
  <c r="M22" i="12"/>
  <c r="D28" i="14"/>
  <c r="J32" i="16"/>
  <c r="D27" i="17"/>
  <c r="M22" i="18"/>
  <c r="M4" i="18" s="1"/>
  <c r="F31" i="20"/>
  <c r="F13" i="20" s="1"/>
  <c r="K22" i="21"/>
  <c r="K4" i="21" s="1"/>
  <c r="K33" i="23"/>
  <c r="K15" i="23" s="1"/>
  <c r="D22" i="23"/>
  <c r="D4" i="23" s="1"/>
  <c r="M25" i="24"/>
  <c r="M7" i="24" s="1"/>
  <c r="J30" i="25"/>
  <c r="J12" i="25" s="1"/>
  <c r="I32" i="26"/>
  <c r="I14" i="26" s="1"/>
  <c r="G22" i="10"/>
  <c r="M30" i="15"/>
  <c r="M12" i="15" s="1"/>
  <c r="K33" i="18"/>
  <c r="K15" i="18" s="1"/>
  <c r="D27" i="20"/>
  <c r="L29" i="22"/>
  <c r="L11" i="22" s="1"/>
  <c r="I25" i="23"/>
  <c r="I7" i="23" s="1"/>
  <c r="F33" i="25"/>
  <c r="F15" i="25" s="1"/>
  <c r="G31" i="14"/>
  <c r="G13" i="14" s="1"/>
  <c r="G22" i="17"/>
  <c r="G4" i="17" s="1"/>
  <c r="D28" i="19"/>
  <c r="J31" i="22"/>
  <c r="J13" i="22" s="1"/>
  <c r="H25" i="23"/>
  <c r="H7" i="23" s="1"/>
  <c r="E22" i="8"/>
  <c r="I33" i="15"/>
  <c r="I15" i="15" s="1"/>
  <c r="E31" i="18"/>
  <c r="E13" i="18" s="1"/>
  <c r="G32" i="20"/>
  <c r="G14" i="20" s="1"/>
  <c r="F22" i="22"/>
  <c r="F4" i="22" s="1"/>
  <c r="K31" i="24"/>
  <c r="K13" i="24" s="1"/>
  <c r="L22" i="12"/>
  <c r="L4" i="12" s="1"/>
  <c r="D20" i="17"/>
  <c r="K22" i="20"/>
  <c r="K4" i="20" s="1"/>
  <c r="M32" i="24"/>
  <c r="M14" i="24" s="1"/>
  <c r="L22" i="25"/>
  <c r="L4" i="25" s="1"/>
  <c r="E22" i="26"/>
  <c r="E4" i="26" s="1"/>
  <c r="L25" i="27"/>
  <c r="L7" i="27" s="1"/>
  <c r="K30" i="28"/>
  <c r="K12" i="28" s="1"/>
  <c r="H32" i="3"/>
  <c r="H14" i="3" s="1"/>
  <c r="J22" i="2"/>
  <c r="J4" i="2" s="1"/>
  <c r="D33" i="2"/>
  <c r="D15" i="2" s="1"/>
  <c r="G25" i="14"/>
  <c r="G33" i="19"/>
  <c r="G15" i="19" s="1"/>
  <c r="H29" i="21"/>
  <c r="H11" i="21" s="1"/>
  <c r="M25" i="23"/>
  <c r="M7" i="23" s="1"/>
  <c r="J25" i="25"/>
  <c r="J7" i="25" s="1"/>
  <c r="L22" i="26"/>
  <c r="L4" i="26" s="1"/>
  <c r="K25" i="27"/>
  <c r="K7" i="27" s="1"/>
  <c r="L29" i="28"/>
  <c r="L11" i="28" s="1"/>
  <c r="G32" i="3"/>
  <c r="G14" i="3" s="1"/>
  <c r="F22" i="3"/>
  <c r="F4" i="3" s="1"/>
  <c r="J33" i="2"/>
  <c r="J15" i="2" s="1"/>
  <c r="M22" i="14"/>
  <c r="J32" i="18"/>
  <c r="J14" i="18" s="1"/>
  <c r="K25" i="20"/>
  <c r="K7" i="20" s="1"/>
  <c r="D32" i="23"/>
  <c r="D14" i="23" s="1"/>
  <c r="J33" i="25"/>
  <c r="J15" i="25" s="1"/>
  <c r="I22" i="9"/>
  <c r="E31" i="12"/>
  <c r="D22" i="4"/>
  <c r="D4" i="4" s="1"/>
  <c r="K30" i="11"/>
  <c r="L33" i="13"/>
  <c r="M30" i="16"/>
  <c r="M12" i="16" s="1"/>
  <c r="M32" i="5"/>
  <c r="M14" i="5" s="1"/>
  <c r="F22" i="18"/>
  <c r="F4" i="18" s="1"/>
  <c r="F25" i="14"/>
  <c r="J22" i="21"/>
  <c r="J4" i="21" s="1"/>
  <c r="M32" i="21"/>
  <c r="M14" i="21" s="1"/>
  <c r="I22" i="22"/>
  <c r="I4" i="22" s="1"/>
  <c r="I33" i="24"/>
  <c r="I15" i="24" s="1"/>
  <c r="H33" i="25"/>
  <c r="H15" i="25" s="1"/>
  <c r="J22" i="25"/>
  <c r="J4" i="25" s="1"/>
  <c r="K25" i="5"/>
  <c r="K7" i="5" s="1"/>
  <c r="D20" i="12"/>
  <c r="D22" i="15"/>
  <c r="J32" i="17"/>
  <c r="J14" i="17" s="1"/>
  <c r="E22" i="18"/>
  <c r="E4" i="18" s="1"/>
  <c r="L31" i="20"/>
  <c r="L13" i="20" s="1"/>
  <c r="F25" i="21"/>
  <c r="F7" i="21" s="1"/>
  <c r="D20" i="22"/>
  <c r="F25" i="23"/>
  <c r="F7" i="23" s="1"/>
  <c r="D27" i="24"/>
  <c r="G29" i="25"/>
  <c r="G11" i="25" s="1"/>
  <c r="J29" i="26"/>
  <c r="J11" i="26" s="1"/>
  <c r="K25" i="9"/>
  <c r="H32" i="13"/>
  <c r="D26" i="14"/>
  <c r="F31" i="16"/>
  <c r="F13" i="16" s="1"/>
  <c r="M25" i="17"/>
  <c r="M7" i="17" s="1"/>
  <c r="J33" i="19"/>
  <c r="J15" i="19" s="1"/>
  <c r="M29" i="20"/>
  <c r="M11" i="20" s="1"/>
  <c r="L33" i="22"/>
  <c r="L15" i="22" s="1"/>
  <c r="M32" i="23"/>
  <c r="M14" i="23" s="1"/>
  <c r="M33" i="24"/>
  <c r="M15" i="24" s="1"/>
  <c r="E25" i="24"/>
  <c r="E7" i="24" s="1"/>
  <c r="L29" i="25"/>
  <c r="L11" i="25" s="1"/>
  <c r="K31" i="26"/>
  <c r="K13" i="26" s="1"/>
  <c r="D29" i="11"/>
  <c r="L32" i="16"/>
  <c r="L31" i="18"/>
  <c r="L13" i="18" s="1"/>
  <c r="G33" i="21"/>
  <c r="G15" i="21" s="1"/>
  <c r="L25" i="22"/>
  <c r="L7" i="22" s="1"/>
  <c r="I22" i="23"/>
  <c r="I4" i="23" s="1"/>
  <c r="D32" i="25"/>
  <c r="D14" i="25" s="1"/>
  <c r="K33" i="15"/>
  <c r="K15" i="15" s="1"/>
  <c r="H33" i="18"/>
  <c r="H15" i="18" s="1"/>
  <c r="L25" i="19"/>
  <c r="L7" i="19" s="1"/>
  <c r="K29" i="22"/>
  <c r="K11" i="22" s="1"/>
  <c r="F22" i="23"/>
  <c r="F4" i="23" s="1"/>
  <c r="E25" i="9"/>
  <c r="L29" i="15"/>
  <c r="G29" i="18"/>
  <c r="G11" i="18" s="1"/>
  <c r="G30" i="20"/>
  <c r="G12" i="20" s="1"/>
  <c r="L32" i="23"/>
  <c r="L14" i="23" s="1"/>
  <c r="I30" i="24"/>
  <c r="I12" i="24" s="1"/>
  <c r="K22" i="13"/>
  <c r="I30" i="18"/>
  <c r="I12" i="18" s="1"/>
  <c r="I32" i="21"/>
  <c r="I14" i="21" s="1"/>
  <c r="F31" i="24"/>
  <c r="F13" i="24" s="1"/>
  <c r="L33" i="26"/>
  <c r="L15" i="26" s="1"/>
  <c r="L33" i="27"/>
  <c r="L15" i="27" s="1"/>
  <c r="D25" i="27"/>
  <c r="D7" i="27" s="1"/>
  <c r="M29" i="28"/>
  <c r="M11" i="28" s="1"/>
  <c r="J31" i="3"/>
  <c r="J13" i="3" s="1"/>
  <c r="I25" i="2"/>
  <c r="I7" i="2" s="1"/>
  <c r="L22" i="4"/>
  <c r="L4" i="4" s="1"/>
  <c r="E32" i="15"/>
  <c r="I29" i="19"/>
  <c r="I11" i="19" s="1"/>
  <c r="K25" i="21"/>
  <c r="K7" i="21" s="1"/>
  <c r="L32" i="24"/>
  <c r="L14" i="24" s="1"/>
  <c r="K22" i="25"/>
  <c r="K4" i="25" s="1"/>
  <c r="D22" i="26"/>
  <c r="D4" i="26" s="1"/>
  <c r="L22" i="27"/>
  <c r="L4" i="27" s="1"/>
  <c r="D29" i="28"/>
  <c r="D11" i="28" s="1"/>
  <c r="I31" i="3"/>
  <c r="I13" i="3" s="1"/>
  <c r="K22" i="2"/>
  <c r="K4" i="2" s="1"/>
  <c r="D32" i="2"/>
  <c r="D14" i="2" s="1"/>
  <c r="M31" i="15"/>
  <c r="D30" i="18"/>
  <c r="D12" i="18" s="1"/>
  <c r="I22" i="20"/>
  <c r="I4" i="20" s="1"/>
  <c r="L29" i="23"/>
  <c r="L11" i="23" s="1"/>
  <c r="E30" i="10"/>
  <c r="D31" i="13"/>
  <c r="M32" i="9"/>
  <c r="H25" i="12"/>
  <c r="E22" i="13"/>
  <c r="F32" i="17"/>
  <c r="F14" i="17" s="1"/>
  <c r="L30" i="10"/>
  <c r="M25" i="19"/>
  <c r="M7" i="19" s="1"/>
  <c r="L33" i="16"/>
  <c r="L15" i="16" s="1"/>
  <c r="M25" i="22"/>
  <c r="M7" i="22" s="1"/>
  <c r="K31" i="21"/>
  <c r="K13" i="21" s="1"/>
  <c r="G33" i="23"/>
  <c r="G15" i="23" s="1"/>
  <c r="K32" i="24"/>
  <c r="K14" i="24" s="1"/>
  <c r="J32" i="25"/>
  <c r="J14" i="25" s="1"/>
  <c r="K33" i="26"/>
  <c r="K15" i="26" s="1"/>
  <c r="D29" i="6"/>
  <c r="H30" i="13"/>
  <c r="M32" i="16"/>
  <c r="I31" i="17"/>
  <c r="I13" i="17" s="1"/>
  <c r="L32" i="19"/>
  <c r="L14" i="19" s="1"/>
  <c r="H30" i="20"/>
  <c r="H12" i="20" s="1"/>
  <c r="D33" i="22"/>
  <c r="D15" i="22" s="1"/>
  <c r="F33" i="23"/>
  <c r="F15" i="23" s="1"/>
  <c r="G22" i="23"/>
  <c r="G4" i="23" s="1"/>
  <c r="H25" i="24"/>
  <c r="H7" i="24" s="1"/>
  <c r="G25" i="25"/>
  <c r="G7" i="25" s="1"/>
  <c r="D28" i="26"/>
  <c r="M32" i="10"/>
  <c r="K29" i="13"/>
  <c r="K11" i="13" s="1"/>
  <c r="D23" i="14"/>
  <c r="M29" i="16"/>
  <c r="K22" i="17"/>
  <c r="K4" i="17" s="1"/>
  <c r="I32" i="19"/>
  <c r="I14" i="19" s="1"/>
  <c r="M22" i="20"/>
  <c r="M4" i="20" s="1"/>
  <c r="K32" i="22"/>
  <c r="K14" i="22" s="1"/>
  <c r="E32" i="23"/>
  <c r="E14" i="23" s="1"/>
  <c r="E33" i="24"/>
  <c r="E15" i="24" s="1"/>
  <c r="L22" i="24"/>
  <c r="L4" i="24" s="1"/>
  <c r="D29" i="25"/>
  <c r="D11" i="25" s="1"/>
  <c r="M30" i="26"/>
  <c r="M12" i="26" s="1"/>
  <c r="L22" i="11"/>
  <c r="D31" i="16"/>
  <c r="I29" i="18"/>
  <c r="I11" i="18" s="1"/>
  <c r="E31" i="21"/>
  <c r="E13" i="21" s="1"/>
  <c r="J22" i="22"/>
  <c r="J4" i="22" s="1"/>
  <c r="G33" i="24"/>
  <c r="G15" i="24" s="1"/>
  <c r="K30" i="25"/>
  <c r="K12" i="25" s="1"/>
  <c r="J30" i="15"/>
  <c r="G31" i="18"/>
  <c r="G13" i="18" s="1"/>
  <c r="K32" i="20"/>
  <c r="K14" i="20" s="1"/>
  <c r="K25" i="22"/>
  <c r="K7" i="22" s="1"/>
  <c r="F33" i="24"/>
  <c r="F15" i="24" s="1"/>
  <c r="D29" i="10"/>
  <c r="I25" i="15"/>
  <c r="D27" i="18"/>
  <c r="J32" i="21"/>
  <c r="J14" i="21" s="1"/>
  <c r="I31" i="23"/>
  <c r="I13" i="23" s="1"/>
  <c r="F29" i="24"/>
  <c r="F11" i="24" s="1"/>
  <c r="E30" i="14"/>
  <c r="H33" i="19"/>
  <c r="H15" i="19" s="1"/>
  <c r="I29" i="21"/>
  <c r="I11" i="21" s="1"/>
  <c r="J25" i="24"/>
  <c r="J7" i="24" s="1"/>
  <c r="H32" i="26"/>
  <c r="H14" i="26" s="1"/>
  <c r="D33" i="27"/>
  <c r="D15" i="27" s="1"/>
  <c r="M22" i="27"/>
  <c r="M4" i="27" s="1"/>
  <c r="E29" i="28"/>
  <c r="E11" i="28" s="1"/>
  <c r="L30" i="3"/>
  <c r="L12" i="3" s="1"/>
  <c r="E29" i="2"/>
  <c r="E11" i="2" s="1"/>
  <c r="I31" i="8"/>
  <c r="M33" i="16"/>
  <c r="J22" i="19"/>
  <c r="J4" i="19" s="1"/>
  <c r="H32" i="22"/>
  <c r="H14" i="22" s="1"/>
  <c r="M30" i="24"/>
  <c r="M12" i="24" s="1"/>
  <c r="I33" i="26"/>
  <c r="I15" i="26" s="1"/>
  <c r="K33" i="27"/>
  <c r="K15" i="27" s="1"/>
  <c r="D22" i="27"/>
  <c r="D4" i="27" s="1"/>
  <c r="L25" i="28"/>
  <c r="L7" i="28" s="1"/>
  <c r="K30" i="3"/>
  <c r="K12" i="3" s="1"/>
  <c r="J25" i="2"/>
  <c r="J7" i="2" s="1"/>
  <c r="L32" i="5"/>
  <c r="L14" i="5" s="1"/>
  <c r="D27" i="15"/>
  <c r="I22" i="18"/>
  <c r="I4" i="18" s="1"/>
  <c r="M31" i="21"/>
  <c r="M13" i="21" s="1"/>
  <c r="L25" i="23"/>
  <c r="L7" i="23" s="1"/>
  <c r="E33" i="4"/>
  <c r="E15" i="4" s="1"/>
  <c r="E25" i="8"/>
  <c r="F33" i="13"/>
  <c r="F15" i="13" s="1"/>
  <c r="G22" i="14"/>
  <c r="H30" i="15"/>
  <c r="M25" i="18"/>
  <c r="M7" i="18" s="1"/>
  <c r="J25" i="14"/>
  <c r="D33" i="21"/>
  <c r="D15" i="21" s="1"/>
  <c r="I25" i="17"/>
  <c r="I7" i="17" s="1"/>
  <c r="H33" i="15"/>
  <c r="H15" i="15" s="1"/>
  <c r="G25" i="21"/>
  <c r="G7" i="21" s="1"/>
  <c r="M30" i="23"/>
  <c r="M12" i="23" s="1"/>
  <c r="E31" i="24"/>
  <c r="E13" i="24" s="1"/>
  <c r="D31" i="25"/>
  <c r="D13" i="25" s="1"/>
  <c r="E32" i="26"/>
  <c r="E14" i="26" s="1"/>
  <c r="J33" i="9"/>
  <c r="L32" i="14"/>
  <c r="H30" i="16"/>
  <c r="E25" i="17"/>
  <c r="E7" i="17" s="1"/>
  <c r="G30" i="19"/>
  <c r="G12" i="19" s="1"/>
  <c r="H25" i="20"/>
  <c r="H7" i="20" s="1"/>
  <c r="I30" i="22"/>
  <c r="I12" i="22" s="1"/>
  <c r="J31" i="23"/>
  <c r="J13" i="23" s="1"/>
  <c r="J32" i="24"/>
  <c r="J14" i="24" s="1"/>
  <c r="G33" i="25"/>
  <c r="G15" i="25" s="1"/>
  <c r="J33" i="26"/>
  <c r="J15" i="26" s="1"/>
  <c r="I30" i="5"/>
  <c r="I12" i="5" s="1"/>
  <c r="D27" i="11"/>
  <c r="L22" i="13"/>
  <c r="F30" i="15"/>
  <c r="H33" i="17"/>
  <c r="H15" i="17" s="1"/>
  <c r="H32" i="18"/>
  <c r="H14" i="18" s="1"/>
  <c r="L29" i="19"/>
  <c r="L11" i="19" s="1"/>
  <c r="H32" i="21"/>
  <c r="H14" i="21" s="1"/>
  <c r="D30" i="22"/>
  <c r="D12" i="22" s="1"/>
  <c r="I30" i="23"/>
  <c r="I12" i="23" s="1"/>
  <c r="I31" i="24"/>
  <c r="I13" i="24" s="1"/>
  <c r="L33" i="25"/>
  <c r="L15" i="25" s="1"/>
  <c r="D25" i="25"/>
  <c r="D7" i="25" s="1"/>
  <c r="G29" i="26"/>
  <c r="G11" i="26" s="1"/>
  <c r="L25" i="12"/>
  <c r="F33" i="17"/>
  <c r="F15" i="17" s="1"/>
  <c r="F32" i="19"/>
  <c r="F14" i="19" s="1"/>
  <c r="D27" i="21"/>
  <c r="M31" i="23"/>
  <c r="M13" i="23" s="1"/>
  <c r="L30" i="24"/>
  <c r="L12" i="24" s="1"/>
  <c r="F22" i="11"/>
  <c r="K32" i="16"/>
  <c r="K14" i="16" s="1"/>
  <c r="H25" i="18"/>
  <c r="H7" i="18" s="1"/>
  <c r="F33" i="21"/>
  <c r="F15" i="21" s="1"/>
  <c r="D33" i="23"/>
  <c r="D15" i="23" s="1"/>
  <c r="J30" i="24"/>
  <c r="J12" i="24" s="1"/>
  <c r="K29" i="12"/>
  <c r="G30" i="16"/>
  <c r="G12" i="16" s="1"/>
  <c r="L33" i="19"/>
  <c r="L15" i="19" s="1"/>
  <c r="J33" i="22"/>
  <c r="J15" i="22" s="1"/>
  <c r="D29" i="23"/>
  <c r="D11" i="23" s="1"/>
  <c r="I32" i="6"/>
  <c r="I32" i="15"/>
  <c r="I14" i="15" s="1"/>
  <c r="D27" i="19"/>
  <c r="L32" i="22"/>
  <c r="L14" i="22" s="1"/>
  <c r="H32" i="25"/>
  <c r="H14" i="25" s="1"/>
  <c r="M29" i="26"/>
  <c r="M11" i="26" s="1"/>
  <c r="H31" i="27"/>
  <c r="H13" i="27" s="1"/>
  <c r="M33" i="28"/>
  <c r="M15" i="28" s="1"/>
  <c r="E25" i="28"/>
  <c r="E7" i="28" s="1"/>
  <c r="F29" i="3"/>
  <c r="F11" i="3" s="1"/>
  <c r="L30" i="2"/>
  <c r="L12" i="2" s="1"/>
  <c r="M25" i="11"/>
  <c r="J33" i="17"/>
  <c r="J15" i="17" s="1"/>
  <c r="J29" i="20"/>
  <c r="J11" i="20" s="1"/>
  <c r="D23" i="22"/>
  <c r="K33" i="25"/>
  <c r="K15" i="25" s="1"/>
  <c r="D31" i="26"/>
  <c r="D13" i="26" s="1"/>
  <c r="E32" i="27"/>
  <c r="E14" i="27" s="1"/>
  <c r="D33" i="28"/>
  <c r="D15" i="28" s="1"/>
  <c r="D23" i="28"/>
  <c r="E29" i="3"/>
  <c r="E11" i="3" s="1"/>
  <c r="E30" i="2"/>
  <c r="E12" i="2" s="1"/>
  <c r="M22" i="10"/>
  <c r="F30" i="16"/>
  <c r="H29" i="19"/>
  <c r="H11" i="19" s="1"/>
  <c r="F32" i="22"/>
  <c r="F14" i="22" s="1"/>
  <c r="I32" i="24"/>
  <c r="I14" i="24" s="1"/>
  <c r="D28" i="25"/>
  <c r="L30" i="20"/>
  <c r="L12" i="20" s="1"/>
  <c r="L30" i="8"/>
  <c r="H33" i="24"/>
  <c r="H15" i="24" s="1"/>
  <c r="I33" i="18"/>
  <c r="I15" i="18" s="1"/>
  <c r="E30" i="26"/>
  <c r="E12" i="26" s="1"/>
  <c r="K25" i="15"/>
  <c r="L30" i="21"/>
  <c r="L12" i="21" s="1"/>
  <c r="F32" i="27"/>
  <c r="F14" i="27" s="1"/>
  <c r="D26" i="22"/>
  <c r="F29" i="2"/>
  <c r="F11" i="2" s="1"/>
  <c r="I25" i="21"/>
  <c r="I7" i="21" s="1"/>
  <c r="F29" i="25"/>
  <c r="F11" i="25" s="1"/>
  <c r="L25" i="26"/>
  <c r="L7" i="26" s="1"/>
  <c r="D28" i="27"/>
  <c r="K29" i="28"/>
  <c r="K11" i="28" s="1"/>
  <c r="J30" i="3"/>
  <c r="J12" i="3" s="1"/>
  <c r="L22" i="2"/>
  <c r="L4" i="2" s="1"/>
  <c r="D31" i="2"/>
  <c r="D13" i="2" s="1"/>
  <c r="J25" i="16"/>
  <c r="D30" i="24"/>
  <c r="D12" i="24" s="1"/>
  <c r="K32" i="27"/>
  <c r="K14" i="27" s="1"/>
  <c r="G30" i="28"/>
  <c r="G12" i="28" s="1"/>
  <c r="H25" i="3"/>
  <c r="H7" i="3" s="1"/>
  <c r="L33" i="8"/>
  <c r="D26" i="17"/>
  <c r="J29" i="23"/>
  <c r="J11" i="23" s="1"/>
  <c r="D33" i="26"/>
  <c r="D15" i="26" s="1"/>
  <c r="E25" i="27"/>
  <c r="E7" i="27" s="1"/>
  <c r="G30" i="3"/>
  <c r="G12" i="3" s="1"/>
  <c r="K32" i="6"/>
  <c r="H33" i="16"/>
  <c r="H31" i="23"/>
  <c r="H13" i="23" s="1"/>
  <c r="E25" i="25"/>
  <c r="E7" i="25" s="1"/>
  <c r="I29" i="27"/>
  <c r="I11" i="27" s="1"/>
  <c r="D26" i="28"/>
  <c r="E32" i="2"/>
  <c r="E14" i="2" s="1"/>
  <c r="D28" i="17"/>
  <c r="H30" i="25"/>
  <c r="H12" i="25" s="1"/>
  <c r="L31" i="28"/>
  <c r="L13" i="28" s="1"/>
  <c r="G33" i="6"/>
  <c r="F31" i="23"/>
  <c r="F13" i="23" s="1"/>
  <c r="L30" i="27"/>
  <c r="L12" i="27" s="1"/>
  <c r="E30" i="3"/>
  <c r="E12" i="3" s="1"/>
  <c r="D23" i="12"/>
  <c r="G30" i="22"/>
  <c r="G12" i="22" s="1"/>
  <c r="I25" i="26"/>
  <c r="I7" i="26" s="1"/>
  <c r="F31" i="3"/>
  <c r="F13" i="3" s="1"/>
  <c r="G33" i="7"/>
  <c r="K22" i="22"/>
  <c r="K4" i="22" s="1"/>
  <c r="H30" i="28"/>
  <c r="H12" i="28" s="1"/>
  <c r="J22" i="16"/>
  <c r="J4" i="16" s="1"/>
  <c r="H32" i="2"/>
  <c r="H14" i="2" s="1"/>
  <c r="D20" i="25"/>
  <c r="F25" i="2"/>
  <c r="F7" i="2" s="1"/>
  <c r="D23" i="27"/>
  <c r="K22" i="14"/>
  <c r="K4" i="14" s="1"/>
  <c r="K32" i="23"/>
  <c r="K14" i="23" s="1"/>
  <c r="J25" i="28"/>
  <c r="J7" i="28" s="1"/>
  <c r="E32" i="16"/>
  <c r="E14" i="16" s="1"/>
  <c r="G22" i="25"/>
  <c r="G4" i="25" s="1"/>
  <c r="H30" i="2"/>
  <c r="H12" i="2" s="1"/>
  <c r="D31" i="3"/>
  <c r="D13" i="3" s="1"/>
  <c r="E30" i="24"/>
  <c r="E12" i="24" s="1"/>
  <c r="F22" i="2"/>
  <c r="F4" i="2" s="1"/>
  <c r="H33" i="2"/>
  <c r="D27" i="10"/>
  <c r="E33" i="25"/>
  <c r="E15" i="25" s="1"/>
  <c r="H32" i="9"/>
  <c r="D25" i="16"/>
  <c r="D7" i="16" s="1"/>
  <c r="D26" i="13"/>
  <c r="G22" i="24"/>
  <c r="G4" i="24" s="1"/>
  <c r="E31" i="19"/>
  <c r="E13" i="19" s="1"/>
  <c r="I30" i="12"/>
  <c r="H29" i="18"/>
  <c r="H11" i="18" s="1"/>
  <c r="G30" i="23"/>
  <c r="G12" i="23" s="1"/>
  <c r="E22" i="27"/>
  <c r="E4" i="27" s="1"/>
  <c r="G25" i="24"/>
  <c r="G7" i="24" s="1"/>
  <c r="L31" i="2"/>
  <c r="L22" i="22"/>
  <c r="L4" i="22" s="1"/>
  <c r="I25" i="25"/>
  <c r="I7" i="25" s="1"/>
  <c r="K22" i="26"/>
  <c r="K4" i="26" s="1"/>
  <c r="J25" i="27"/>
  <c r="J7" i="27" s="1"/>
  <c r="K25" i="28"/>
  <c r="K7" i="28" s="1"/>
  <c r="L29" i="3"/>
  <c r="L11" i="3" s="1"/>
  <c r="K25" i="2"/>
  <c r="K7" i="2" s="1"/>
  <c r="K30" i="5"/>
  <c r="K12" i="5" s="1"/>
  <c r="D32" i="17"/>
  <c r="D14" i="17" s="1"/>
  <c r="L32" i="25"/>
  <c r="L14" i="25" s="1"/>
  <c r="J31" i="27"/>
  <c r="J13" i="27" s="1"/>
  <c r="F29" i="28"/>
  <c r="F11" i="28" s="1"/>
  <c r="H22" i="3"/>
  <c r="H4" i="3" s="1"/>
  <c r="F32" i="10"/>
  <c r="F31" i="19"/>
  <c r="F13" i="19" s="1"/>
  <c r="D27" i="23"/>
  <c r="K30" i="26"/>
  <c r="K12" i="26" s="1"/>
  <c r="K32" i="28"/>
  <c r="K14" i="28" s="1"/>
  <c r="G25" i="3"/>
  <c r="G7" i="3" s="1"/>
  <c r="M31" i="9"/>
  <c r="H22" i="16"/>
  <c r="D25" i="23"/>
  <c r="D7" i="23" s="1"/>
  <c r="M22" i="25"/>
  <c r="M4" i="25" s="1"/>
  <c r="D27" i="27"/>
  <c r="L22" i="28"/>
  <c r="L4" i="28" s="1"/>
  <c r="G33" i="2"/>
  <c r="M31" i="18"/>
  <c r="M13" i="18" s="1"/>
  <c r="M33" i="26"/>
  <c r="M15" i="26" s="1"/>
  <c r="I29" i="28"/>
  <c r="I11" i="28" s="1"/>
  <c r="I32" i="12"/>
  <c r="D20" i="23"/>
  <c r="G22" i="27"/>
  <c r="G4" i="27" s="1"/>
  <c r="D28" i="3"/>
  <c r="J33" i="14"/>
  <c r="I29" i="23"/>
  <c r="I11" i="23" s="1"/>
  <c r="D23" i="26"/>
  <c r="H29" i="3"/>
  <c r="H11" i="3" s="1"/>
  <c r="K29" i="11"/>
  <c r="H32" i="24"/>
  <c r="H14" i="24" s="1"/>
  <c r="D27" i="28"/>
  <c r="J25" i="23"/>
  <c r="J7" i="23" s="1"/>
  <c r="G31" i="7"/>
  <c r="I33" i="27"/>
  <c r="I15" i="27" s="1"/>
  <c r="G32" i="2"/>
  <c r="G14" i="2" s="1"/>
  <c r="D30" i="28"/>
  <c r="D12" i="28" s="1"/>
  <c r="I33" i="16"/>
  <c r="I15" i="16" s="1"/>
  <c r="E22" i="24"/>
  <c r="E4" i="24" s="1"/>
  <c r="M31" i="3"/>
  <c r="M13" i="3" s="1"/>
  <c r="F31" i="17"/>
  <c r="F13" i="17" s="1"/>
  <c r="I31" i="26"/>
  <c r="I13" i="26" s="1"/>
  <c r="E31" i="11"/>
  <c r="L30" i="22"/>
  <c r="L12" i="22" s="1"/>
  <c r="H25" i="26"/>
  <c r="H7" i="26" s="1"/>
  <c r="I31" i="2"/>
  <c r="I13" i="2" s="1"/>
  <c r="I29" i="15"/>
  <c r="L31" i="21"/>
  <c r="L13" i="21" s="1"/>
  <c r="J32" i="3"/>
  <c r="J14" i="3" s="1"/>
  <c r="L32" i="6"/>
  <c r="D32" i="11"/>
  <c r="L31" i="16"/>
  <c r="I22" i="25"/>
  <c r="I4" i="25" s="1"/>
  <c r="I33" i="21"/>
  <c r="I15" i="21" s="1"/>
  <c r="D27" i="16"/>
  <c r="K30" i="20"/>
  <c r="K12" i="20" s="1"/>
  <c r="D28" i="24"/>
  <c r="M25" i="28"/>
  <c r="M7" i="28" s="1"/>
  <c r="G32" i="26"/>
  <c r="G14" i="26" s="1"/>
  <c r="K22" i="9"/>
  <c r="D23" i="23"/>
  <c r="H22" i="25"/>
  <c r="H4" i="25" s="1"/>
  <c r="J33" i="27"/>
  <c r="J15" i="27" s="1"/>
  <c r="K22" i="27"/>
  <c r="K4" i="27" s="1"/>
  <c r="M22" i="28"/>
  <c r="M4" i="28" s="1"/>
  <c r="D29" i="3"/>
  <c r="D11" i="3" s="1"/>
  <c r="G29" i="2"/>
  <c r="G11" i="2" s="1"/>
  <c r="H33" i="10"/>
  <c r="H31" i="19"/>
  <c r="H13" i="19" s="1"/>
  <c r="G30" i="25"/>
  <c r="G12" i="25" s="1"/>
  <c r="F30" i="27"/>
  <c r="F12" i="27" s="1"/>
  <c r="G25" i="28"/>
  <c r="G7" i="28" s="1"/>
  <c r="H22" i="2"/>
  <c r="H4" i="2" s="1"/>
  <c r="M25" i="12"/>
  <c r="I25" i="19"/>
  <c r="I7" i="19" s="1"/>
  <c r="K22" i="23"/>
  <c r="K4" i="23" s="1"/>
  <c r="D29" i="26"/>
  <c r="D11" i="26" s="1"/>
  <c r="J31" i="28"/>
  <c r="J13" i="28" s="1"/>
  <c r="D22" i="3"/>
  <c r="D4" i="3" s="1"/>
  <c r="E33" i="11"/>
  <c r="H29" i="17"/>
  <c r="H11" i="17" s="1"/>
  <c r="J31" i="24"/>
  <c r="J13" i="24" s="1"/>
  <c r="M31" i="26"/>
  <c r="M13" i="26" s="1"/>
  <c r="M25" i="27"/>
  <c r="M7" i="27" s="1"/>
  <c r="J33" i="3"/>
  <c r="J15" i="3" s="1"/>
  <c r="D29" i="2"/>
  <c r="D11" i="2" s="1"/>
  <c r="D32" i="20"/>
  <c r="D14" i="20" s="1"/>
  <c r="G30" i="26"/>
  <c r="G12" i="26" s="1"/>
  <c r="I25" i="28"/>
  <c r="I7" i="28" s="1"/>
  <c r="K25" i="13"/>
  <c r="K7" i="13" s="1"/>
  <c r="D29" i="24"/>
  <c r="D11" i="24" s="1"/>
  <c r="H33" i="28"/>
  <c r="H15" i="28" s="1"/>
  <c r="K25" i="3"/>
  <c r="K7" i="3" s="1"/>
  <c r="K32" i="15"/>
  <c r="K14" i="15" s="1"/>
  <c r="F32" i="24"/>
  <c r="F14" i="24" s="1"/>
  <c r="M31" i="27"/>
  <c r="M13" i="27" s="1"/>
  <c r="J22" i="3"/>
  <c r="J4" i="3" s="1"/>
  <c r="K33" i="14"/>
  <c r="K15" i="14" s="1"/>
  <c r="L25" i="24"/>
  <c r="L7" i="24" s="1"/>
  <c r="I33" i="3"/>
  <c r="I15" i="3" s="1"/>
  <c r="M22" i="24"/>
  <c r="M4" i="24" s="1"/>
  <c r="I32" i="14"/>
  <c r="G30" i="27"/>
  <c r="G12" i="27" s="1"/>
  <c r="J22" i="15"/>
  <c r="J22" i="28"/>
  <c r="J4" i="28" s="1"/>
  <c r="H32" i="17"/>
  <c r="H14" i="17" s="1"/>
  <c r="J31" i="26"/>
  <c r="J13" i="26" s="1"/>
  <c r="I25" i="3"/>
  <c r="I7" i="3" s="1"/>
  <c r="L30" i="18"/>
  <c r="L12" i="18" s="1"/>
  <c r="K25" i="26"/>
  <c r="K7" i="26" s="1"/>
  <c r="I29" i="16"/>
  <c r="I11" i="16" s="1"/>
  <c r="L33" i="24"/>
  <c r="L15" i="24" s="1"/>
  <c r="H29" i="27"/>
  <c r="H11" i="27" s="1"/>
  <c r="G33" i="4"/>
  <c r="G15" i="4" s="1"/>
  <c r="D31" i="23"/>
  <c r="D13" i="23" s="1"/>
  <c r="K29" i="15"/>
  <c r="F33" i="9"/>
  <c r="K25" i="11"/>
  <c r="F29" i="21"/>
  <c r="F11" i="21" s="1"/>
  <c r="E30" i="17"/>
  <c r="E12" i="17" s="1"/>
  <c r="J25" i="26"/>
  <c r="J7" i="26" s="1"/>
  <c r="G31" i="22"/>
  <c r="G13" i="22" s="1"/>
  <c r="I25" i="18"/>
  <c r="I7" i="18" s="1"/>
  <c r="G22" i="22"/>
  <c r="G4" i="22" s="1"/>
  <c r="L25" i="14"/>
  <c r="D30" i="3"/>
  <c r="D12" i="3" s="1"/>
  <c r="M32" i="27"/>
  <c r="M14" i="27" s="1"/>
  <c r="E29" i="12"/>
  <c r="H30" i="24"/>
  <c r="H12" i="24" s="1"/>
  <c r="H33" i="26"/>
  <c r="H15" i="26" s="1"/>
  <c r="L32" i="27"/>
  <c r="L14" i="27" s="1"/>
  <c r="K33" i="28"/>
  <c r="K15" i="28" s="1"/>
  <c r="E22" i="28"/>
  <c r="E4" i="28" s="1"/>
  <c r="L25" i="3"/>
  <c r="L7" i="3" s="1"/>
  <c r="F30" i="2"/>
  <c r="F12" i="2" s="1"/>
  <c r="E29" i="11"/>
  <c r="G31" i="21"/>
  <c r="G13" i="21" s="1"/>
  <c r="E33" i="26"/>
  <c r="E15" i="26" s="1"/>
  <c r="E29" i="27"/>
  <c r="E11" i="27" s="1"/>
  <c r="H22" i="28"/>
  <c r="H4" i="28" s="1"/>
  <c r="H25" i="2"/>
  <c r="H7" i="2" s="1"/>
  <c r="M25" i="13"/>
  <c r="M33" i="20"/>
  <c r="M15" i="20" s="1"/>
  <c r="J33" i="24"/>
  <c r="J15" i="24" s="1"/>
  <c r="F25" i="26"/>
  <c r="F7" i="26" s="1"/>
  <c r="F30" i="28"/>
  <c r="F12" i="28" s="1"/>
  <c r="I22" i="2"/>
  <c r="I4" i="2" s="1"/>
  <c r="K33" i="12"/>
  <c r="G25" i="17"/>
  <c r="G7" i="17" s="1"/>
  <c r="D26" i="24"/>
  <c r="F30" i="26"/>
  <c r="F12" i="26" s="1"/>
  <c r="J22" i="27"/>
  <c r="J4" i="27" s="1"/>
  <c r="I32" i="3"/>
  <c r="I14" i="3" s="1"/>
  <c r="H29" i="9"/>
  <c r="M32" i="22"/>
  <c r="M14" i="22" s="1"/>
  <c r="F33" i="27"/>
  <c r="F15" i="27" s="1"/>
  <c r="E32" i="3"/>
  <c r="E14" i="3" s="1"/>
  <c r="I31" i="16"/>
  <c r="I33" i="25"/>
  <c r="I15" i="25" s="1"/>
  <c r="F31" i="28"/>
  <c r="F13" i="28" s="1"/>
  <c r="K30" i="2"/>
  <c r="K12" i="2" s="1"/>
  <c r="I22" i="15"/>
  <c r="J22" i="24"/>
  <c r="J4" i="24" s="1"/>
  <c r="D30" i="27"/>
  <c r="D12" i="27" s="1"/>
  <c r="G22" i="2"/>
  <c r="G4" i="2" s="1"/>
  <c r="M25" i="16"/>
  <c r="J31" i="25"/>
  <c r="J13" i="25" s="1"/>
  <c r="I30" i="3"/>
  <c r="I12" i="3" s="1"/>
  <c r="M29" i="27"/>
  <c r="M11" i="27" s="1"/>
  <c r="K25" i="16"/>
  <c r="G33" i="28"/>
  <c r="G15" i="28" s="1"/>
  <c r="K33" i="21"/>
  <c r="K15" i="21" s="1"/>
  <c r="I29" i="3"/>
  <c r="I11" i="3" s="1"/>
  <c r="I32" i="18"/>
  <c r="I14" i="18" s="1"/>
  <c r="H22" i="26"/>
  <c r="H4" i="26" s="1"/>
  <c r="M22" i="2"/>
  <c r="M4" i="2" s="1"/>
  <c r="M30" i="19"/>
  <c r="M12" i="19" s="1"/>
  <c r="G22" i="26"/>
  <c r="G4" i="26" s="1"/>
  <c r="I33" i="19"/>
  <c r="I15" i="19" s="1"/>
  <c r="E31" i="27"/>
  <c r="E13" i="27" s="1"/>
  <c r="F31" i="2"/>
  <c r="F13" i="2" s="1"/>
  <c r="J33" i="23"/>
  <c r="J15" i="23" s="1"/>
  <c r="J30" i="26"/>
  <c r="J12" i="26" s="1"/>
  <c r="J32" i="26"/>
  <c r="J14" i="26" s="1"/>
  <c r="J25" i="20"/>
  <c r="J7" i="20" s="1"/>
  <c r="H33" i="14"/>
  <c r="H15" i="14" s="1"/>
  <c r="K31" i="23"/>
  <c r="K13" i="23" s="1"/>
  <c r="K31" i="19"/>
  <c r="K13" i="19" s="1"/>
  <c r="M29" i="11"/>
  <c r="G31" i="23"/>
  <c r="G13" i="23" s="1"/>
  <c r="G29" i="21"/>
  <c r="G11" i="21" s="1"/>
  <c r="D32" i="24"/>
  <c r="D14" i="24" s="1"/>
  <c r="J30" i="19"/>
  <c r="J12" i="19" s="1"/>
  <c r="M29" i="2"/>
  <c r="M11" i="2" s="1"/>
  <c r="L33" i="28"/>
  <c r="L15" i="28" s="1"/>
  <c r="J33" i="16"/>
  <c r="J15" i="16" s="1"/>
  <c r="F25" i="24"/>
  <c r="F7" i="24" s="1"/>
  <c r="F32" i="26"/>
  <c r="F14" i="26" s="1"/>
  <c r="D32" i="27"/>
  <c r="D14" i="27" s="1"/>
  <c r="M32" i="28"/>
  <c r="M14" i="28" s="1"/>
  <c r="L33" i="3"/>
  <c r="L15" i="3" s="1"/>
  <c r="D25" i="3"/>
  <c r="D7" i="3" s="1"/>
  <c r="E31" i="2"/>
  <c r="E13" i="2" s="1"/>
  <c r="H32" i="14"/>
  <c r="H14" i="14" s="1"/>
  <c r="I33" i="23"/>
  <c r="I15" i="23" s="1"/>
  <c r="H31" i="26"/>
  <c r="H13" i="26" s="1"/>
  <c r="F25" i="27"/>
  <c r="F7" i="27" s="1"/>
  <c r="M32" i="3"/>
  <c r="M14" i="3" s="1"/>
  <c r="K29" i="2"/>
  <c r="K11" i="2" s="1"/>
  <c r="K31" i="14"/>
  <c r="I30" i="21"/>
  <c r="I12" i="21" s="1"/>
  <c r="L29" i="24"/>
  <c r="L11" i="24" s="1"/>
  <c r="D20" i="26"/>
  <c r="F25" i="28"/>
  <c r="F7" i="28" s="1"/>
  <c r="L25" i="2"/>
  <c r="L7" i="2" s="1"/>
  <c r="J31" i="13"/>
  <c r="E32" i="18"/>
  <c r="E14" i="18" s="1"/>
  <c r="K22" i="24"/>
  <c r="K4" i="24" s="1"/>
  <c r="J22" i="26"/>
  <c r="J4" i="26" s="1"/>
  <c r="I33" i="28"/>
  <c r="I15" i="28" s="1"/>
  <c r="E31" i="3"/>
  <c r="E13" i="3" s="1"/>
  <c r="L33" i="12"/>
  <c r="L15" i="12" s="1"/>
  <c r="D25" i="22"/>
  <c r="D7" i="22" s="1"/>
  <c r="D31" i="27"/>
  <c r="D13" i="27" s="1"/>
  <c r="F30" i="3"/>
  <c r="F12" i="3" s="1"/>
  <c r="J25" i="17"/>
  <c r="J7" i="17" s="1"/>
  <c r="M29" i="25"/>
  <c r="M11" i="25" s="1"/>
  <c r="H29" i="28"/>
  <c r="H11" i="28" s="1"/>
  <c r="F33" i="2"/>
  <c r="F15" i="2" s="1"/>
  <c r="K31" i="17"/>
  <c r="K13" i="17" s="1"/>
  <c r="M31" i="25"/>
  <c r="M13" i="25" s="1"/>
  <c r="D26" i="27"/>
  <c r="E25" i="2"/>
  <c r="E7" i="2" s="1"/>
  <c r="H25" i="17"/>
  <c r="H7" i="17" s="1"/>
  <c r="F29" i="26"/>
  <c r="F11" i="26" s="1"/>
  <c r="D27" i="3"/>
  <c r="F33" i="28"/>
  <c r="F15" i="28" s="1"/>
  <c r="D22" i="22"/>
  <c r="D4" i="22" s="1"/>
  <c r="E30" i="28"/>
  <c r="E12" i="28" s="1"/>
  <c r="G31" i="24"/>
  <c r="G13" i="24" s="1"/>
  <c r="E22" i="2"/>
  <c r="E4" i="2" s="1"/>
  <c r="D31" i="19"/>
  <c r="D13" i="19" s="1"/>
  <c r="H32" i="27"/>
  <c r="H14" i="27" s="1"/>
  <c r="G30" i="2"/>
  <c r="G12" i="2" s="1"/>
  <c r="F30" i="20"/>
  <c r="F12" i="20" s="1"/>
  <c r="L31" i="27"/>
  <c r="L13" i="27" s="1"/>
  <c r="K29" i="25"/>
  <c r="K11" i="25" s="1"/>
  <c r="M30" i="3"/>
  <c r="M12" i="3" s="1"/>
  <c r="G29" i="17"/>
  <c r="G11" i="17" s="1"/>
  <c r="E22" i="25"/>
  <c r="E4" i="25" s="1"/>
  <c r="G29" i="28"/>
  <c r="G11" i="28" s="1"/>
  <c r="M30" i="28"/>
  <c r="M12" i="28" s="1"/>
  <c r="M32" i="25"/>
  <c r="M14" i="25" s="1"/>
  <c r="D28" i="2"/>
  <c r="D26" i="2"/>
  <c r="M25" i="14"/>
  <c r="M7" i="14" s="1"/>
  <c r="M31" i="24"/>
  <c r="M13" i="24" s="1"/>
  <c r="E29" i="20"/>
  <c r="E11" i="20" s="1"/>
  <c r="F25" i="13"/>
  <c r="G32" i="24"/>
  <c r="G14" i="24" s="1"/>
  <c r="E33" i="23"/>
  <c r="E15" i="23" s="1"/>
  <c r="E22" i="11"/>
  <c r="I22" i="21"/>
  <c r="I4" i="21" s="1"/>
  <c r="L25" i="10"/>
  <c r="D25" i="28"/>
  <c r="D7" i="28" s="1"/>
  <c r="M29" i="17"/>
  <c r="M11" i="17" s="1"/>
  <c r="D23" i="24"/>
  <c r="L30" i="26"/>
  <c r="L12" i="26" s="1"/>
  <c r="F31" i="27"/>
  <c r="F13" i="27" s="1"/>
  <c r="E32" i="28"/>
  <c r="E14" i="28" s="1"/>
  <c r="D33" i="3"/>
  <c r="D15" i="3" s="1"/>
  <c r="M22" i="3"/>
  <c r="M4" i="3" s="1"/>
  <c r="M31" i="2"/>
  <c r="M13" i="2" s="1"/>
  <c r="J22" i="14"/>
  <c r="J4" i="14" s="1"/>
  <c r="K30" i="23"/>
  <c r="K12" i="23" s="1"/>
  <c r="E29" i="26"/>
  <c r="E11" i="26" s="1"/>
  <c r="F22" i="27"/>
  <c r="F4" i="27" s="1"/>
  <c r="L31" i="3"/>
  <c r="L13" i="3" s="1"/>
  <c r="G31" i="2"/>
  <c r="G13" i="2" s="1"/>
  <c r="J29" i="16"/>
  <c r="H25" i="21"/>
  <c r="H7" i="21" s="1"/>
  <c r="K32" i="25"/>
  <c r="K14" i="25" s="1"/>
  <c r="J32" i="27"/>
  <c r="J14" i="27" s="1"/>
  <c r="D22" i="28"/>
  <c r="D4" i="28" s="1"/>
  <c r="L29" i="2"/>
  <c r="L11" i="2" s="1"/>
  <c r="D23" i="13"/>
  <c r="I31" i="20"/>
  <c r="I13" i="20" s="1"/>
  <c r="D20" i="24"/>
  <c r="H33" i="27"/>
  <c r="H15" i="27" s="1"/>
  <c r="H32" i="28"/>
  <c r="H14" i="28" s="1"/>
  <c r="K29" i="3"/>
  <c r="K11" i="3" s="1"/>
  <c r="E29" i="13"/>
  <c r="J32" i="23"/>
  <c r="J14" i="23" s="1"/>
  <c r="F29" i="27"/>
  <c r="F11" i="27" s="1"/>
  <c r="J30" i="2"/>
  <c r="J12" i="2" s="1"/>
  <c r="M30" i="18"/>
  <c r="M12" i="18" s="1"/>
  <c r="F33" i="26"/>
  <c r="F15" i="26" s="1"/>
  <c r="H25" i="28"/>
  <c r="H7" i="28" s="1"/>
  <c r="D25" i="2"/>
  <c r="D7" i="2" s="1"/>
  <c r="I22" i="17"/>
  <c r="I4" i="17" s="1"/>
  <c r="F25" i="25"/>
  <c r="F7" i="25" s="1"/>
  <c r="J32" i="28"/>
  <c r="J14" i="28" s="1"/>
  <c r="I29" i="2"/>
  <c r="I11" i="2" s="1"/>
  <c r="K25" i="18"/>
  <c r="K7" i="18" s="1"/>
  <c r="M33" i="27"/>
  <c r="M15" i="27" s="1"/>
  <c r="F32" i="2"/>
  <c r="F14" i="2" s="1"/>
  <c r="K32" i="3"/>
  <c r="K14" i="3" s="1"/>
  <c r="H31" i="24"/>
  <c r="H13" i="24" s="1"/>
  <c r="G33" i="3"/>
  <c r="G15" i="3" s="1"/>
  <c r="F31" i="25"/>
  <c r="F13" i="25" s="1"/>
  <c r="H29" i="2"/>
  <c r="H11" i="2" s="1"/>
  <c r="E31" i="20"/>
  <c r="E13" i="20" s="1"/>
  <c r="G29" i="27"/>
  <c r="G11" i="27" s="1"/>
  <c r="L33" i="2"/>
  <c r="L15" i="2" s="1"/>
  <c r="D30" i="21"/>
  <c r="D12" i="21" s="1"/>
  <c r="H25" i="27"/>
  <c r="H7" i="27" s="1"/>
  <c r="H29" i="26"/>
  <c r="H11" i="26" s="1"/>
  <c r="J29" i="2"/>
  <c r="J11" i="2" s="1"/>
  <c r="J33" i="20"/>
  <c r="J15" i="20" s="1"/>
  <c r="I22" i="26"/>
  <c r="I4" i="26" s="1"/>
  <c r="F22" i="24"/>
  <c r="F4" i="24" s="1"/>
  <c r="D28" i="28"/>
  <c r="G25" i="27"/>
  <c r="G7" i="27" s="1"/>
  <c r="D27" i="2"/>
  <c r="F29" i="13"/>
  <c r="M32" i="26"/>
  <c r="M14" i="26" s="1"/>
  <c r="H32" i="23"/>
  <c r="H14" i="23" s="1"/>
  <c r="L22" i="16"/>
  <c r="L4" i="16" s="1"/>
  <c r="L25" i="25"/>
  <c r="L7" i="25" s="1"/>
  <c r="H31" i="10"/>
  <c r="J22" i="18"/>
  <c r="J4" i="18" s="1"/>
  <c r="E31" i="26"/>
  <c r="E13" i="26" s="1"/>
  <c r="H33" i="20"/>
  <c r="H15" i="20" s="1"/>
  <c r="E25" i="3"/>
  <c r="E7" i="3" s="1"/>
  <c r="E32" i="20"/>
  <c r="E14" i="20" s="1"/>
  <c r="I30" i="25"/>
  <c r="I12" i="25" s="1"/>
  <c r="D27" i="26"/>
  <c r="J29" i="27"/>
  <c r="J11" i="27" s="1"/>
  <c r="I30" i="28"/>
  <c r="I12" i="28" s="1"/>
  <c r="H31" i="3"/>
  <c r="H13" i="3" s="1"/>
  <c r="D20" i="3"/>
  <c r="K33" i="2"/>
  <c r="K15" i="2" s="1"/>
  <c r="K29" i="16"/>
  <c r="K33" i="24"/>
  <c r="K15" i="24" s="1"/>
  <c r="F22" i="26"/>
  <c r="F4" i="26" s="1"/>
  <c r="K31" i="28"/>
  <c r="K13" i="28" s="1"/>
  <c r="G29" i="3"/>
  <c r="G11" i="3" s="1"/>
  <c r="M29" i="5"/>
  <c r="M11" i="5" s="1"/>
  <c r="L31" i="17"/>
  <c r="L13" i="17" s="1"/>
  <c r="H33" i="23"/>
  <c r="H15" i="23" s="1"/>
  <c r="D26" i="25"/>
  <c r="E30" i="27"/>
  <c r="E12" i="27" s="1"/>
  <c r="K31" i="3"/>
  <c r="K13" i="3" s="1"/>
  <c r="M32" i="2"/>
  <c r="M14" i="2" s="1"/>
  <c r="H25" i="15"/>
  <c r="E31" i="22"/>
  <c r="E13" i="22" s="1"/>
  <c r="E29" i="25"/>
  <c r="E11" i="25" s="1"/>
  <c r="M30" i="27"/>
  <c r="M12" i="27" s="1"/>
  <c r="J29" i="28"/>
  <c r="J11" i="28" s="1"/>
  <c r="I30" i="2"/>
  <c r="I12" i="2" s="1"/>
  <c r="I22" i="16"/>
  <c r="D25" i="24"/>
  <c r="D7" i="24" s="1"/>
  <c r="J33" i="28"/>
  <c r="J15" i="28" s="1"/>
  <c r="D30" i="2"/>
  <c r="D12" i="2" s="1"/>
  <c r="F31" i="22"/>
  <c r="F13" i="22" s="1"/>
  <c r="E33" i="27"/>
  <c r="E15" i="27" s="1"/>
  <c r="D32" i="3"/>
  <c r="D14" i="3" s="1"/>
  <c r="F31" i="11"/>
  <c r="F13" i="11" s="1"/>
  <c r="H33" i="21"/>
  <c r="H15" i="21" s="1"/>
  <c r="L31" i="26"/>
  <c r="L13" i="26" s="1"/>
  <c r="H33" i="3"/>
  <c r="H15" i="3" s="1"/>
  <c r="M33" i="2"/>
  <c r="M15" i="2" s="1"/>
  <c r="D23" i="21"/>
  <c r="D20" i="27"/>
  <c r="F29" i="14"/>
  <c r="G25" i="2"/>
  <c r="G7" i="2" s="1"/>
  <c r="M25" i="25"/>
  <c r="M7" i="25" s="1"/>
  <c r="K22" i="3"/>
  <c r="K4" i="3" s="1"/>
  <c r="G33" i="27"/>
  <c r="G15" i="27" s="1"/>
  <c r="K33" i="13"/>
  <c r="H30" i="22"/>
  <c r="H12" i="22" s="1"/>
  <c r="D32" i="28"/>
  <c r="D14" i="28" s="1"/>
  <c r="E30" i="13"/>
  <c r="J22" i="23"/>
  <c r="J4" i="23" s="1"/>
  <c r="G31" i="3"/>
  <c r="G13" i="3" s="1"/>
  <c r="I22" i="27"/>
  <c r="I4" i="27" s="1"/>
  <c r="D25" i="19"/>
  <c r="D7" i="19" s="1"/>
  <c r="I32" i="28"/>
  <c r="I14" i="28" s="1"/>
  <c r="I22" i="28"/>
  <c r="I4" i="28" s="1"/>
  <c r="K33" i="3"/>
  <c r="K15" i="3" s="1"/>
  <c r="M32" i="4"/>
  <c r="M14" i="4" s="1"/>
  <c r="M33" i="25"/>
  <c r="M15" i="25" s="1"/>
  <c r="F32" i="3"/>
  <c r="F14" i="3" s="1"/>
  <c r="I32" i="2"/>
  <c r="I14" i="2" s="1"/>
  <c r="D20" i="20"/>
  <c r="E33" i="2"/>
  <c r="E15" i="2" s="1"/>
  <c r="J31" i="2"/>
  <c r="J13" i="2" s="1"/>
  <c r="K29" i="9"/>
  <c r="E25" i="22"/>
  <c r="E7" i="22" s="1"/>
  <c r="E22" i="17"/>
  <c r="E4" i="17" s="1"/>
  <c r="E31" i="16"/>
  <c r="E13" i="16" s="1"/>
  <c r="E22" i="3"/>
  <c r="E4" i="3" s="1"/>
  <c r="E25" i="16"/>
  <c r="I31" i="25"/>
  <c r="I13" i="25" s="1"/>
  <c r="G31" i="20"/>
  <c r="G13" i="20" s="1"/>
  <c r="E25" i="20"/>
  <c r="E7" i="20" s="1"/>
  <c r="E30" i="21"/>
  <c r="E12" i="21" s="1"/>
  <c r="E31" i="28"/>
  <c r="E13" i="28" s="1"/>
  <c r="L31" i="25"/>
  <c r="L13" i="25" s="1"/>
  <c r="M29" i="3"/>
  <c r="M11" i="3" s="1"/>
  <c r="L32" i="2"/>
  <c r="L14" i="2" s="1"/>
  <c r="I33" i="22"/>
  <c r="I15" i="22" s="1"/>
  <c r="G32" i="27"/>
  <c r="G14" i="27" s="1"/>
  <c r="D30" i="26"/>
  <c r="D12" i="26" s="1"/>
  <c r="K30" i="27"/>
  <c r="K12" i="27" s="1"/>
  <c r="I25" i="27"/>
  <c r="I7" i="27" s="1"/>
  <c r="I32" i="27"/>
  <c r="I14" i="27" s="1"/>
  <c r="M31" i="22"/>
  <c r="M13" i="22" s="1"/>
  <c r="K32" i="19"/>
  <c r="K14" i="19" s="1"/>
  <c r="H22" i="15"/>
  <c r="D30" i="25"/>
  <c r="D12" i="25" s="1"/>
  <c r="D31" i="28"/>
  <c r="D13" i="28" s="1"/>
  <c r="K22" i="28"/>
  <c r="K4" i="28" s="1"/>
  <c r="D22" i="2"/>
  <c r="D4" i="2" s="1"/>
  <c r="K33" i="4"/>
  <c r="K15" i="4" s="1"/>
  <c r="M25" i="2"/>
  <c r="M7" i="2" s="1"/>
  <c r="F32" i="15"/>
  <c r="F14" i="15" s="1"/>
  <c r="E32" i="25"/>
  <c r="E14" i="25" s="1"/>
  <c r="M22" i="23"/>
  <c r="M4" i="23" s="1"/>
  <c r="I31" i="27"/>
  <c r="I13" i="27" s="1"/>
  <c r="L22" i="3"/>
  <c r="L4" i="3" s="1"/>
  <c r="H29" i="7"/>
  <c r="I22" i="3"/>
  <c r="I4" i="3" s="1"/>
  <c r="E31" i="23"/>
  <c r="E13" i="23" s="1"/>
  <c r="J25" i="3"/>
  <c r="J7" i="3" s="1"/>
  <c r="D22" i="24"/>
  <c r="D4" i="24" s="1"/>
  <c r="I29" i="26"/>
  <c r="I11" i="26" s="1"/>
  <c r="G25" i="26"/>
  <c r="G7" i="26" s="1"/>
  <c r="L32" i="3"/>
  <c r="L14" i="3" s="1"/>
  <c r="D32" i="16"/>
  <c r="J32" i="19"/>
  <c r="J14" i="19" s="1"/>
  <c r="G31" i="25"/>
  <c r="G13" i="25" s="1"/>
  <c r="M31" i="28"/>
  <c r="M13" i="28" s="1"/>
  <c r="G32" i="16"/>
  <c r="G31" i="28"/>
  <c r="G13" i="28" s="1"/>
  <c r="H30" i="3"/>
  <c r="H12" i="3" s="1"/>
  <c r="H31" i="15"/>
  <c r="H13" i="15" s="1"/>
  <c r="H22" i="27"/>
  <c r="H4" i="27" s="1"/>
  <c r="L30" i="28"/>
  <c r="L12" i="28" s="1"/>
  <c r="K32" i="26"/>
  <c r="K14" i="26" s="1"/>
  <c r="L29" i="13"/>
  <c r="K29" i="24"/>
  <c r="K11" i="24" s="1"/>
  <c r="H31" i="2"/>
  <c r="H13" i="2" s="1"/>
  <c r="L32" i="28"/>
  <c r="L14" i="28" s="1"/>
  <c r="H30" i="27"/>
  <c r="H12" i="27" s="1"/>
  <c r="E32" i="24"/>
  <c r="E14" i="24" s="1"/>
  <c r="K31" i="27"/>
  <c r="K13" i="27" s="1"/>
  <c r="D81" i="16"/>
  <c r="L81" i="16"/>
  <c r="J82" i="16"/>
  <c r="H83" i="16"/>
  <c r="F84" i="16"/>
  <c r="D85" i="16"/>
  <c r="L85" i="16"/>
  <c r="J86" i="16"/>
  <c r="H87" i="16"/>
  <c r="F88" i="16"/>
  <c r="F16" i="16" s="1"/>
  <c r="D89" i="16"/>
  <c r="D17" i="16" s="1"/>
  <c r="L89" i="16"/>
  <c r="L17" i="16" s="1"/>
  <c r="J90" i="16"/>
  <c r="J18" i="16" s="1"/>
  <c r="D76" i="15"/>
  <c r="L76" i="15"/>
  <c r="F79" i="15"/>
  <c r="D80" i="15"/>
  <c r="L80" i="15"/>
  <c r="J81" i="15"/>
  <c r="H82" i="15"/>
  <c r="F83" i="15"/>
  <c r="D84" i="15"/>
  <c r="L84" i="15"/>
  <c r="J85" i="15"/>
  <c r="H86" i="15"/>
  <c r="F87" i="15"/>
  <c r="D88" i="15"/>
  <c r="D16" i="15" s="1"/>
  <c r="L88" i="15"/>
  <c r="L16" i="15" s="1"/>
  <c r="J89" i="15"/>
  <c r="J17" i="15" s="1"/>
  <c r="H90" i="15"/>
  <c r="H18" i="15" s="1"/>
  <c r="J76" i="14"/>
  <c r="D79" i="14"/>
  <c r="L79" i="14"/>
  <c r="J80" i="14"/>
  <c r="H81" i="14"/>
  <c r="F82" i="14"/>
  <c r="D83" i="14"/>
  <c r="L83" i="14"/>
  <c r="J84" i="14"/>
  <c r="H85" i="14"/>
  <c r="F86" i="14"/>
  <c r="D87" i="14"/>
  <c r="L87" i="14"/>
  <c r="J88" i="14"/>
  <c r="J16" i="14" s="1"/>
  <c r="H89" i="14"/>
  <c r="H17" i="14" s="1"/>
  <c r="F90" i="14"/>
  <c r="F18" i="14" s="1"/>
  <c r="H76" i="13"/>
  <c r="J79" i="13"/>
  <c r="H80" i="13"/>
  <c r="F81" i="13"/>
  <c r="D82" i="13"/>
  <c r="L82" i="13"/>
  <c r="J83" i="13"/>
  <c r="H84" i="13"/>
  <c r="F85" i="13"/>
  <c r="D86" i="13"/>
  <c r="L86" i="13"/>
  <c r="K87" i="13"/>
  <c r="J90" i="13"/>
  <c r="J18" i="13" s="1"/>
  <c r="J80" i="12"/>
  <c r="L83" i="12"/>
  <c r="D87" i="12"/>
  <c r="F90" i="12"/>
  <c r="F18" i="12" s="1"/>
  <c r="J80" i="11"/>
  <c r="L83" i="11"/>
  <c r="D87" i="11"/>
  <c r="I90" i="11"/>
  <c r="I18" i="11" s="1"/>
  <c r="E81" i="10"/>
  <c r="L84" i="10"/>
  <c r="J90" i="10"/>
  <c r="J18" i="10" s="1"/>
  <c r="F83" i="9"/>
  <c r="J89" i="9"/>
  <c r="J17" i="9" s="1"/>
  <c r="J83" i="8"/>
  <c r="D90" i="8"/>
  <c r="D18" i="8" s="1"/>
  <c r="J83" i="7"/>
  <c r="D90" i="7"/>
  <c r="D18" i="7" s="1"/>
  <c r="J89" i="6"/>
  <c r="J17" i="6" s="1"/>
  <c r="H76" i="16"/>
  <c r="J79" i="16"/>
  <c r="H80" i="16"/>
  <c r="F81" i="16"/>
  <c r="D82" i="16"/>
  <c r="L82" i="16"/>
  <c r="J83" i="16"/>
  <c r="H84" i="16"/>
  <c r="F85" i="16"/>
  <c r="D86" i="16"/>
  <c r="L86" i="16"/>
  <c r="J87" i="16"/>
  <c r="H88" i="16"/>
  <c r="H16" i="16" s="1"/>
  <c r="F89" i="16"/>
  <c r="F17" i="16" s="1"/>
  <c r="D90" i="16"/>
  <c r="D18" i="16" s="1"/>
  <c r="L90" i="16"/>
  <c r="L18" i="16" s="1"/>
  <c r="F76" i="15"/>
  <c r="H79" i="15"/>
  <c r="F80" i="15"/>
  <c r="D81" i="15"/>
  <c r="L81" i="15"/>
  <c r="J82" i="15"/>
  <c r="H83" i="15"/>
  <c r="F84" i="15"/>
  <c r="D85" i="15"/>
  <c r="L85" i="15"/>
  <c r="J86" i="15"/>
  <c r="H87" i="15"/>
  <c r="F88" i="15"/>
  <c r="F16" i="15" s="1"/>
  <c r="D89" i="15"/>
  <c r="D17" i="15" s="1"/>
  <c r="L89" i="15"/>
  <c r="L17" i="15" s="1"/>
  <c r="J90" i="15"/>
  <c r="J18" i="15" s="1"/>
  <c r="D76" i="14"/>
  <c r="L76" i="14"/>
  <c r="F79" i="14"/>
  <c r="D80" i="14"/>
  <c r="L80" i="14"/>
  <c r="J81" i="14"/>
  <c r="H82" i="14"/>
  <c r="F83" i="14"/>
  <c r="D84" i="14"/>
  <c r="L84" i="14"/>
  <c r="J85" i="14"/>
  <c r="H86" i="14"/>
  <c r="F87" i="14"/>
  <c r="D88" i="14"/>
  <c r="D16" i="14" s="1"/>
  <c r="L88" i="14"/>
  <c r="L16" i="14" s="1"/>
  <c r="J89" i="14"/>
  <c r="J17" i="14" s="1"/>
  <c r="H90" i="14"/>
  <c r="H18" i="14" s="1"/>
  <c r="J76" i="13"/>
  <c r="D79" i="13"/>
  <c r="L79" i="13"/>
  <c r="J80" i="13"/>
  <c r="H81" i="13"/>
  <c r="F82" i="13"/>
  <c r="D83" i="13"/>
  <c r="L83" i="13"/>
  <c r="J84" i="13"/>
  <c r="H85" i="13"/>
  <c r="F86" i="13"/>
  <c r="E87" i="13"/>
  <c r="F88" i="13"/>
  <c r="F16" i="13" s="1"/>
  <c r="H81" i="12"/>
  <c r="J84" i="12"/>
  <c r="L87" i="12"/>
  <c r="H81" i="11"/>
  <c r="J84" i="11"/>
  <c r="L87" i="11"/>
  <c r="D82" i="10"/>
  <c r="L85" i="10"/>
  <c r="L84" i="9"/>
  <c r="F85" i="8"/>
  <c r="F85" i="7"/>
  <c r="D80" i="6"/>
  <c r="I76" i="16"/>
  <c r="K79" i="16"/>
  <c r="I80" i="16"/>
  <c r="G81" i="16"/>
  <c r="E82" i="16"/>
  <c r="M82" i="16"/>
  <c r="K83" i="16"/>
  <c r="I84" i="16"/>
  <c r="G85" i="16"/>
  <c r="E86" i="16"/>
  <c r="M86" i="16"/>
  <c r="K87" i="16"/>
  <c r="I88" i="16"/>
  <c r="I16" i="16" s="1"/>
  <c r="G89" i="16"/>
  <c r="G17" i="16" s="1"/>
  <c r="E90" i="16"/>
  <c r="E18" i="16" s="1"/>
  <c r="M90" i="16"/>
  <c r="M18" i="16" s="1"/>
  <c r="G76" i="15"/>
  <c r="I79" i="15"/>
  <c r="G80" i="15"/>
  <c r="E81" i="15"/>
  <c r="M81" i="15"/>
  <c r="K82" i="15"/>
  <c r="I83" i="15"/>
  <c r="G84" i="15"/>
  <c r="E85" i="15"/>
  <c r="M85" i="15"/>
  <c r="K86" i="15"/>
  <c r="I87" i="15"/>
  <c r="G88" i="15"/>
  <c r="G16" i="15" s="1"/>
  <c r="E89" i="15"/>
  <c r="E17" i="15" s="1"/>
  <c r="M89" i="15"/>
  <c r="M17" i="15" s="1"/>
  <c r="K90" i="15"/>
  <c r="K18" i="15" s="1"/>
  <c r="E76" i="14"/>
  <c r="M76" i="14"/>
  <c r="G79" i="14"/>
  <c r="E80" i="14"/>
  <c r="M80" i="14"/>
  <c r="K81" i="14"/>
  <c r="I82" i="14"/>
  <c r="G83" i="14"/>
  <c r="E84" i="14"/>
  <c r="M84" i="14"/>
  <c r="K85" i="14"/>
  <c r="I86" i="14"/>
  <c r="G87" i="14"/>
  <c r="E88" i="14"/>
  <c r="E16" i="14" s="1"/>
  <c r="M88" i="14"/>
  <c r="M16" i="14" s="1"/>
  <c r="K89" i="14"/>
  <c r="K17" i="14" s="1"/>
  <c r="I90" i="14"/>
  <c r="I18" i="14" s="1"/>
  <c r="K76" i="13"/>
  <c r="E79" i="13"/>
  <c r="M79" i="13"/>
  <c r="K80" i="13"/>
  <c r="I81" i="13"/>
  <c r="G82" i="13"/>
  <c r="E83" i="13"/>
  <c r="M83" i="13"/>
  <c r="K84" i="13"/>
  <c r="I85" i="13"/>
  <c r="G86" i="13"/>
  <c r="F87" i="13"/>
  <c r="L88" i="13"/>
  <c r="L16" i="13" s="1"/>
  <c r="J81" i="12"/>
  <c r="L84" i="12"/>
  <c r="D88" i="12"/>
  <c r="D16" i="12" s="1"/>
  <c r="D82" i="11"/>
  <c r="F85" i="11"/>
  <c r="H88" i="11"/>
  <c r="H16" i="11" s="1"/>
  <c r="E79" i="10"/>
  <c r="K82" i="10"/>
  <c r="F87" i="10"/>
  <c r="D79" i="9"/>
  <c r="H85" i="9"/>
  <c r="D79" i="8"/>
  <c r="H85" i="8"/>
  <c r="H79" i="7"/>
  <c r="L85" i="7"/>
  <c r="J81" i="6"/>
  <c r="J80" i="16"/>
  <c r="H81" i="16"/>
  <c r="F82" i="16"/>
  <c r="D83" i="16"/>
  <c r="L83" i="16"/>
  <c r="J84" i="16"/>
  <c r="H85" i="16"/>
  <c r="F86" i="16"/>
  <c r="D87" i="16"/>
  <c r="L87" i="16"/>
  <c r="J88" i="16"/>
  <c r="J16" i="16" s="1"/>
  <c r="H89" i="16"/>
  <c r="H17" i="16" s="1"/>
  <c r="F90" i="16"/>
  <c r="F18" i="16" s="1"/>
  <c r="H76" i="15"/>
  <c r="J79" i="15"/>
  <c r="H80" i="15"/>
  <c r="F81" i="15"/>
  <c r="D82" i="15"/>
  <c r="L82" i="15"/>
  <c r="J83" i="15"/>
  <c r="H84" i="15"/>
  <c r="F85" i="15"/>
  <c r="D86" i="15"/>
  <c r="L86" i="15"/>
  <c r="J87" i="15"/>
  <c r="H88" i="15"/>
  <c r="H16" i="15" s="1"/>
  <c r="F89" i="15"/>
  <c r="F17" i="15" s="1"/>
  <c r="D90" i="15"/>
  <c r="D18" i="15" s="1"/>
  <c r="L90" i="15"/>
  <c r="L18" i="15" s="1"/>
  <c r="F76" i="14"/>
  <c r="H79" i="14"/>
  <c r="F80" i="14"/>
  <c r="D81" i="14"/>
  <c r="L81" i="14"/>
  <c r="J82" i="14"/>
  <c r="H83" i="14"/>
  <c r="F84" i="14"/>
  <c r="D85" i="14"/>
  <c r="L85" i="14"/>
  <c r="J86" i="14"/>
  <c r="H87" i="14"/>
  <c r="F88" i="14"/>
  <c r="F16" i="14" s="1"/>
  <c r="D89" i="14"/>
  <c r="D17" i="14" s="1"/>
  <c r="L89" i="14"/>
  <c r="L17" i="14" s="1"/>
  <c r="J90" i="14"/>
  <c r="J18" i="14" s="1"/>
  <c r="D76" i="13"/>
  <c r="L76" i="13"/>
  <c r="F79" i="13"/>
  <c r="D80" i="13"/>
  <c r="L80" i="13"/>
  <c r="J81" i="13"/>
  <c r="H82" i="13"/>
  <c r="F83" i="13"/>
  <c r="D84" i="13"/>
  <c r="L84" i="13"/>
  <c r="J85" i="13"/>
  <c r="H86" i="13"/>
  <c r="G87" i="13"/>
  <c r="D89" i="13"/>
  <c r="D17" i="13" s="1"/>
  <c r="D79" i="12"/>
  <c r="F82" i="12"/>
  <c r="H85" i="12"/>
  <c r="J88" i="12"/>
  <c r="J16" i="12" s="1"/>
  <c r="D79" i="11"/>
  <c r="F82" i="11"/>
  <c r="H85" i="11"/>
  <c r="J88" i="11"/>
  <c r="J16" i="11" s="1"/>
  <c r="G79" i="10"/>
  <c r="M82" i="10"/>
  <c r="H87" i="10"/>
  <c r="D80" i="9"/>
  <c r="H86" i="9"/>
  <c r="H80" i="8"/>
  <c r="L86" i="8"/>
  <c r="H80" i="7"/>
  <c r="L86" i="7"/>
  <c r="F83" i="6"/>
  <c r="K76" i="16"/>
  <c r="E79" i="16"/>
  <c r="M79" i="16"/>
  <c r="K80" i="16"/>
  <c r="I81" i="16"/>
  <c r="G82" i="16"/>
  <c r="E83" i="16"/>
  <c r="M83" i="16"/>
  <c r="K84" i="16"/>
  <c r="I85" i="16"/>
  <c r="G86" i="16"/>
  <c r="E87" i="16"/>
  <c r="M87" i="16"/>
  <c r="K88" i="16"/>
  <c r="K16" i="16" s="1"/>
  <c r="I89" i="16"/>
  <c r="I17" i="16" s="1"/>
  <c r="G90" i="16"/>
  <c r="G18" i="16" s="1"/>
  <c r="I76" i="15"/>
  <c r="K79" i="15"/>
  <c r="I80" i="15"/>
  <c r="G81" i="15"/>
  <c r="E82" i="15"/>
  <c r="M82" i="15"/>
  <c r="K83" i="15"/>
  <c r="I84" i="15"/>
  <c r="G85" i="15"/>
  <c r="E86" i="15"/>
  <c r="M86" i="15"/>
  <c r="K87" i="15"/>
  <c r="I88" i="15"/>
  <c r="I16" i="15" s="1"/>
  <c r="G89" i="15"/>
  <c r="G17" i="15" s="1"/>
  <c r="E90" i="15"/>
  <c r="E18" i="15" s="1"/>
  <c r="M90" i="15"/>
  <c r="M18" i="15" s="1"/>
  <c r="G76" i="14"/>
  <c r="I79" i="14"/>
  <c r="G80" i="14"/>
  <c r="E81" i="14"/>
  <c r="M81" i="14"/>
  <c r="K82" i="14"/>
  <c r="I83" i="14"/>
  <c r="G84" i="14"/>
  <c r="E85" i="14"/>
  <c r="M85" i="14"/>
  <c r="K86" i="14"/>
  <c r="I87" i="14"/>
  <c r="G88" i="14"/>
  <c r="G16" i="14" s="1"/>
  <c r="E89" i="14"/>
  <c r="E17" i="14" s="1"/>
  <c r="M89" i="14"/>
  <c r="M17" i="14" s="1"/>
  <c r="K90" i="14"/>
  <c r="K18" i="14" s="1"/>
  <c r="E76" i="13"/>
  <c r="M76" i="13"/>
  <c r="G79" i="13"/>
  <c r="E80" i="13"/>
  <c r="M80" i="13"/>
  <c r="K81" i="13"/>
  <c r="I82" i="13"/>
  <c r="G83" i="13"/>
  <c r="E84" i="13"/>
  <c r="M84" i="13"/>
  <c r="K85" i="13"/>
  <c r="I86" i="13"/>
  <c r="H87" i="13"/>
  <c r="J89" i="13"/>
  <c r="J17" i="13" s="1"/>
  <c r="D76" i="12"/>
  <c r="F79" i="12"/>
  <c r="H82" i="12"/>
  <c r="J85" i="12"/>
  <c r="L88" i="12"/>
  <c r="L16" i="12" s="1"/>
  <c r="J79" i="11"/>
  <c r="L82" i="11"/>
  <c r="D86" i="11"/>
  <c r="G89" i="11"/>
  <c r="G17" i="11" s="1"/>
  <c r="I76" i="10"/>
  <c r="D80" i="10"/>
  <c r="J83" i="10"/>
  <c r="L88" i="10"/>
  <c r="L16" i="10" s="1"/>
  <c r="D76" i="9"/>
  <c r="J80" i="9"/>
  <c r="D87" i="9"/>
  <c r="J80" i="8"/>
  <c r="D87" i="8"/>
  <c r="D81" i="7"/>
  <c r="H87" i="7"/>
  <c r="L84" i="6"/>
  <c r="F79" i="16"/>
  <c r="D80" i="16"/>
  <c r="L80" i="16"/>
  <c r="J81" i="16"/>
  <c r="H82" i="16"/>
  <c r="F83" i="16"/>
  <c r="D84" i="16"/>
  <c r="L84" i="16"/>
  <c r="J85" i="16"/>
  <c r="H86" i="16"/>
  <c r="F87" i="16"/>
  <c r="D88" i="16"/>
  <c r="D16" i="16" s="1"/>
  <c r="L88" i="16"/>
  <c r="L16" i="16" s="1"/>
  <c r="J89" i="16"/>
  <c r="J17" i="16" s="1"/>
  <c r="H90" i="16"/>
  <c r="H18" i="16" s="1"/>
  <c r="J76" i="15"/>
  <c r="D79" i="15"/>
  <c r="L79" i="15"/>
  <c r="J80" i="15"/>
  <c r="H81" i="15"/>
  <c r="F82" i="15"/>
  <c r="D83" i="15"/>
  <c r="L83" i="15"/>
  <c r="J84" i="15"/>
  <c r="H85" i="15"/>
  <c r="F86" i="15"/>
  <c r="D87" i="15"/>
  <c r="L87" i="15"/>
  <c r="J88" i="15"/>
  <c r="J16" i="15" s="1"/>
  <c r="H89" i="15"/>
  <c r="H17" i="15" s="1"/>
  <c r="F90" i="15"/>
  <c r="F18" i="15" s="1"/>
  <c r="H76" i="14"/>
  <c r="J79" i="14"/>
  <c r="H80" i="14"/>
  <c r="F81" i="14"/>
  <c r="D82" i="14"/>
  <c r="L82" i="14"/>
  <c r="J83" i="14"/>
  <c r="H84" i="14"/>
  <c r="F85" i="14"/>
  <c r="D86" i="14"/>
  <c r="L86" i="14"/>
  <c r="J87" i="14"/>
  <c r="H88" i="14"/>
  <c r="H16" i="14" s="1"/>
  <c r="F89" i="14"/>
  <c r="F17" i="14" s="1"/>
  <c r="D90" i="14"/>
  <c r="D18" i="14" s="1"/>
  <c r="L90" i="14"/>
  <c r="L18" i="14" s="1"/>
  <c r="F76" i="13"/>
  <c r="H79" i="13"/>
  <c r="F80" i="13"/>
  <c r="D81" i="13"/>
  <c r="L81" i="13"/>
  <c r="J82" i="13"/>
  <c r="H83" i="13"/>
  <c r="F84" i="13"/>
  <c r="D85" i="13"/>
  <c r="L85" i="13"/>
  <c r="J86" i="13"/>
  <c r="I87" i="13"/>
  <c r="L89" i="13"/>
  <c r="L17" i="13" s="1"/>
  <c r="J76" i="12"/>
  <c r="L79" i="12"/>
  <c r="D83" i="12"/>
  <c r="F86" i="12"/>
  <c r="H89" i="12"/>
  <c r="H17" i="12" s="1"/>
  <c r="H76" i="11"/>
  <c r="L79" i="11"/>
  <c r="D83" i="11"/>
  <c r="F86" i="11"/>
  <c r="I89" i="11"/>
  <c r="I17" i="11" s="1"/>
  <c r="L76" i="10"/>
  <c r="F80" i="10"/>
  <c r="M83" i="10"/>
  <c r="D89" i="10"/>
  <c r="D17" i="10" s="1"/>
  <c r="J76" i="9"/>
  <c r="J81" i="9"/>
  <c r="D88" i="9"/>
  <c r="D16" i="9" s="1"/>
  <c r="H76" i="8"/>
  <c r="D82" i="8"/>
  <c r="H88" i="8"/>
  <c r="H16" i="8" s="1"/>
  <c r="F76" i="7"/>
  <c r="D82" i="7"/>
  <c r="H88" i="7"/>
  <c r="H16" i="7" s="1"/>
  <c r="H86" i="6"/>
  <c r="L17" i="5"/>
  <c r="H18" i="5"/>
  <c r="M16" i="5"/>
  <c r="K17" i="5"/>
  <c r="K28" i="5"/>
  <c r="K10" i="5" s="1"/>
  <c r="M28" i="5"/>
  <c r="M10" i="5" s="1"/>
  <c r="E28" i="5"/>
  <c r="E10" i="5" s="1"/>
  <c r="F28" i="5"/>
  <c r="F10" i="5" s="1"/>
  <c r="L28" i="5"/>
  <c r="L10" i="5" s="1"/>
  <c r="F100" i="2"/>
  <c r="K108" i="2"/>
  <c r="K18" i="2" s="1"/>
  <c r="H99" i="2"/>
  <c r="I108" i="2"/>
  <c r="I18" i="2" s="1"/>
  <c r="G100" i="2"/>
  <c r="K99" i="2"/>
  <c r="M99" i="2"/>
  <c r="E99" i="2"/>
  <c r="G108" i="2"/>
  <c r="G18" i="2" s="1"/>
  <c r="K100" i="2"/>
  <c r="I100" i="2"/>
  <c r="E100" i="2"/>
  <c r="M100" i="2"/>
  <c r="M108" i="2"/>
  <c r="M18" i="2" s="1"/>
  <c r="G105" i="2"/>
  <c r="G15" i="2" s="1"/>
  <c r="I105" i="2"/>
  <c r="I15" i="2" s="1"/>
  <c r="L103" i="2"/>
  <c r="L13" i="2" s="1"/>
  <c r="F108" i="2"/>
  <c r="F18" i="2" s="1"/>
  <c r="H105" i="2"/>
  <c r="H15" i="2" s="1"/>
  <c r="L108" i="2"/>
  <c r="L18" i="2" s="1"/>
  <c r="L99" i="2"/>
  <c r="G30" i="13"/>
  <c r="G12" i="13" s="1"/>
  <c r="J29" i="12"/>
  <c r="D28" i="11"/>
  <c r="J30" i="10"/>
  <c r="D26" i="8"/>
  <c r="J25" i="6"/>
  <c r="H33" i="5"/>
  <c r="H15" i="5" s="1"/>
  <c r="F32" i="11"/>
  <c r="F14" i="11" s="1"/>
  <c r="M30" i="10"/>
  <c r="D31" i="9"/>
  <c r="M33" i="8"/>
  <c r="I25" i="6"/>
  <c r="H29" i="5"/>
  <c r="H11" i="5" s="1"/>
  <c r="M30" i="4"/>
  <c r="M12" i="4" s="1"/>
  <c r="I25" i="10"/>
  <c r="I25" i="9"/>
  <c r="H30" i="8"/>
  <c r="E33" i="7"/>
  <c r="L25" i="5"/>
  <c r="L7" i="5" s="1"/>
  <c r="I32" i="4"/>
  <c r="I14" i="4" s="1"/>
  <c r="D28" i="10"/>
  <c r="J25" i="9"/>
  <c r="G25" i="8"/>
  <c r="G29" i="7"/>
  <c r="F32" i="6"/>
  <c r="D23" i="4"/>
  <c r="L33" i="9"/>
  <c r="L31" i="8"/>
  <c r="M31" i="7"/>
  <c r="K30" i="6"/>
  <c r="F29" i="5"/>
  <c r="F11" i="5" s="1"/>
  <c r="I25" i="4"/>
  <c r="I7" i="4" s="1"/>
  <c r="G32" i="9"/>
  <c r="M31" i="8"/>
  <c r="F31" i="7"/>
  <c r="F13" i="7" s="1"/>
  <c r="F29" i="6"/>
  <c r="F11" i="6" s="1"/>
  <c r="G25" i="5"/>
  <c r="G7" i="5" s="1"/>
  <c r="J25" i="4"/>
  <c r="J7" i="4" s="1"/>
  <c r="M30" i="9"/>
  <c r="G31" i="8"/>
  <c r="D29" i="7"/>
  <c r="D23" i="6"/>
  <c r="H33" i="6"/>
  <c r="I33" i="5"/>
  <c r="I15" i="5" s="1"/>
  <c r="F32" i="4"/>
  <c r="F14" i="4" s="1"/>
  <c r="D29" i="5"/>
  <c r="D11" i="5" s="1"/>
  <c r="E31" i="13"/>
  <c r="E13" i="13" s="1"/>
  <c r="H30" i="12"/>
  <c r="J29" i="11"/>
  <c r="J11" i="11" s="1"/>
  <c r="L31" i="10"/>
  <c r="L13" i="10" s="1"/>
  <c r="E30" i="8"/>
  <c r="L29" i="6"/>
  <c r="F22" i="4"/>
  <c r="F4" i="4" s="1"/>
  <c r="D33" i="11"/>
  <c r="D15" i="11" s="1"/>
  <c r="K31" i="10"/>
  <c r="E32" i="9"/>
  <c r="D22" i="7"/>
  <c r="D28" i="6"/>
  <c r="J30" i="5"/>
  <c r="J12" i="5" s="1"/>
  <c r="G32" i="4"/>
  <c r="G14" i="4" s="1"/>
  <c r="I29" i="10"/>
  <c r="I29" i="9"/>
  <c r="J31" i="8"/>
  <c r="H22" i="6"/>
  <c r="K29" i="5"/>
  <c r="K11" i="5" s="1"/>
  <c r="M33" i="4"/>
  <c r="M15" i="4" s="1"/>
  <c r="J29" i="10"/>
  <c r="J11" i="10" s="1"/>
  <c r="D28" i="9"/>
  <c r="D28" i="8"/>
  <c r="K30" i="7"/>
  <c r="J33" i="6"/>
  <c r="E25" i="4"/>
  <c r="E7" i="4" s="1"/>
  <c r="F22" i="8"/>
  <c r="J32" i="8"/>
  <c r="K32" i="7"/>
  <c r="I31" i="6"/>
  <c r="D30" i="5"/>
  <c r="D12" i="5" s="1"/>
  <c r="I29" i="4"/>
  <c r="I11" i="4" s="1"/>
  <c r="E33" i="9"/>
  <c r="K32" i="8"/>
  <c r="D32" i="7"/>
  <c r="D30" i="6"/>
  <c r="G29" i="5"/>
  <c r="G11" i="5" s="1"/>
  <c r="D28" i="4"/>
  <c r="K31" i="9"/>
  <c r="E32" i="8"/>
  <c r="L29" i="7"/>
  <c r="H25" i="6"/>
  <c r="J22" i="5"/>
  <c r="J4" i="5" s="1"/>
  <c r="K22" i="4"/>
  <c r="K4" i="4" s="1"/>
  <c r="D33" i="4"/>
  <c r="D15" i="4" s="1"/>
  <c r="G31" i="5"/>
  <c r="G13" i="5" s="1"/>
  <c r="M31" i="13"/>
  <c r="M13" i="13" s="1"/>
  <c r="F31" i="12"/>
  <c r="H30" i="11"/>
  <c r="H12" i="11" s="1"/>
  <c r="E33" i="10"/>
  <c r="G32" i="8"/>
  <c r="K31" i="6"/>
  <c r="F25" i="4"/>
  <c r="F7" i="4" s="1"/>
  <c r="L33" i="11"/>
  <c r="I32" i="10"/>
  <c r="I33" i="9"/>
  <c r="E25" i="7"/>
  <c r="G29" i="6"/>
  <c r="D32" i="5"/>
  <c r="D14" i="5" s="1"/>
  <c r="H33" i="4"/>
  <c r="H15" i="4" s="1"/>
  <c r="G30" i="10"/>
  <c r="G30" i="9"/>
  <c r="D33" i="8"/>
  <c r="D15" i="8" s="1"/>
  <c r="K25" i="6"/>
  <c r="D31" i="5"/>
  <c r="D13" i="5" s="1"/>
  <c r="M30" i="11"/>
  <c r="H30" i="10"/>
  <c r="J29" i="9"/>
  <c r="F29" i="8"/>
  <c r="L31" i="7"/>
  <c r="L13" i="7" s="1"/>
  <c r="M22" i="5"/>
  <c r="M4" i="5" s="1"/>
  <c r="E30" i="4"/>
  <c r="E12" i="4" s="1"/>
  <c r="D23" i="8"/>
  <c r="H33" i="8"/>
  <c r="I33" i="7"/>
  <c r="G32" i="6"/>
  <c r="L30" i="5"/>
  <c r="L12" i="5" s="1"/>
  <c r="G30" i="4"/>
  <c r="G12" i="4" s="1"/>
  <c r="M33" i="9"/>
  <c r="I33" i="8"/>
  <c r="L32" i="7"/>
  <c r="L30" i="6"/>
  <c r="L12" i="6" s="1"/>
  <c r="E30" i="5"/>
  <c r="E12" i="5" s="1"/>
  <c r="J29" i="4"/>
  <c r="J11" i="4" s="1"/>
  <c r="I32" i="9"/>
  <c r="M32" i="8"/>
  <c r="J30" i="7"/>
  <c r="D27" i="6"/>
  <c r="I25" i="5"/>
  <c r="I7" i="5" s="1"/>
  <c r="D25" i="4"/>
  <c r="D7" i="4" s="1"/>
  <c r="L33" i="4"/>
  <c r="L15" i="4" s="1"/>
  <c r="D33" i="5"/>
  <c r="D15" i="5" s="1"/>
  <c r="K32" i="13"/>
  <c r="K14" i="13" s="1"/>
  <c r="D32" i="12"/>
  <c r="I31" i="11"/>
  <c r="F22" i="9"/>
  <c r="M25" i="7"/>
  <c r="L33" i="6"/>
  <c r="F29" i="4"/>
  <c r="F11" i="4" s="1"/>
  <c r="F22" i="10"/>
  <c r="G33" i="10"/>
  <c r="L22" i="8"/>
  <c r="E30" i="7"/>
  <c r="I30" i="6"/>
  <c r="E33" i="5"/>
  <c r="E15" i="5" s="1"/>
  <c r="J31" i="11"/>
  <c r="E31" i="10"/>
  <c r="F31" i="9"/>
  <c r="G22" i="7"/>
  <c r="J29" i="6"/>
  <c r="F32" i="5"/>
  <c r="F14" i="5" s="1"/>
  <c r="K31" i="11"/>
  <c r="F31" i="10"/>
  <c r="H30" i="9"/>
  <c r="J30" i="8"/>
  <c r="F33" i="7"/>
  <c r="M25" i="5"/>
  <c r="M7" i="5" s="1"/>
  <c r="I31" i="4"/>
  <c r="I13" i="4" s="1"/>
  <c r="H25" i="8"/>
  <c r="J22" i="7"/>
  <c r="K22" i="6"/>
  <c r="E33" i="6"/>
  <c r="J31" i="5"/>
  <c r="J13" i="5" s="1"/>
  <c r="E31" i="4"/>
  <c r="E13" i="4" s="1"/>
  <c r="G22" i="8"/>
  <c r="K22" i="7"/>
  <c r="J33" i="7"/>
  <c r="J31" i="6"/>
  <c r="M30" i="5"/>
  <c r="M12" i="5" s="1"/>
  <c r="H30" i="4"/>
  <c r="H12" i="4" s="1"/>
  <c r="G33" i="9"/>
  <c r="K33" i="8"/>
  <c r="H31" i="7"/>
  <c r="H29" i="6"/>
  <c r="I29" i="5"/>
  <c r="I11" i="5" s="1"/>
  <c r="L25" i="4"/>
  <c r="L7" i="4" s="1"/>
  <c r="E22" i="4"/>
  <c r="E4" i="4" s="1"/>
  <c r="I33" i="13"/>
  <c r="I15" i="13" s="1"/>
  <c r="L32" i="12"/>
  <c r="L32" i="11"/>
  <c r="L14" i="11" s="1"/>
  <c r="H25" i="9"/>
  <c r="M29" i="7"/>
  <c r="K22" i="5"/>
  <c r="K4" i="5" s="1"/>
  <c r="D31" i="4"/>
  <c r="D13" i="4" s="1"/>
  <c r="D23" i="10"/>
  <c r="G22" i="9"/>
  <c r="D25" i="8"/>
  <c r="I31" i="7"/>
  <c r="M31" i="6"/>
  <c r="J22" i="4"/>
  <c r="J4" i="4" s="1"/>
  <c r="H32" i="11"/>
  <c r="M31" i="10"/>
  <c r="J32" i="9"/>
  <c r="G25" i="7"/>
  <c r="M30" i="6"/>
  <c r="J33" i="5"/>
  <c r="J15" i="5" s="1"/>
  <c r="I32" i="11"/>
  <c r="D32" i="10"/>
  <c r="G31" i="9"/>
  <c r="K31" i="8"/>
  <c r="I22" i="6"/>
  <c r="L29" i="5"/>
  <c r="L11" i="5" s="1"/>
  <c r="J32" i="4"/>
  <c r="J14" i="4" s="1"/>
  <c r="D27" i="8"/>
  <c r="I25" i="7"/>
  <c r="E25" i="6"/>
  <c r="M33" i="6"/>
  <c r="H32" i="5"/>
  <c r="H14" i="5" s="1"/>
  <c r="M31" i="4"/>
  <c r="M13" i="4" s="1"/>
  <c r="I25" i="8"/>
  <c r="J25" i="7"/>
  <c r="D22" i="6"/>
  <c r="H32" i="6"/>
  <c r="K31" i="5"/>
  <c r="K13" i="5" s="1"/>
  <c r="F31" i="4"/>
  <c r="F13" i="4" s="1"/>
  <c r="I22" i="8"/>
  <c r="E22" i="7"/>
  <c r="F32" i="7"/>
  <c r="F30" i="6"/>
  <c r="G30" i="5"/>
  <c r="G12" i="5" s="1"/>
  <c r="D29" i="4"/>
  <c r="D11" i="4" s="1"/>
  <c r="D30" i="8"/>
  <c r="J32" i="7"/>
  <c r="D33" i="6"/>
  <c r="M25" i="4"/>
  <c r="M7" i="4" s="1"/>
  <c r="F33" i="11"/>
  <c r="K32" i="10"/>
  <c r="K33" i="9"/>
  <c r="F29" i="7"/>
  <c r="E32" i="6"/>
  <c r="M22" i="4"/>
  <c r="M4" i="4" s="1"/>
  <c r="G33" i="11"/>
  <c r="L32" i="10"/>
  <c r="K32" i="9"/>
  <c r="E33" i="8"/>
  <c r="L25" i="6"/>
  <c r="F31" i="5"/>
  <c r="F13" i="5" s="1"/>
  <c r="H31" i="9"/>
  <c r="H13" i="9" s="1"/>
  <c r="H29" i="8"/>
  <c r="I29" i="7"/>
  <c r="M25" i="6"/>
  <c r="G22" i="5"/>
  <c r="G4" i="5" s="1"/>
  <c r="F33" i="5"/>
  <c r="F15" i="5" s="1"/>
  <c r="K32" i="4"/>
  <c r="K14" i="4" s="1"/>
  <c r="I29" i="8"/>
  <c r="D28" i="7"/>
  <c r="L22" i="6"/>
  <c r="F33" i="6"/>
  <c r="I32" i="5"/>
  <c r="I14" i="5" s="1"/>
  <c r="D32" i="4"/>
  <c r="D14" i="4" s="1"/>
  <c r="K25" i="8"/>
  <c r="M22" i="7"/>
  <c r="D33" i="7"/>
  <c r="D31" i="6"/>
  <c r="E31" i="5"/>
  <c r="E13" i="5" s="1"/>
  <c r="L29" i="4"/>
  <c r="L11" i="4" s="1"/>
  <c r="F22" i="5"/>
  <c r="F4" i="5" s="1"/>
  <c r="L30" i="4"/>
  <c r="L12" i="4" s="1"/>
  <c r="J25" i="12"/>
  <c r="K22" i="11"/>
  <c r="H25" i="10"/>
  <c r="J30" i="9"/>
  <c r="M33" i="7"/>
  <c r="E29" i="5"/>
  <c r="E11" i="5" s="1"/>
  <c r="J30" i="11"/>
  <c r="J12" i="11" s="1"/>
  <c r="G29" i="10"/>
  <c r="G29" i="9"/>
  <c r="H31" i="8"/>
  <c r="H13" i="8" s="1"/>
  <c r="D20" i="6"/>
  <c r="I22" i="5"/>
  <c r="I4" i="5" s="1"/>
  <c r="D27" i="4"/>
  <c r="D20" i="10"/>
  <c r="I33" i="10"/>
  <c r="F25" i="8"/>
  <c r="I30" i="7"/>
  <c r="I33" i="6"/>
  <c r="D30" i="4"/>
  <c r="D12" i="4" s="1"/>
  <c r="I22" i="10"/>
  <c r="I4" i="10" s="1"/>
  <c r="J33" i="10"/>
  <c r="D20" i="8"/>
  <c r="H22" i="7"/>
  <c r="K29" i="6"/>
  <c r="G32" i="5"/>
  <c r="G14" i="5" s="1"/>
  <c r="F32" i="9"/>
  <c r="F30" i="8"/>
  <c r="G30" i="7"/>
  <c r="E29" i="6"/>
  <c r="F25" i="5"/>
  <c r="F7" i="5" s="1"/>
  <c r="D20" i="4"/>
  <c r="I33" i="4"/>
  <c r="I15" i="4" s="1"/>
  <c r="G30" i="8"/>
  <c r="J29" i="7"/>
  <c r="J11" i="7" s="1"/>
  <c r="F25" i="6"/>
  <c r="D20" i="5"/>
  <c r="G33" i="5"/>
  <c r="G15" i="5" s="1"/>
  <c r="L32" i="4"/>
  <c r="L14" i="4" s="1"/>
  <c r="K29" i="8"/>
  <c r="D25" i="7"/>
  <c r="L33" i="7"/>
  <c r="L31" i="6"/>
  <c r="M31" i="5"/>
  <c r="M13" i="5" s="1"/>
  <c r="E88" i="13"/>
  <c r="E16" i="13" s="1"/>
  <c r="M88" i="13"/>
  <c r="M16" i="13" s="1"/>
  <c r="K89" i="13"/>
  <c r="K17" i="13" s="1"/>
  <c r="I90" i="13"/>
  <c r="I18" i="13" s="1"/>
  <c r="K76" i="12"/>
  <c r="K4" i="12" s="1"/>
  <c r="E79" i="12"/>
  <c r="E7" i="12" s="1"/>
  <c r="M79" i="12"/>
  <c r="M7" i="12" s="1"/>
  <c r="K80" i="12"/>
  <c r="I81" i="12"/>
  <c r="G82" i="12"/>
  <c r="E83" i="12"/>
  <c r="E11" i="12" s="1"/>
  <c r="M83" i="12"/>
  <c r="M11" i="12" s="1"/>
  <c r="K84" i="12"/>
  <c r="K12" i="12" s="1"/>
  <c r="I85" i="12"/>
  <c r="I13" i="12" s="1"/>
  <c r="G86" i="12"/>
  <c r="G14" i="12" s="1"/>
  <c r="E87" i="12"/>
  <c r="E15" i="12" s="1"/>
  <c r="M87" i="12"/>
  <c r="M15" i="12" s="1"/>
  <c r="K88" i="12"/>
  <c r="K16" i="12" s="1"/>
  <c r="I89" i="12"/>
  <c r="I17" i="12" s="1"/>
  <c r="G90" i="12"/>
  <c r="G18" i="12" s="1"/>
  <c r="I76" i="11"/>
  <c r="I4" i="11" s="1"/>
  <c r="K79" i="11"/>
  <c r="K7" i="11" s="1"/>
  <c r="I80" i="11"/>
  <c r="G81" i="11"/>
  <c r="E82" i="11"/>
  <c r="M82" i="11"/>
  <c r="K83" i="11"/>
  <c r="K11" i="11" s="1"/>
  <c r="I84" i="11"/>
  <c r="I12" i="11" s="1"/>
  <c r="G85" i="11"/>
  <c r="G13" i="11" s="1"/>
  <c r="E86" i="11"/>
  <c r="E14" i="11" s="1"/>
  <c r="M86" i="11"/>
  <c r="M14" i="11" s="1"/>
  <c r="K87" i="11"/>
  <c r="K15" i="11" s="1"/>
  <c r="I88" i="11"/>
  <c r="I16" i="11" s="1"/>
  <c r="H89" i="11"/>
  <c r="H17" i="11" s="1"/>
  <c r="G90" i="11"/>
  <c r="G18" i="11" s="1"/>
  <c r="K76" i="10"/>
  <c r="K4" i="10" s="1"/>
  <c r="F79" i="10"/>
  <c r="F7" i="10" s="1"/>
  <c r="E80" i="10"/>
  <c r="D81" i="10"/>
  <c r="D9" i="10" s="1"/>
  <c r="M81" i="10"/>
  <c r="L82" i="10"/>
  <c r="K83" i="10"/>
  <c r="K11" i="10" s="1"/>
  <c r="K84" i="10"/>
  <c r="K12" i="10" s="1"/>
  <c r="K85" i="10"/>
  <c r="G87" i="10"/>
  <c r="M88" i="10"/>
  <c r="M16" i="10" s="1"/>
  <c r="I90" i="10"/>
  <c r="I18" i="10" s="1"/>
  <c r="E76" i="9"/>
  <c r="E4" i="9" s="1"/>
  <c r="E80" i="9"/>
  <c r="K81" i="9"/>
  <c r="G83" i="9"/>
  <c r="M84" i="9"/>
  <c r="I86" i="9"/>
  <c r="E88" i="9"/>
  <c r="E16" i="9" s="1"/>
  <c r="K89" i="9"/>
  <c r="K17" i="9" s="1"/>
  <c r="I80" i="8"/>
  <c r="E82" i="8"/>
  <c r="K83" i="8"/>
  <c r="G85" i="8"/>
  <c r="M86" i="8"/>
  <c r="I88" i="8"/>
  <c r="I16" i="8" s="1"/>
  <c r="E90" i="8"/>
  <c r="E18" i="8" s="1"/>
  <c r="I80" i="7"/>
  <c r="E82" i="7"/>
  <c r="K83" i="7"/>
  <c r="K11" i="7" s="1"/>
  <c r="G85" i="7"/>
  <c r="G13" i="7" s="1"/>
  <c r="M86" i="7"/>
  <c r="M14" i="7" s="1"/>
  <c r="I88" i="7"/>
  <c r="I16" i="7" s="1"/>
  <c r="E90" i="7"/>
  <c r="E18" i="7" s="1"/>
  <c r="E80" i="6"/>
  <c r="K81" i="6"/>
  <c r="G83" i="6"/>
  <c r="M84" i="6"/>
  <c r="I86" i="6"/>
  <c r="I14" i="6" s="1"/>
  <c r="E88" i="6"/>
  <c r="E16" i="6" s="1"/>
  <c r="K89" i="6"/>
  <c r="K17" i="6" s="1"/>
  <c r="D76" i="6"/>
  <c r="F80" i="6"/>
  <c r="L81" i="6"/>
  <c r="H83" i="6"/>
  <c r="D85" i="6"/>
  <c r="J86" i="6"/>
  <c r="J14" i="6" s="1"/>
  <c r="F88" i="6"/>
  <c r="F16" i="6" s="1"/>
  <c r="L89" i="6"/>
  <c r="L17" i="6" s="1"/>
  <c r="G88" i="13"/>
  <c r="G16" i="13" s="1"/>
  <c r="E89" i="13"/>
  <c r="E17" i="13" s="1"/>
  <c r="M89" i="13"/>
  <c r="M17" i="13" s="1"/>
  <c r="K90" i="13"/>
  <c r="K18" i="13" s="1"/>
  <c r="E76" i="12"/>
  <c r="E4" i="12" s="1"/>
  <c r="M76" i="12"/>
  <c r="M4" i="12" s="1"/>
  <c r="G79" i="12"/>
  <c r="G7" i="12" s="1"/>
  <c r="E80" i="12"/>
  <c r="M80" i="12"/>
  <c r="K81" i="12"/>
  <c r="I82" i="12"/>
  <c r="G83" i="12"/>
  <c r="G11" i="12" s="1"/>
  <c r="E84" i="12"/>
  <c r="E12" i="12" s="1"/>
  <c r="M84" i="12"/>
  <c r="M12" i="12" s="1"/>
  <c r="K85" i="12"/>
  <c r="K13" i="12" s="1"/>
  <c r="I86" i="12"/>
  <c r="I14" i="12" s="1"/>
  <c r="G87" i="12"/>
  <c r="G15" i="12" s="1"/>
  <c r="E88" i="12"/>
  <c r="E16" i="12" s="1"/>
  <c r="M88" i="12"/>
  <c r="M16" i="12" s="1"/>
  <c r="K89" i="12"/>
  <c r="K17" i="12" s="1"/>
  <c r="I90" i="12"/>
  <c r="I18" i="12" s="1"/>
  <c r="K76" i="11"/>
  <c r="E79" i="11"/>
  <c r="E7" i="11" s="1"/>
  <c r="M79" i="11"/>
  <c r="M7" i="11" s="1"/>
  <c r="K80" i="11"/>
  <c r="I81" i="11"/>
  <c r="G82" i="11"/>
  <c r="E83" i="11"/>
  <c r="E11" i="11" s="1"/>
  <c r="M83" i="11"/>
  <c r="M11" i="11" s="1"/>
  <c r="K84" i="11"/>
  <c r="K12" i="11" s="1"/>
  <c r="I85" i="11"/>
  <c r="G86" i="11"/>
  <c r="G14" i="11" s="1"/>
  <c r="E87" i="11"/>
  <c r="E15" i="11" s="1"/>
  <c r="M87" i="11"/>
  <c r="M15" i="11" s="1"/>
  <c r="K88" i="11"/>
  <c r="K16" i="11" s="1"/>
  <c r="K89" i="11"/>
  <c r="K17" i="11" s="1"/>
  <c r="J90" i="11"/>
  <c r="J18" i="11" s="1"/>
  <c r="D76" i="10"/>
  <c r="D4" i="10" s="1"/>
  <c r="M76" i="10"/>
  <c r="M4" i="10" s="1"/>
  <c r="H79" i="10"/>
  <c r="G80" i="10"/>
  <c r="F81" i="10"/>
  <c r="E82" i="10"/>
  <c r="E83" i="10"/>
  <c r="E11" i="10" s="1"/>
  <c r="D84" i="10"/>
  <c r="D12" i="10" s="1"/>
  <c r="M84" i="10"/>
  <c r="M85" i="10"/>
  <c r="I87" i="10"/>
  <c r="E89" i="10"/>
  <c r="E17" i="10" s="1"/>
  <c r="K90" i="10"/>
  <c r="K18" i="10" s="1"/>
  <c r="K76" i="9"/>
  <c r="K4" i="9" s="1"/>
  <c r="E79" i="9"/>
  <c r="E7" i="9" s="1"/>
  <c r="K80" i="9"/>
  <c r="G82" i="9"/>
  <c r="M83" i="9"/>
  <c r="M11" i="9" s="1"/>
  <c r="I85" i="9"/>
  <c r="I13" i="9" s="1"/>
  <c r="E87" i="9"/>
  <c r="K88" i="9"/>
  <c r="K16" i="9" s="1"/>
  <c r="G90" i="9"/>
  <c r="G18" i="9" s="1"/>
  <c r="I76" i="8"/>
  <c r="E79" i="8"/>
  <c r="E7" i="8" s="1"/>
  <c r="K80" i="8"/>
  <c r="G82" i="8"/>
  <c r="M83" i="8"/>
  <c r="M11" i="8" s="1"/>
  <c r="I85" i="8"/>
  <c r="I13" i="8" s="1"/>
  <c r="E87" i="8"/>
  <c r="K88" i="8"/>
  <c r="K16" i="8" s="1"/>
  <c r="G90" i="8"/>
  <c r="G18" i="8" s="1"/>
  <c r="G76" i="7"/>
  <c r="I79" i="7"/>
  <c r="E81" i="7"/>
  <c r="K82" i="7"/>
  <c r="G84" i="7"/>
  <c r="M85" i="7"/>
  <c r="I87" i="7"/>
  <c r="E89" i="7"/>
  <c r="E17" i="7" s="1"/>
  <c r="K90" i="7"/>
  <c r="K18" i="7" s="1"/>
  <c r="E76" i="6"/>
  <c r="E4" i="6" s="1"/>
  <c r="G80" i="6"/>
  <c r="M81" i="6"/>
  <c r="I83" i="6"/>
  <c r="I11" i="6" s="1"/>
  <c r="E85" i="6"/>
  <c r="E13" i="6" s="1"/>
  <c r="K86" i="6"/>
  <c r="K14" i="6" s="1"/>
  <c r="G88" i="6"/>
  <c r="G16" i="6" s="1"/>
  <c r="M89" i="6"/>
  <c r="M17" i="6" s="1"/>
  <c r="H88" i="13"/>
  <c r="H16" i="13" s="1"/>
  <c r="F89" i="13"/>
  <c r="F17" i="13" s="1"/>
  <c r="D90" i="13"/>
  <c r="D18" i="13" s="1"/>
  <c r="L90" i="13"/>
  <c r="L18" i="13" s="1"/>
  <c r="F76" i="12"/>
  <c r="F4" i="12" s="1"/>
  <c r="H79" i="12"/>
  <c r="H7" i="12" s="1"/>
  <c r="F80" i="12"/>
  <c r="D81" i="12"/>
  <c r="D9" i="12" s="1"/>
  <c r="L81" i="12"/>
  <c r="J82" i="12"/>
  <c r="H83" i="12"/>
  <c r="H11" i="12" s="1"/>
  <c r="F84" i="12"/>
  <c r="F12" i="12" s="1"/>
  <c r="D85" i="12"/>
  <c r="D13" i="12" s="1"/>
  <c r="L85" i="12"/>
  <c r="L13" i="12" s="1"/>
  <c r="J86" i="12"/>
  <c r="J14" i="12" s="1"/>
  <c r="H87" i="12"/>
  <c r="H15" i="12" s="1"/>
  <c r="F88" i="12"/>
  <c r="F16" i="12" s="1"/>
  <c r="D89" i="12"/>
  <c r="D17" i="12" s="1"/>
  <c r="L89" i="12"/>
  <c r="L17" i="12" s="1"/>
  <c r="J90" i="12"/>
  <c r="J18" i="12" s="1"/>
  <c r="D76" i="11"/>
  <c r="D4" i="11" s="1"/>
  <c r="L76" i="11"/>
  <c r="L4" i="11" s="1"/>
  <c r="F79" i="11"/>
  <c r="F7" i="11" s="1"/>
  <c r="D80" i="11"/>
  <c r="D8" i="11" s="1"/>
  <c r="L80" i="11"/>
  <c r="J81" i="11"/>
  <c r="H82" i="11"/>
  <c r="F83" i="11"/>
  <c r="F11" i="11" s="1"/>
  <c r="D84" i="11"/>
  <c r="D12" i="11" s="1"/>
  <c r="L84" i="11"/>
  <c r="L12" i="11" s="1"/>
  <c r="J85" i="11"/>
  <c r="H86" i="11"/>
  <c r="F87" i="11"/>
  <c r="D88" i="11"/>
  <c r="D16" i="11" s="1"/>
  <c r="M88" i="11"/>
  <c r="M16" i="11" s="1"/>
  <c r="L89" i="11"/>
  <c r="L17" i="11" s="1"/>
  <c r="K90" i="11"/>
  <c r="K18" i="11" s="1"/>
  <c r="E76" i="10"/>
  <c r="E4" i="10" s="1"/>
  <c r="I79" i="10"/>
  <c r="H80" i="10"/>
  <c r="G81" i="10"/>
  <c r="G82" i="10"/>
  <c r="F83" i="10"/>
  <c r="F11" i="10" s="1"/>
  <c r="E84" i="10"/>
  <c r="E12" i="10" s="1"/>
  <c r="D85" i="10"/>
  <c r="D13" i="10" s="1"/>
  <c r="H86" i="10"/>
  <c r="H14" i="10" s="1"/>
  <c r="D88" i="10"/>
  <c r="D16" i="10" s="1"/>
  <c r="J89" i="10"/>
  <c r="J17" i="10" s="1"/>
  <c r="L76" i="9"/>
  <c r="L4" i="9" s="1"/>
  <c r="F79" i="9"/>
  <c r="F7" i="9" s="1"/>
  <c r="L80" i="9"/>
  <c r="H82" i="9"/>
  <c r="D84" i="9"/>
  <c r="D12" i="9" s="1"/>
  <c r="J85" i="9"/>
  <c r="J13" i="9" s="1"/>
  <c r="F87" i="9"/>
  <c r="F15" i="9" s="1"/>
  <c r="L88" i="9"/>
  <c r="L16" i="9" s="1"/>
  <c r="H90" i="9"/>
  <c r="H18" i="9" s="1"/>
  <c r="J76" i="8"/>
  <c r="J4" i="8" s="1"/>
  <c r="J79" i="8"/>
  <c r="J7" i="8" s="1"/>
  <c r="F81" i="8"/>
  <c r="L82" i="8"/>
  <c r="H84" i="8"/>
  <c r="D86" i="8"/>
  <c r="D14" i="8" s="1"/>
  <c r="J87" i="8"/>
  <c r="J15" i="8" s="1"/>
  <c r="F89" i="8"/>
  <c r="F17" i="8" s="1"/>
  <c r="L90" i="8"/>
  <c r="L18" i="8" s="1"/>
  <c r="H76" i="7"/>
  <c r="J79" i="7"/>
  <c r="F81" i="7"/>
  <c r="L82" i="7"/>
  <c r="H84" i="7"/>
  <c r="H12" i="7" s="1"/>
  <c r="D86" i="7"/>
  <c r="J87" i="7"/>
  <c r="F89" i="7"/>
  <c r="F17" i="7" s="1"/>
  <c r="L90" i="7"/>
  <c r="L18" i="7" s="1"/>
  <c r="F76" i="6"/>
  <c r="F4" i="6" s="1"/>
  <c r="F79" i="6"/>
  <c r="L80" i="6"/>
  <c r="H82" i="6"/>
  <c r="D84" i="6"/>
  <c r="J85" i="6"/>
  <c r="F87" i="6"/>
  <c r="L88" i="6"/>
  <c r="L16" i="6" s="1"/>
  <c r="H90" i="6"/>
  <c r="H18" i="6" s="1"/>
  <c r="I88" i="13"/>
  <c r="I16" i="13" s="1"/>
  <c r="G89" i="13"/>
  <c r="G17" i="13" s="1"/>
  <c r="E90" i="13"/>
  <c r="E18" i="13" s="1"/>
  <c r="M90" i="13"/>
  <c r="M18" i="13" s="1"/>
  <c r="G76" i="12"/>
  <c r="G4" i="12" s="1"/>
  <c r="I79" i="12"/>
  <c r="I7" i="12" s="1"/>
  <c r="G80" i="12"/>
  <c r="E81" i="12"/>
  <c r="M81" i="12"/>
  <c r="K82" i="12"/>
  <c r="I83" i="12"/>
  <c r="I11" i="12" s="1"/>
  <c r="G84" i="12"/>
  <c r="G12" i="12" s="1"/>
  <c r="E85" i="12"/>
  <c r="E13" i="12" s="1"/>
  <c r="M85" i="12"/>
  <c r="M13" i="12" s="1"/>
  <c r="K86" i="12"/>
  <c r="K14" i="12" s="1"/>
  <c r="I87" i="12"/>
  <c r="I15" i="12" s="1"/>
  <c r="G88" i="12"/>
  <c r="G16" i="12" s="1"/>
  <c r="E89" i="12"/>
  <c r="E17" i="12" s="1"/>
  <c r="M89" i="12"/>
  <c r="M17" i="12" s="1"/>
  <c r="K90" i="12"/>
  <c r="K18" i="12" s="1"/>
  <c r="E76" i="11"/>
  <c r="E4" i="11" s="1"/>
  <c r="M76" i="11"/>
  <c r="M4" i="11" s="1"/>
  <c r="G79" i="11"/>
  <c r="G7" i="11" s="1"/>
  <c r="E80" i="11"/>
  <c r="M80" i="11"/>
  <c r="K81" i="11"/>
  <c r="I82" i="11"/>
  <c r="G83" i="11"/>
  <c r="G11" i="11" s="1"/>
  <c r="E84" i="11"/>
  <c r="E12" i="11" s="1"/>
  <c r="M84" i="11"/>
  <c r="K85" i="11"/>
  <c r="I86" i="11"/>
  <c r="G87" i="11"/>
  <c r="E88" i="11"/>
  <c r="E16" i="11" s="1"/>
  <c r="D89" i="11"/>
  <c r="D17" i="11" s="1"/>
  <c r="M89" i="11"/>
  <c r="M17" i="11" s="1"/>
  <c r="L90" i="11"/>
  <c r="L18" i="11" s="1"/>
  <c r="F76" i="10"/>
  <c r="J79" i="10"/>
  <c r="J7" i="10" s="1"/>
  <c r="I80" i="10"/>
  <c r="I81" i="10"/>
  <c r="H82" i="10"/>
  <c r="G83" i="10"/>
  <c r="F84" i="10"/>
  <c r="F12" i="10" s="1"/>
  <c r="E85" i="10"/>
  <c r="I86" i="10"/>
  <c r="E88" i="10"/>
  <c r="E16" i="10" s="1"/>
  <c r="K89" i="10"/>
  <c r="K17" i="10" s="1"/>
  <c r="M76" i="9"/>
  <c r="M4" i="9" s="1"/>
  <c r="G79" i="9"/>
  <c r="G7" i="9" s="1"/>
  <c r="M80" i="9"/>
  <c r="I82" i="9"/>
  <c r="E84" i="9"/>
  <c r="E12" i="9" s="1"/>
  <c r="K85" i="9"/>
  <c r="G87" i="9"/>
  <c r="M88" i="9"/>
  <c r="M16" i="9" s="1"/>
  <c r="I90" i="9"/>
  <c r="I18" i="9" s="1"/>
  <c r="K76" i="8"/>
  <c r="K4" i="8" s="1"/>
  <c r="K79" i="8"/>
  <c r="G81" i="8"/>
  <c r="M82" i="8"/>
  <c r="I84" i="8"/>
  <c r="I12" i="8" s="1"/>
  <c r="E86" i="8"/>
  <c r="K87" i="8"/>
  <c r="G89" i="8"/>
  <c r="G17" i="8" s="1"/>
  <c r="M90" i="8"/>
  <c r="M18" i="8" s="1"/>
  <c r="I76" i="7"/>
  <c r="I4" i="7" s="1"/>
  <c r="K79" i="7"/>
  <c r="K7" i="7" s="1"/>
  <c r="G81" i="7"/>
  <c r="M82" i="7"/>
  <c r="I84" i="7"/>
  <c r="E86" i="7"/>
  <c r="E14" i="7" s="1"/>
  <c r="K87" i="7"/>
  <c r="K15" i="7" s="1"/>
  <c r="G89" i="7"/>
  <c r="G17" i="7" s="1"/>
  <c r="M90" i="7"/>
  <c r="M18" i="7" s="1"/>
  <c r="G76" i="6"/>
  <c r="G4" i="6" s="1"/>
  <c r="G79" i="6"/>
  <c r="G7" i="6" s="1"/>
  <c r="M80" i="6"/>
  <c r="I82" i="6"/>
  <c r="E84" i="6"/>
  <c r="E12" i="6" s="1"/>
  <c r="K85" i="6"/>
  <c r="G87" i="6"/>
  <c r="G15" i="6" s="1"/>
  <c r="M88" i="6"/>
  <c r="M16" i="6" s="1"/>
  <c r="I90" i="6"/>
  <c r="I18" i="6" s="1"/>
  <c r="D87" i="13"/>
  <c r="D15" i="13" s="1"/>
  <c r="L87" i="13"/>
  <c r="L15" i="13" s="1"/>
  <c r="J88" i="13"/>
  <c r="J16" i="13" s="1"/>
  <c r="H89" i="13"/>
  <c r="H17" i="13" s="1"/>
  <c r="F90" i="13"/>
  <c r="F18" i="13" s="1"/>
  <c r="H76" i="12"/>
  <c r="H4" i="12" s="1"/>
  <c r="J79" i="12"/>
  <c r="H80" i="12"/>
  <c r="F81" i="12"/>
  <c r="D82" i="12"/>
  <c r="D10" i="12" s="1"/>
  <c r="L82" i="12"/>
  <c r="J83" i="12"/>
  <c r="H84" i="12"/>
  <c r="F85" i="12"/>
  <c r="D86" i="12"/>
  <c r="L86" i="12"/>
  <c r="J87" i="12"/>
  <c r="J15" i="12" s="1"/>
  <c r="H88" i="12"/>
  <c r="H16" i="12" s="1"/>
  <c r="F89" i="12"/>
  <c r="F17" i="12" s="1"/>
  <c r="D90" i="12"/>
  <c r="D18" i="12" s="1"/>
  <c r="L90" i="12"/>
  <c r="L18" i="12" s="1"/>
  <c r="F76" i="11"/>
  <c r="F4" i="11" s="1"/>
  <c r="H79" i="11"/>
  <c r="H7" i="11" s="1"/>
  <c r="F80" i="11"/>
  <c r="D81" i="11"/>
  <c r="D9" i="11" s="1"/>
  <c r="L81" i="11"/>
  <c r="J82" i="11"/>
  <c r="H83" i="11"/>
  <c r="H11" i="11" s="1"/>
  <c r="F84" i="11"/>
  <c r="F12" i="11" s="1"/>
  <c r="D85" i="11"/>
  <c r="D13" i="11" s="1"/>
  <c r="L85" i="11"/>
  <c r="L13" i="11" s="1"/>
  <c r="J86" i="11"/>
  <c r="J14" i="11" s="1"/>
  <c r="H87" i="11"/>
  <c r="H15" i="11" s="1"/>
  <c r="F88" i="11"/>
  <c r="F16" i="11" s="1"/>
  <c r="E89" i="11"/>
  <c r="E17" i="11" s="1"/>
  <c r="D90" i="11"/>
  <c r="D18" i="11" s="1"/>
  <c r="M90" i="11"/>
  <c r="M18" i="11" s="1"/>
  <c r="G76" i="10"/>
  <c r="G4" i="10" s="1"/>
  <c r="K79" i="10"/>
  <c r="K7" i="10" s="1"/>
  <c r="K80" i="10"/>
  <c r="J81" i="10"/>
  <c r="I82" i="10"/>
  <c r="H83" i="10"/>
  <c r="H11" i="10" s="1"/>
  <c r="G84" i="10"/>
  <c r="F85" i="10"/>
  <c r="J86" i="10"/>
  <c r="J14" i="10" s="1"/>
  <c r="F88" i="10"/>
  <c r="F16" i="10" s="1"/>
  <c r="L89" i="10"/>
  <c r="L17" i="10" s="1"/>
  <c r="L79" i="9"/>
  <c r="L7" i="9" s="1"/>
  <c r="H81" i="9"/>
  <c r="D83" i="9"/>
  <c r="D11" i="9" s="1"/>
  <c r="J84" i="9"/>
  <c r="F86" i="9"/>
  <c r="L87" i="9"/>
  <c r="H89" i="9"/>
  <c r="H17" i="9" s="1"/>
  <c r="L79" i="8"/>
  <c r="L7" i="8" s="1"/>
  <c r="H81" i="8"/>
  <c r="D83" i="8"/>
  <c r="D11" i="8" s="1"/>
  <c r="J84" i="8"/>
  <c r="F86" i="8"/>
  <c r="F14" i="8" s="1"/>
  <c r="L87" i="8"/>
  <c r="L15" i="8" s="1"/>
  <c r="H89" i="8"/>
  <c r="H17" i="8" s="1"/>
  <c r="F80" i="7"/>
  <c r="L81" i="7"/>
  <c r="H83" i="7"/>
  <c r="H11" i="7" s="1"/>
  <c r="D85" i="7"/>
  <c r="D13" i="7" s="1"/>
  <c r="J86" i="7"/>
  <c r="F88" i="7"/>
  <c r="F16" i="7" s="1"/>
  <c r="L89" i="7"/>
  <c r="L17" i="7" s="1"/>
  <c r="L76" i="6"/>
  <c r="H79" i="6"/>
  <c r="D81" i="6"/>
  <c r="J82" i="6"/>
  <c r="F84" i="6"/>
  <c r="L85" i="6"/>
  <c r="H87" i="6"/>
  <c r="D89" i="6"/>
  <c r="D17" i="6" s="1"/>
  <c r="J90" i="6"/>
  <c r="J18" i="6" s="1"/>
  <c r="M87" i="13"/>
  <c r="M15" i="13" s="1"/>
  <c r="K88" i="13"/>
  <c r="K16" i="13" s="1"/>
  <c r="I89" i="13"/>
  <c r="I17" i="13" s="1"/>
  <c r="G90" i="13"/>
  <c r="G18" i="13" s="1"/>
  <c r="I76" i="12"/>
  <c r="I4" i="12" s="1"/>
  <c r="K79" i="12"/>
  <c r="K7" i="12" s="1"/>
  <c r="I80" i="12"/>
  <c r="G81" i="12"/>
  <c r="E82" i="12"/>
  <c r="M82" i="12"/>
  <c r="K83" i="12"/>
  <c r="K11" i="12" s="1"/>
  <c r="I84" i="12"/>
  <c r="I12" i="12" s="1"/>
  <c r="G85" i="12"/>
  <c r="G13" i="12" s="1"/>
  <c r="E86" i="12"/>
  <c r="E14" i="12" s="1"/>
  <c r="M86" i="12"/>
  <c r="M14" i="12" s="1"/>
  <c r="K87" i="12"/>
  <c r="K15" i="12" s="1"/>
  <c r="I88" i="12"/>
  <c r="I16" i="12" s="1"/>
  <c r="G89" i="12"/>
  <c r="G17" i="12" s="1"/>
  <c r="E90" i="12"/>
  <c r="E18" i="12" s="1"/>
  <c r="M90" i="12"/>
  <c r="M18" i="12" s="1"/>
  <c r="G76" i="11"/>
  <c r="G4" i="11" s="1"/>
  <c r="I79" i="11"/>
  <c r="I7" i="11" s="1"/>
  <c r="G80" i="11"/>
  <c r="E81" i="11"/>
  <c r="M81" i="11"/>
  <c r="K82" i="11"/>
  <c r="I83" i="11"/>
  <c r="I11" i="11" s="1"/>
  <c r="G84" i="11"/>
  <c r="G12" i="11" s="1"/>
  <c r="E85" i="11"/>
  <c r="E13" i="11" s="1"/>
  <c r="M85" i="11"/>
  <c r="M13" i="11" s="1"/>
  <c r="K86" i="11"/>
  <c r="K14" i="11" s="1"/>
  <c r="I87" i="11"/>
  <c r="I15" i="11" s="1"/>
  <c r="G88" i="11"/>
  <c r="G16" i="11" s="1"/>
  <c r="F89" i="11"/>
  <c r="F17" i="11" s="1"/>
  <c r="E90" i="11"/>
  <c r="E18" i="11" s="1"/>
  <c r="H76" i="10"/>
  <c r="H4" i="10" s="1"/>
  <c r="M79" i="10"/>
  <c r="M7" i="10" s="1"/>
  <c r="L80" i="10"/>
  <c r="K81" i="10"/>
  <c r="J82" i="10"/>
  <c r="I83" i="10"/>
  <c r="H84" i="10"/>
  <c r="G85" i="10"/>
  <c r="G13" i="10" s="1"/>
  <c r="K86" i="10"/>
  <c r="G88" i="10"/>
  <c r="G16" i="10" s="1"/>
  <c r="M89" i="10"/>
  <c r="M17" i="10" s="1"/>
  <c r="M79" i="9"/>
  <c r="M7" i="9" s="1"/>
  <c r="I81" i="9"/>
  <c r="E83" i="9"/>
  <c r="E11" i="9" s="1"/>
  <c r="K84" i="9"/>
  <c r="K12" i="9" s="1"/>
  <c r="G86" i="9"/>
  <c r="M87" i="9"/>
  <c r="I89" i="9"/>
  <c r="I17" i="9" s="1"/>
  <c r="M79" i="8"/>
  <c r="M7" i="8" s="1"/>
  <c r="I81" i="8"/>
  <c r="E83" i="8"/>
  <c r="E11" i="8" s="1"/>
  <c r="K84" i="8"/>
  <c r="K12" i="8" s="1"/>
  <c r="G86" i="8"/>
  <c r="M87" i="8"/>
  <c r="I89" i="8"/>
  <c r="I17" i="8" s="1"/>
  <c r="G80" i="7"/>
  <c r="M81" i="7"/>
  <c r="I83" i="7"/>
  <c r="E85" i="7"/>
  <c r="E13" i="7" s="1"/>
  <c r="K86" i="7"/>
  <c r="G88" i="7"/>
  <c r="G16" i="7" s="1"/>
  <c r="M89" i="7"/>
  <c r="M17" i="7" s="1"/>
  <c r="M76" i="6"/>
  <c r="M4" i="6" s="1"/>
  <c r="I79" i="6"/>
  <c r="E81" i="6"/>
  <c r="K82" i="6"/>
  <c r="G84" i="6"/>
  <c r="G12" i="6" s="1"/>
  <c r="M85" i="6"/>
  <c r="I87" i="6"/>
  <c r="E89" i="6"/>
  <c r="E17" i="6" s="1"/>
  <c r="G90" i="6"/>
  <c r="G18" i="6" s="1"/>
  <c r="I89" i="6"/>
  <c r="I17" i="6" s="1"/>
  <c r="K88" i="6"/>
  <c r="K16" i="6" s="1"/>
  <c r="M87" i="6"/>
  <c r="E87" i="6"/>
  <c r="G86" i="6"/>
  <c r="I85" i="6"/>
  <c r="K84" i="6"/>
  <c r="M83" i="6"/>
  <c r="M11" i="6" s="1"/>
  <c r="E83" i="6"/>
  <c r="G82" i="6"/>
  <c r="I81" i="6"/>
  <c r="K80" i="6"/>
  <c r="M79" i="6"/>
  <c r="E79" i="6"/>
  <c r="K76" i="6"/>
  <c r="I90" i="7"/>
  <c r="I18" i="7" s="1"/>
  <c r="K89" i="7"/>
  <c r="K17" i="7" s="1"/>
  <c r="M88" i="7"/>
  <c r="M16" i="7" s="1"/>
  <c r="E88" i="7"/>
  <c r="E16" i="7" s="1"/>
  <c r="G87" i="7"/>
  <c r="G15" i="7" s="1"/>
  <c r="I86" i="7"/>
  <c r="I14" i="7" s="1"/>
  <c r="K85" i="7"/>
  <c r="K13" i="7" s="1"/>
  <c r="M84" i="7"/>
  <c r="M12" i="7" s="1"/>
  <c r="E84" i="7"/>
  <c r="G83" i="7"/>
  <c r="I82" i="7"/>
  <c r="K81" i="7"/>
  <c r="M80" i="7"/>
  <c r="E80" i="7"/>
  <c r="G79" i="7"/>
  <c r="M76" i="7"/>
  <c r="E76" i="7"/>
  <c r="K90" i="8"/>
  <c r="K18" i="8" s="1"/>
  <c r="M89" i="8"/>
  <c r="M17" i="8" s="1"/>
  <c r="E89" i="8"/>
  <c r="E17" i="8" s="1"/>
  <c r="G88" i="8"/>
  <c r="G16" i="8" s="1"/>
  <c r="I87" i="8"/>
  <c r="K86" i="8"/>
  <c r="M85" i="8"/>
  <c r="E85" i="8"/>
  <c r="E13" i="8" s="1"/>
  <c r="G84" i="8"/>
  <c r="I83" i="8"/>
  <c r="K82" i="8"/>
  <c r="M81" i="8"/>
  <c r="E81" i="8"/>
  <c r="G80" i="8"/>
  <c r="I79" i="8"/>
  <c r="G76" i="8"/>
  <c r="M90" i="9"/>
  <c r="M18" i="9" s="1"/>
  <c r="E90" i="9"/>
  <c r="E18" i="9" s="1"/>
  <c r="G89" i="9"/>
  <c r="G17" i="9" s="1"/>
  <c r="I88" i="9"/>
  <c r="I16" i="9" s="1"/>
  <c r="K87" i="9"/>
  <c r="M86" i="9"/>
  <c r="M14" i="9" s="1"/>
  <c r="E86" i="9"/>
  <c r="G85" i="9"/>
  <c r="I84" i="9"/>
  <c r="I12" i="9" s="1"/>
  <c r="K83" i="9"/>
  <c r="K11" i="9" s="1"/>
  <c r="M82" i="9"/>
  <c r="E82" i="9"/>
  <c r="G81" i="9"/>
  <c r="I80" i="9"/>
  <c r="K79" i="9"/>
  <c r="K7" i="9" s="1"/>
  <c r="I76" i="9"/>
  <c r="I4" i="9" s="1"/>
  <c r="G90" i="10"/>
  <c r="G18" i="10" s="1"/>
  <c r="I89" i="10"/>
  <c r="I17" i="10" s="1"/>
  <c r="K88" i="10"/>
  <c r="K16" i="10" s="1"/>
  <c r="M87" i="10"/>
  <c r="M15" i="10" s="1"/>
  <c r="E87" i="10"/>
  <c r="G86" i="10"/>
  <c r="G14" i="10" s="1"/>
  <c r="I85" i="10"/>
  <c r="I13" i="10" s="1"/>
  <c r="F90" i="6"/>
  <c r="F18" i="6" s="1"/>
  <c r="H89" i="6"/>
  <c r="H17" i="6" s="1"/>
  <c r="J88" i="6"/>
  <c r="J16" i="6" s="1"/>
  <c r="L87" i="6"/>
  <c r="D87" i="6"/>
  <c r="F86" i="6"/>
  <c r="H85" i="6"/>
  <c r="H13" i="6" s="1"/>
  <c r="J84" i="6"/>
  <c r="J12" i="6" s="1"/>
  <c r="L83" i="6"/>
  <c r="D83" i="6"/>
  <c r="D11" i="6" s="1"/>
  <c r="F82" i="6"/>
  <c r="H81" i="6"/>
  <c r="J80" i="6"/>
  <c r="L79" i="6"/>
  <c r="D79" i="6"/>
  <c r="D7" i="6" s="1"/>
  <c r="J76" i="6"/>
  <c r="J4" i="6" s="1"/>
  <c r="H90" i="7"/>
  <c r="H18" i="7" s="1"/>
  <c r="J89" i="7"/>
  <c r="J17" i="7" s="1"/>
  <c r="L88" i="7"/>
  <c r="L16" i="7" s="1"/>
  <c r="D88" i="7"/>
  <c r="D16" i="7" s="1"/>
  <c r="F87" i="7"/>
  <c r="H86" i="7"/>
  <c r="H14" i="7" s="1"/>
  <c r="J85" i="7"/>
  <c r="J13" i="7" s="1"/>
  <c r="L84" i="7"/>
  <c r="L12" i="7" s="1"/>
  <c r="D84" i="7"/>
  <c r="D12" i="7" s="1"/>
  <c r="F83" i="7"/>
  <c r="H82" i="7"/>
  <c r="J81" i="7"/>
  <c r="L80" i="7"/>
  <c r="D80" i="7"/>
  <c r="D8" i="7" s="1"/>
  <c r="F79" i="7"/>
  <c r="F7" i="7" s="1"/>
  <c r="L76" i="7"/>
  <c r="L4" i="7" s="1"/>
  <c r="D76" i="7"/>
  <c r="J90" i="8"/>
  <c r="J18" i="8" s="1"/>
  <c r="L89" i="8"/>
  <c r="L17" i="8" s="1"/>
  <c r="D89" i="8"/>
  <c r="D17" i="8" s="1"/>
  <c r="F88" i="8"/>
  <c r="F16" i="8" s="1"/>
  <c r="H87" i="8"/>
  <c r="J86" i="8"/>
  <c r="L85" i="8"/>
  <c r="D85" i="8"/>
  <c r="D13" i="8" s="1"/>
  <c r="F84" i="8"/>
  <c r="H83" i="8"/>
  <c r="J82" i="8"/>
  <c r="L81" i="8"/>
  <c r="D81" i="8"/>
  <c r="F80" i="8"/>
  <c r="H79" i="8"/>
  <c r="F76" i="8"/>
  <c r="L90" i="9"/>
  <c r="L18" i="9" s="1"/>
  <c r="D90" i="9"/>
  <c r="D18" i="9" s="1"/>
  <c r="F89" i="9"/>
  <c r="F17" i="9" s="1"/>
  <c r="H88" i="9"/>
  <c r="H16" i="9" s="1"/>
  <c r="J87" i="9"/>
  <c r="J15" i="9" s="1"/>
  <c r="L86" i="9"/>
  <c r="L14" i="9" s="1"/>
  <c r="D86" i="9"/>
  <c r="D14" i="9" s="1"/>
  <c r="F85" i="9"/>
  <c r="H84" i="9"/>
  <c r="J83" i="9"/>
  <c r="L82" i="9"/>
  <c r="D82" i="9"/>
  <c r="F81" i="9"/>
  <c r="H80" i="9"/>
  <c r="J79" i="9"/>
  <c r="H76" i="9"/>
  <c r="H4" i="9" s="1"/>
  <c r="F90" i="10"/>
  <c r="F18" i="10" s="1"/>
  <c r="H89" i="10"/>
  <c r="H17" i="10" s="1"/>
  <c r="J88" i="10"/>
  <c r="J16" i="10" s="1"/>
  <c r="L87" i="10"/>
  <c r="L15" i="10" s="1"/>
  <c r="D87" i="10"/>
  <c r="D15" i="10" s="1"/>
  <c r="F86" i="10"/>
  <c r="F14" i="10" s="1"/>
  <c r="H85" i="10"/>
  <c r="J84" i="10"/>
  <c r="L83" i="10"/>
  <c r="L11" i="10" s="1"/>
  <c r="D83" i="10"/>
  <c r="D11" i="10" s="1"/>
  <c r="F82" i="10"/>
  <c r="H81" i="10"/>
  <c r="J80" i="10"/>
  <c r="L79" i="10"/>
  <c r="L7" i="10" s="1"/>
  <c r="D79" i="10"/>
  <c r="D7" i="10" s="1"/>
  <c r="J76" i="10"/>
  <c r="J4" i="10" s="1"/>
  <c r="H90" i="11"/>
  <c r="H18" i="11" s="1"/>
  <c r="J89" i="11"/>
  <c r="J17" i="11" s="1"/>
  <c r="L88" i="11"/>
  <c r="L16" i="11" s="1"/>
  <c r="M90" i="6"/>
  <c r="M18" i="6" s="1"/>
  <c r="E90" i="6"/>
  <c r="E18" i="6" s="1"/>
  <c r="G89" i="6"/>
  <c r="G17" i="6" s="1"/>
  <c r="I88" i="6"/>
  <c r="I16" i="6" s="1"/>
  <c r="K87" i="6"/>
  <c r="K15" i="6" s="1"/>
  <c r="M86" i="6"/>
  <c r="M14" i="6" s="1"/>
  <c r="E86" i="6"/>
  <c r="G85" i="6"/>
  <c r="G13" i="6" s="1"/>
  <c r="I84" i="6"/>
  <c r="K83" i="6"/>
  <c r="M82" i="6"/>
  <c r="E82" i="6"/>
  <c r="G81" i="6"/>
  <c r="I80" i="6"/>
  <c r="K79" i="6"/>
  <c r="I76" i="6"/>
  <c r="G90" i="7"/>
  <c r="G18" i="7" s="1"/>
  <c r="I89" i="7"/>
  <c r="I17" i="7" s="1"/>
  <c r="K88" i="7"/>
  <c r="K16" i="7" s="1"/>
  <c r="M87" i="7"/>
  <c r="E87" i="7"/>
  <c r="G86" i="7"/>
  <c r="G14" i="7" s="1"/>
  <c r="I85" i="7"/>
  <c r="K84" i="7"/>
  <c r="M83" i="7"/>
  <c r="E83" i="7"/>
  <c r="E11" i="7" s="1"/>
  <c r="G82" i="7"/>
  <c r="I81" i="7"/>
  <c r="K80" i="7"/>
  <c r="M79" i="7"/>
  <c r="E79" i="7"/>
  <c r="K76" i="7"/>
  <c r="I90" i="8"/>
  <c r="I18" i="8" s="1"/>
  <c r="K89" i="8"/>
  <c r="K17" i="8" s="1"/>
  <c r="M88" i="8"/>
  <c r="M16" i="8" s="1"/>
  <c r="E88" i="8"/>
  <c r="E16" i="8" s="1"/>
  <c r="G87" i="8"/>
  <c r="G15" i="8" s="1"/>
  <c r="I86" i="8"/>
  <c r="I14" i="8" s="1"/>
  <c r="K85" i="8"/>
  <c r="M84" i="8"/>
  <c r="M12" i="8" s="1"/>
  <c r="E84" i="8"/>
  <c r="G83" i="8"/>
  <c r="G11" i="8" s="1"/>
  <c r="I82" i="8"/>
  <c r="K81" i="8"/>
  <c r="M80" i="8"/>
  <c r="E80" i="8"/>
  <c r="G79" i="8"/>
  <c r="M76" i="8"/>
  <c r="M4" i="8" s="1"/>
  <c r="E76" i="8"/>
  <c r="E4" i="8" s="1"/>
  <c r="K90" i="9"/>
  <c r="K18" i="9" s="1"/>
  <c r="M89" i="9"/>
  <c r="M17" i="9" s="1"/>
  <c r="E89" i="9"/>
  <c r="E17" i="9" s="1"/>
  <c r="G88" i="9"/>
  <c r="G16" i="9" s="1"/>
  <c r="I87" i="9"/>
  <c r="K86" i="9"/>
  <c r="M85" i="9"/>
  <c r="M13" i="9" s="1"/>
  <c r="E85" i="9"/>
  <c r="E13" i="9" s="1"/>
  <c r="G84" i="9"/>
  <c r="I83" i="9"/>
  <c r="K82" i="9"/>
  <c r="M81" i="9"/>
  <c r="E81" i="9"/>
  <c r="G80" i="9"/>
  <c r="I79" i="9"/>
  <c r="G76" i="9"/>
  <c r="M90" i="10"/>
  <c r="M18" i="10" s="1"/>
  <c r="E90" i="10"/>
  <c r="E18" i="10" s="1"/>
  <c r="G89" i="10"/>
  <c r="G17" i="10" s="1"/>
  <c r="I88" i="10"/>
  <c r="I16" i="10" s="1"/>
  <c r="K87" i="10"/>
  <c r="K15" i="10" s="1"/>
  <c r="M86" i="10"/>
  <c r="M14" i="10" s="1"/>
  <c r="E86" i="10"/>
  <c r="E14" i="10" s="1"/>
  <c r="L90" i="6"/>
  <c r="L18" i="6" s="1"/>
  <c r="D90" i="6"/>
  <c r="D18" i="6" s="1"/>
  <c r="F89" i="6"/>
  <c r="F17" i="6" s="1"/>
  <c r="H88" i="6"/>
  <c r="H16" i="6" s="1"/>
  <c r="J87" i="6"/>
  <c r="L86" i="6"/>
  <c r="L14" i="6" s="1"/>
  <c r="D86" i="6"/>
  <c r="D14" i="6" s="1"/>
  <c r="F85" i="6"/>
  <c r="F13" i="6" s="1"/>
  <c r="H84" i="6"/>
  <c r="H12" i="6" s="1"/>
  <c r="J83" i="6"/>
  <c r="L82" i="6"/>
  <c r="D82" i="6"/>
  <c r="F81" i="6"/>
  <c r="H80" i="6"/>
  <c r="J79" i="6"/>
  <c r="H76" i="6"/>
  <c r="F90" i="7"/>
  <c r="F18" i="7" s="1"/>
  <c r="H89" i="7"/>
  <c r="H17" i="7" s="1"/>
  <c r="J88" i="7"/>
  <c r="J16" i="7" s="1"/>
  <c r="L87" i="7"/>
  <c r="D87" i="7"/>
  <c r="F86" i="7"/>
  <c r="H85" i="7"/>
  <c r="J84" i="7"/>
  <c r="L83" i="7"/>
  <c r="D83" i="7"/>
  <c r="F82" i="7"/>
  <c r="H81" i="7"/>
  <c r="J80" i="7"/>
  <c r="L79" i="7"/>
  <c r="L7" i="7" s="1"/>
  <c r="D79" i="7"/>
  <c r="J76" i="7"/>
  <c r="H90" i="8"/>
  <c r="H18" i="8" s="1"/>
  <c r="J89" i="8"/>
  <c r="J17" i="8" s="1"/>
  <c r="L88" i="8"/>
  <c r="L16" i="8" s="1"/>
  <c r="D88" i="8"/>
  <c r="D16" i="8" s="1"/>
  <c r="F87" i="8"/>
  <c r="F15" i="8" s="1"/>
  <c r="H86" i="8"/>
  <c r="H14" i="8" s="1"/>
  <c r="J85" i="8"/>
  <c r="L84" i="8"/>
  <c r="L12" i="8" s="1"/>
  <c r="D84" i="8"/>
  <c r="F83" i="8"/>
  <c r="H82" i="8"/>
  <c r="J81" i="8"/>
  <c r="L80" i="8"/>
  <c r="D80" i="8"/>
  <c r="F79" i="8"/>
  <c r="L76" i="8"/>
  <c r="D76" i="8"/>
  <c r="D4" i="8" s="1"/>
  <c r="J90" i="9"/>
  <c r="J18" i="9" s="1"/>
  <c r="L89" i="9"/>
  <c r="L17" i="9" s="1"/>
  <c r="D89" i="9"/>
  <c r="D17" i="9" s="1"/>
  <c r="F88" i="9"/>
  <c r="F16" i="9" s="1"/>
  <c r="H87" i="9"/>
  <c r="H15" i="9" s="1"/>
  <c r="J86" i="9"/>
  <c r="L85" i="9"/>
  <c r="L13" i="9" s="1"/>
  <c r="D85" i="9"/>
  <c r="F84" i="9"/>
  <c r="F12" i="9" s="1"/>
  <c r="H83" i="9"/>
  <c r="H11" i="9" s="1"/>
  <c r="J82" i="9"/>
  <c r="L81" i="9"/>
  <c r="D81" i="9"/>
  <c r="D9" i="9" s="1"/>
  <c r="F80" i="9"/>
  <c r="H79" i="9"/>
  <c r="F76" i="9"/>
  <c r="L90" i="10"/>
  <c r="L18" i="10" s="1"/>
  <c r="D90" i="10"/>
  <c r="D18" i="10" s="1"/>
  <c r="F89" i="10"/>
  <c r="F17" i="10" s="1"/>
  <c r="H88" i="10"/>
  <c r="H16" i="10" s="1"/>
  <c r="J87" i="10"/>
  <c r="L86" i="10"/>
  <c r="D86" i="10"/>
  <c r="F28" i="28" l="1"/>
  <c r="F10" i="28" s="1"/>
  <c r="K28" i="28"/>
  <c r="K10" i="28" s="1"/>
  <c r="G28" i="28"/>
  <c r="G10" i="28" s="1"/>
  <c r="I28" i="28"/>
  <c r="I10" i="28" s="1"/>
  <c r="J28" i="28"/>
  <c r="J10" i="28" s="1"/>
  <c r="M28" i="28"/>
  <c r="M10" i="28" s="1"/>
  <c r="H28" i="28"/>
  <c r="H10" i="28" s="1"/>
  <c r="E28" i="28"/>
  <c r="E10" i="28" s="1"/>
  <c r="L28" i="28"/>
  <c r="L10" i="28" s="1"/>
  <c r="D10" i="28"/>
  <c r="H13" i="10"/>
  <c r="E12" i="13"/>
  <c r="F11" i="14"/>
  <c r="K26" i="25"/>
  <c r="K8" i="25" s="1"/>
  <c r="I26" i="25"/>
  <c r="I8" i="25" s="1"/>
  <c r="H26" i="25"/>
  <c r="H8" i="25" s="1"/>
  <c r="F26" i="25"/>
  <c r="F8" i="25" s="1"/>
  <c r="J26" i="25"/>
  <c r="J8" i="25" s="1"/>
  <c r="E26" i="25"/>
  <c r="E8" i="25" s="1"/>
  <c r="G26" i="25"/>
  <c r="G8" i="25" s="1"/>
  <c r="L26" i="25"/>
  <c r="L8" i="25" s="1"/>
  <c r="M26" i="25"/>
  <c r="M8" i="25" s="1"/>
  <c r="D8" i="25"/>
  <c r="K11" i="16"/>
  <c r="F26" i="2"/>
  <c r="F8" i="2" s="1"/>
  <c r="E26" i="2"/>
  <c r="E8" i="2" s="1"/>
  <c r="K26" i="2"/>
  <c r="K8" i="2" s="1"/>
  <c r="G26" i="2"/>
  <c r="G8" i="2" s="1"/>
  <c r="H26" i="2"/>
  <c r="H8" i="2" s="1"/>
  <c r="I26" i="2"/>
  <c r="I8" i="2" s="1"/>
  <c r="J26" i="2"/>
  <c r="J8" i="2" s="1"/>
  <c r="M26" i="2"/>
  <c r="M8" i="2" s="1"/>
  <c r="L26" i="2"/>
  <c r="L8" i="2" s="1"/>
  <c r="D8" i="2"/>
  <c r="E27" i="16"/>
  <c r="E9" i="16" s="1"/>
  <c r="M27" i="16"/>
  <c r="M9" i="16" s="1"/>
  <c r="L27" i="16"/>
  <c r="L9" i="16" s="1"/>
  <c r="J27" i="16"/>
  <c r="J9" i="16" s="1"/>
  <c r="G27" i="16"/>
  <c r="G9" i="16" s="1"/>
  <c r="I27" i="16"/>
  <c r="I9" i="16" s="1"/>
  <c r="K27" i="16"/>
  <c r="K9" i="16" s="1"/>
  <c r="F27" i="16"/>
  <c r="F9" i="16" s="1"/>
  <c r="H27" i="16"/>
  <c r="H9" i="16" s="1"/>
  <c r="D9" i="16"/>
  <c r="I11" i="15"/>
  <c r="D21" i="23"/>
  <c r="D3" i="23" s="1"/>
  <c r="L20" i="23"/>
  <c r="J20" i="23"/>
  <c r="M20" i="23"/>
  <c r="K20" i="23"/>
  <c r="G20" i="23"/>
  <c r="H20" i="23"/>
  <c r="I20" i="23"/>
  <c r="F20" i="23"/>
  <c r="E20" i="23"/>
  <c r="D2" i="23"/>
  <c r="D21" i="25"/>
  <c r="D3" i="25" s="1"/>
  <c r="L20" i="25"/>
  <c r="I20" i="25"/>
  <c r="E20" i="25"/>
  <c r="M20" i="25"/>
  <c r="F20" i="25"/>
  <c r="J20" i="25"/>
  <c r="K20" i="25"/>
  <c r="H20" i="25"/>
  <c r="G20" i="25"/>
  <c r="D2" i="25"/>
  <c r="E28" i="17"/>
  <c r="E10" i="17" s="1"/>
  <c r="L28" i="17"/>
  <c r="L10" i="17" s="1"/>
  <c r="J28" i="17"/>
  <c r="J10" i="17" s="1"/>
  <c r="I28" i="17"/>
  <c r="I10" i="17" s="1"/>
  <c r="K28" i="17"/>
  <c r="K10" i="17" s="1"/>
  <c r="G28" i="17"/>
  <c r="G10" i="17" s="1"/>
  <c r="M28" i="17"/>
  <c r="M10" i="17" s="1"/>
  <c r="H28" i="17"/>
  <c r="H10" i="17" s="1"/>
  <c r="F28" i="17"/>
  <c r="F10" i="17" s="1"/>
  <c r="D10" i="17"/>
  <c r="H12" i="16"/>
  <c r="M15" i="16"/>
  <c r="I7" i="15"/>
  <c r="M23" i="14"/>
  <c r="L23" i="14"/>
  <c r="H23" i="14"/>
  <c r="K23" i="14"/>
  <c r="E23" i="14"/>
  <c r="D24" i="14"/>
  <c r="D6" i="14" s="1"/>
  <c r="J23" i="14"/>
  <c r="I23" i="14"/>
  <c r="G23" i="14"/>
  <c r="F23" i="14"/>
  <c r="D5" i="14"/>
  <c r="L14" i="16"/>
  <c r="D4" i="15"/>
  <c r="J14" i="16"/>
  <c r="F14" i="12"/>
  <c r="J26" i="21"/>
  <c r="J8" i="21" s="1"/>
  <c r="M26" i="21"/>
  <c r="M8" i="21" s="1"/>
  <c r="G26" i="21"/>
  <c r="G8" i="21" s="1"/>
  <c r="K26" i="21"/>
  <c r="K8" i="21" s="1"/>
  <c r="F26" i="21"/>
  <c r="F8" i="21" s="1"/>
  <c r="L26" i="21"/>
  <c r="L8" i="21" s="1"/>
  <c r="H26" i="21"/>
  <c r="H8" i="21" s="1"/>
  <c r="E26" i="21"/>
  <c r="E8" i="21" s="1"/>
  <c r="I26" i="21"/>
  <c r="I8" i="21" s="1"/>
  <c r="D8" i="21"/>
  <c r="E13" i="15"/>
  <c r="F4" i="14"/>
  <c r="J11" i="15"/>
  <c r="D14" i="13"/>
  <c r="H4" i="8"/>
  <c r="D11" i="14"/>
  <c r="L23" i="18"/>
  <c r="I23" i="18"/>
  <c r="K23" i="18"/>
  <c r="M23" i="18"/>
  <c r="J23" i="18"/>
  <c r="F23" i="18"/>
  <c r="G23" i="18"/>
  <c r="H23" i="18"/>
  <c r="E23" i="18"/>
  <c r="D24" i="18"/>
  <c r="D6" i="18" s="1"/>
  <c r="D5" i="18"/>
  <c r="D4" i="12"/>
  <c r="J12" i="14"/>
  <c r="D14" i="15"/>
  <c r="J27" i="14"/>
  <c r="J9" i="14" s="1"/>
  <c r="H27" i="14"/>
  <c r="H9" i="14" s="1"/>
  <c r="F27" i="14"/>
  <c r="F9" i="14" s="1"/>
  <c r="M27" i="14"/>
  <c r="M9" i="14" s="1"/>
  <c r="E27" i="14"/>
  <c r="E9" i="14" s="1"/>
  <c r="K27" i="14"/>
  <c r="K9" i="14" s="1"/>
  <c r="G27" i="14"/>
  <c r="G9" i="14" s="1"/>
  <c r="L27" i="14"/>
  <c r="L9" i="14" s="1"/>
  <c r="I27" i="14"/>
  <c r="I9" i="14" s="1"/>
  <c r="D9" i="14"/>
  <c r="F13" i="8"/>
  <c r="E28" i="12"/>
  <c r="J28" i="12"/>
  <c r="M28" i="12"/>
  <c r="F28" i="12"/>
  <c r="F10" i="12" s="1"/>
  <c r="K28" i="12"/>
  <c r="L28" i="12"/>
  <c r="G28" i="12"/>
  <c r="G10" i="12" s="1"/>
  <c r="H28" i="12"/>
  <c r="H10" i="12" s="1"/>
  <c r="I28" i="12"/>
  <c r="J7" i="13"/>
  <c r="J27" i="9"/>
  <c r="J9" i="9" s="1"/>
  <c r="G27" i="9"/>
  <c r="I27" i="9"/>
  <c r="M27" i="9"/>
  <c r="K27" i="9"/>
  <c r="K9" i="9" s="1"/>
  <c r="L27" i="9"/>
  <c r="F27" i="9"/>
  <c r="E27" i="9"/>
  <c r="H27" i="9"/>
  <c r="F11" i="15"/>
  <c r="L20" i="11"/>
  <c r="D21" i="11"/>
  <c r="D3" i="11" s="1"/>
  <c r="K20" i="11"/>
  <c r="I20" i="11"/>
  <c r="F20" i="11"/>
  <c r="J20" i="11"/>
  <c r="H20" i="11"/>
  <c r="E20" i="11"/>
  <c r="G20" i="11"/>
  <c r="M20" i="11"/>
  <c r="D2" i="11"/>
  <c r="J12" i="16"/>
  <c r="G20" i="19"/>
  <c r="M20" i="19"/>
  <c r="L20" i="19"/>
  <c r="K20" i="19"/>
  <c r="D21" i="19"/>
  <c r="D3" i="19" s="1"/>
  <c r="J20" i="19"/>
  <c r="I20" i="19"/>
  <c r="E20" i="19"/>
  <c r="F20" i="19"/>
  <c r="H20" i="19"/>
  <c r="D2" i="19"/>
  <c r="H13" i="13"/>
  <c r="L12" i="15"/>
  <c r="H11" i="15"/>
  <c r="M14" i="15"/>
  <c r="J12" i="13"/>
  <c r="G27" i="5"/>
  <c r="G9" i="5" s="1"/>
  <c r="L27" i="5"/>
  <c r="L9" i="5" s="1"/>
  <c r="H27" i="5"/>
  <c r="H9" i="5" s="1"/>
  <c r="J27" i="5"/>
  <c r="J9" i="5" s="1"/>
  <c r="M27" i="5"/>
  <c r="M9" i="5" s="1"/>
  <c r="E27" i="5"/>
  <c r="E9" i="5" s="1"/>
  <c r="K27" i="5"/>
  <c r="K9" i="5" s="1"/>
  <c r="I27" i="5"/>
  <c r="I9" i="5" s="1"/>
  <c r="F27" i="5"/>
  <c r="F9" i="5" s="1"/>
  <c r="D9" i="5"/>
  <c r="D5" i="2"/>
  <c r="K23" i="2"/>
  <c r="E23" i="2"/>
  <c r="J23" i="2"/>
  <c r="F23" i="2"/>
  <c r="H23" i="2"/>
  <c r="M23" i="2"/>
  <c r="L23" i="2"/>
  <c r="I23" i="2"/>
  <c r="G23" i="2"/>
  <c r="D24" i="2"/>
  <c r="D6" i="2" s="1"/>
  <c r="L9" i="9"/>
  <c r="M10" i="12"/>
  <c r="L15" i="11"/>
  <c r="E20" i="27"/>
  <c r="J20" i="27"/>
  <c r="D21" i="27"/>
  <c r="D3" i="27" s="1"/>
  <c r="F20" i="27"/>
  <c r="H20" i="27"/>
  <c r="I20" i="27"/>
  <c r="L20" i="27"/>
  <c r="K20" i="27"/>
  <c r="M20" i="27"/>
  <c r="G20" i="27"/>
  <c r="D2" i="27"/>
  <c r="I23" i="13"/>
  <c r="H23" i="13"/>
  <c r="G23" i="13"/>
  <c r="D24" i="13"/>
  <c r="D6" i="13" s="1"/>
  <c r="F23" i="13"/>
  <c r="J23" i="13"/>
  <c r="E23" i="13"/>
  <c r="M23" i="13"/>
  <c r="K23" i="13"/>
  <c r="L23" i="13"/>
  <c r="D5" i="13"/>
  <c r="F28" i="2"/>
  <c r="F10" i="2" s="1"/>
  <c r="G28" i="2"/>
  <c r="K28" i="2"/>
  <c r="K10" i="2" s="1"/>
  <c r="I28" i="2"/>
  <c r="J28" i="2"/>
  <c r="J10" i="2" s="1"/>
  <c r="E28" i="2"/>
  <c r="M28" i="2"/>
  <c r="M10" i="2" s="1"/>
  <c r="H28" i="2"/>
  <c r="H10" i="2" s="1"/>
  <c r="L28" i="2"/>
  <c r="L10" i="2" s="1"/>
  <c r="D10" i="2"/>
  <c r="M7" i="16"/>
  <c r="I13" i="16"/>
  <c r="G26" i="24"/>
  <c r="G8" i="24" s="1"/>
  <c r="E26" i="24"/>
  <c r="E8" i="24" s="1"/>
  <c r="L26" i="24"/>
  <c r="L8" i="24" s="1"/>
  <c r="I26" i="24"/>
  <c r="I8" i="24" s="1"/>
  <c r="H26" i="24"/>
  <c r="H8" i="24" s="1"/>
  <c r="F26" i="24"/>
  <c r="F8" i="24" s="1"/>
  <c r="J26" i="24"/>
  <c r="J8" i="24" s="1"/>
  <c r="M26" i="24"/>
  <c r="M8" i="24" s="1"/>
  <c r="K26" i="24"/>
  <c r="K8" i="24" s="1"/>
  <c r="D8" i="24"/>
  <c r="M7" i="13"/>
  <c r="I14" i="14"/>
  <c r="H14" i="9"/>
  <c r="F23" i="12"/>
  <c r="H23" i="12"/>
  <c r="D24" i="12"/>
  <c r="D6" i="12" s="1"/>
  <c r="M23" i="12"/>
  <c r="K23" i="12"/>
  <c r="L23" i="12"/>
  <c r="E23" i="12"/>
  <c r="I23" i="12"/>
  <c r="G23" i="12"/>
  <c r="J23" i="12"/>
  <c r="D5" i="12"/>
  <c r="F12" i="16"/>
  <c r="L7" i="12"/>
  <c r="L14" i="14"/>
  <c r="E4" i="13"/>
  <c r="M13" i="15"/>
  <c r="D11" i="11"/>
  <c r="K27" i="24"/>
  <c r="K9" i="24" s="1"/>
  <c r="H27" i="24"/>
  <c r="H9" i="24" s="1"/>
  <c r="G27" i="24"/>
  <c r="G9" i="24" s="1"/>
  <c r="F27" i="24"/>
  <c r="F9" i="24" s="1"/>
  <c r="I27" i="24"/>
  <c r="I9" i="24" s="1"/>
  <c r="M27" i="24"/>
  <c r="M9" i="24" s="1"/>
  <c r="L27" i="24"/>
  <c r="L9" i="24" s="1"/>
  <c r="E27" i="24"/>
  <c r="E9" i="24" s="1"/>
  <c r="J27" i="24"/>
  <c r="J9" i="24" s="1"/>
  <c r="D9" i="24"/>
  <c r="J20" i="12"/>
  <c r="L20" i="12"/>
  <c r="M20" i="12"/>
  <c r="I20" i="12"/>
  <c r="K20" i="12"/>
  <c r="G20" i="12"/>
  <c r="F20" i="12"/>
  <c r="D21" i="12"/>
  <c r="D3" i="12" s="1"/>
  <c r="E20" i="12"/>
  <c r="H20" i="12"/>
  <c r="D2" i="12"/>
  <c r="F7" i="14"/>
  <c r="G7" i="14"/>
  <c r="M28" i="14"/>
  <c r="M10" i="14" s="1"/>
  <c r="E28" i="14"/>
  <c r="E10" i="14" s="1"/>
  <c r="J28" i="14"/>
  <c r="J10" i="14" s="1"/>
  <c r="F28" i="14"/>
  <c r="F10" i="14" s="1"/>
  <c r="G28" i="14"/>
  <c r="G10" i="14" s="1"/>
  <c r="L28" i="14"/>
  <c r="L10" i="14" s="1"/>
  <c r="K28" i="14"/>
  <c r="K10" i="14" s="1"/>
  <c r="H28" i="14"/>
  <c r="H10" i="14" s="1"/>
  <c r="I28" i="14"/>
  <c r="I10" i="14" s="1"/>
  <c r="D10" i="14"/>
  <c r="L23" i="17"/>
  <c r="K23" i="17"/>
  <c r="M23" i="17"/>
  <c r="J23" i="17"/>
  <c r="H23" i="17"/>
  <c r="G23" i="17"/>
  <c r="D24" i="17"/>
  <c r="D6" i="17" s="1"/>
  <c r="E23" i="17"/>
  <c r="F23" i="17"/>
  <c r="I23" i="17"/>
  <c r="D5" i="17"/>
  <c r="D7" i="14"/>
  <c r="D13" i="15"/>
  <c r="F11" i="16"/>
  <c r="E26" i="3"/>
  <c r="E8" i="3" s="1"/>
  <c r="M26" i="3"/>
  <c r="M8" i="3" s="1"/>
  <c r="J26" i="3"/>
  <c r="J8" i="3" s="1"/>
  <c r="G26" i="3"/>
  <c r="G8" i="3" s="1"/>
  <c r="I26" i="3"/>
  <c r="I8" i="3" s="1"/>
  <c r="K26" i="3"/>
  <c r="K8" i="3" s="1"/>
  <c r="H26" i="3"/>
  <c r="H8" i="3" s="1"/>
  <c r="F26" i="3"/>
  <c r="F8" i="3" s="1"/>
  <c r="L26" i="3"/>
  <c r="L8" i="3" s="1"/>
  <c r="D8" i="3"/>
  <c r="K14" i="14"/>
  <c r="K4" i="16"/>
  <c r="H28" i="13"/>
  <c r="H10" i="13" s="1"/>
  <c r="E28" i="13"/>
  <c r="E10" i="13" s="1"/>
  <c r="I28" i="13"/>
  <c r="I10" i="13" s="1"/>
  <c r="K28" i="13"/>
  <c r="K10" i="13" s="1"/>
  <c r="G28" i="13"/>
  <c r="G10" i="13" s="1"/>
  <c r="F28" i="13"/>
  <c r="F10" i="13" s="1"/>
  <c r="L28" i="13"/>
  <c r="L10" i="13" s="1"/>
  <c r="M28" i="13"/>
  <c r="M10" i="13" s="1"/>
  <c r="J28" i="13"/>
  <c r="J10" i="13" s="1"/>
  <c r="D10" i="13"/>
  <c r="F11" i="9"/>
  <c r="I12" i="15"/>
  <c r="D11" i="16"/>
  <c r="G15" i="13"/>
  <c r="G7" i="13"/>
  <c r="J13" i="16"/>
  <c r="D15" i="12"/>
  <c r="I7" i="14"/>
  <c r="E23" i="7"/>
  <c r="M23" i="7"/>
  <c r="I23" i="7"/>
  <c r="G23" i="7"/>
  <c r="H23" i="7"/>
  <c r="J23" i="7"/>
  <c r="L23" i="7"/>
  <c r="K23" i="7"/>
  <c r="D24" i="7"/>
  <c r="D6" i="7" s="1"/>
  <c r="F23" i="7"/>
  <c r="D5" i="7"/>
  <c r="K23" i="16"/>
  <c r="H23" i="16"/>
  <c r="D24" i="16"/>
  <c r="D6" i="16" s="1"/>
  <c r="E23" i="16"/>
  <c r="J23" i="16"/>
  <c r="I23" i="16"/>
  <c r="M23" i="16"/>
  <c r="G23" i="16"/>
  <c r="F23" i="16"/>
  <c r="L23" i="16"/>
  <c r="D5" i="16"/>
  <c r="D11" i="13"/>
  <c r="J4" i="12"/>
  <c r="G12" i="14"/>
  <c r="F26" i="10"/>
  <c r="F8" i="10" s="1"/>
  <c r="K26" i="10"/>
  <c r="K8" i="10" s="1"/>
  <c r="J26" i="10"/>
  <c r="H26" i="10"/>
  <c r="H8" i="10" s="1"/>
  <c r="M26" i="10"/>
  <c r="M8" i="10" s="1"/>
  <c r="E26" i="10"/>
  <c r="L26" i="10"/>
  <c r="G26" i="10"/>
  <c r="I26" i="10"/>
  <c r="I8" i="10" s="1"/>
  <c r="D8" i="10"/>
  <c r="L4" i="14"/>
  <c r="L8" i="10"/>
  <c r="J8" i="10"/>
  <c r="F9" i="9"/>
  <c r="G9" i="9"/>
  <c r="E10" i="12"/>
  <c r="H14" i="6"/>
  <c r="K23" i="21"/>
  <c r="F23" i="21"/>
  <c r="L23" i="21"/>
  <c r="G23" i="21"/>
  <c r="M23" i="21"/>
  <c r="I23" i="21"/>
  <c r="E23" i="21"/>
  <c r="H23" i="21"/>
  <c r="J23" i="21"/>
  <c r="D24" i="21"/>
  <c r="D6" i="21" s="1"/>
  <c r="D5" i="21"/>
  <c r="H20" i="3"/>
  <c r="I20" i="3"/>
  <c r="M20" i="3"/>
  <c r="F20" i="3"/>
  <c r="K20" i="3"/>
  <c r="D21" i="3"/>
  <c r="D3" i="3" s="1"/>
  <c r="L20" i="3"/>
  <c r="E20" i="3"/>
  <c r="G20" i="3"/>
  <c r="J20" i="3"/>
  <c r="D2" i="3"/>
  <c r="F11" i="13"/>
  <c r="L20" i="26"/>
  <c r="K20" i="26"/>
  <c r="F20" i="26"/>
  <c r="E20" i="26"/>
  <c r="D21" i="26"/>
  <c r="D3" i="26" s="1"/>
  <c r="M20" i="26"/>
  <c r="J20" i="26"/>
  <c r="G20" i="26"/>
  <c r="I20" i="26"/>
  <c r="H20" i="26"/>
  <c r="D2" i="26"/>
  <c r="L7" i="14"/>
  <c r="I23" i="23"/>
  <c r="J23" i="23"/>
  <c r="H23" i="23"/>
  <c r="E23" i="23"/>
  <c r="D24" i="23"/>
  <c r="D6" i="23" s="1"/>
  <c r="M23" i="23"/>
  <c r="G23" i="23"/>
  <c r="L23" i="23"/>
  <c r="K23" i="23"/>
  <c r="F23" i="23"/>
  <c r="D5" i="23"/>
  <c r="H4" i="16"/>
  <c r="E26" i="28"/>
  <c r="E8" i="28" s="1"/>
  <c r="J26" i="28"/>
  <c r="J8" i="28" s="1"/>
  <c r="G26" i="28"/>
  <c r="G8" i="28" s="1"/>
  <c r="L26" i="28"/>
  <c r="L8" i="28" s="1"/>
  <c r="H26" i="28"/>
  <c r="H8" i="28" s="1"/>
  <c r="I26" i="28"/>
  <c r="I8" i="28" s="1"/>
  <c r="F26" i="28"/>
  <c r="F8" i="28" s="1"/>
  <c r="M26" i="28"/>
  <c r="M8" i="28" s="1"/>
  <c r="K26" i="28"/>
  <c r="K8" i="28" s="1"/>
  <c r="D8" i="28"/>
  <c r="J7" i="16"/>
  <c r="D24" i="22"/>
  <c r="D6" i="22" s="1"/>
  <c r="F23" i="22"/>
  <c r="G23" i="22"/>
  <c r="M23" i="22"/>
  <c r="E23" i="22"/>
  <c r="L23" i="22"/>
  <c r="K23" i="22"/>
  <c r="J23" i="22"/>
  <c r="H23" i="22"/>
  <c r="I23" i="22"/>
  <c r="D5" i="22"/>
  <c r="D7" i="11"/>
  <c r="E26" i="18"/>
  <c r="E8" i="18" s="1"/>
  <c r="J26" i="18"/>
  <c r="J8" i="18" s="1"/>
  <c r="L26" i="18"/>
  <c r="L8" i="18" s="1"/>
  <c r="M26" i="18"/>
  <c r="M8" i="18" s="1"/>
  <c r="H26" i="18"/>
  <c r="H8" i="18" s="1"/>
  <c r="F26" i="18"/>
  <c r="F8" i="18" s="1"/>
  <c r="K26" i="18"/>
  <c r="K8" i="18" s="1"/>
  <c r="I26" i="18"/>
  <c r="I8" i="18" s="1"/>
  <c r="G26" i="18"/>
  <c r="G8" i="18" s="1"/>
  <c r="D8" i="18"/>
  <c r="L4" i="15"/>
  <c r="F28" i="22"/>
  <c r="F10" i="22" s="1"/>
  <c r="G28" i="22"/>
  <c r="G10" i="22" s="1"/>
  <c r="M28" i="22"/>
  <c r="M10" i="22" s="1"/>
  <c r="L28" i="22"/>
  <c r="L10" i="22" s="1"/>
  <c r="I28" i="22"/>
  <c r="I10" i="22" s="1"/>
  <c r="K28" i="22"/>
  <c r="K10" i="22" s="1"/>
  <c r="J28" i="22"/>
  <c r="J10" i="22" s="1"/>
  <c r="E28" i="22"/>
  <c r="E10" i="22" s="1"/>
  <c r="H28" i="22"/>
  <c r="H10" i="22" s="1"/>
  <c r="D10" i="22"/>
  <c r="E11" i="16"/>
  <c r="H11" i="16"/>
  <c r="D15" i="16"/>
  <c r="F12" i="13"/>
  <c r="G7" i="10"/>
  <c r="G15" i="14"/>
  <c r="J7" i="15"/>
  <c r="L12" i="9"/>
  <c r="D7" i="13"/>
  <c r="J12" i="12"/>
  <c r="J14" i="13"/>
  <c r="E15" i="16"/>
  <c r="D11" i="15"/>
  <c r="H7" i="13"/>
  <c r="E26" i="9"/>
  <c r="E8" i="9" s="1"/>
  <c r="L26" i="9"/>
  <c r="J26" i="9"/>
  <c r="J8" i="9" s="1"/>
  <c r="I26" i="9"/>
  <c r="I8" i="9" s="1"/>
  <c r="H26" i="9"/>
  <c r="H8" i="9" s="1"/>
  <c r="K26" i="9"/>
  <c r="K8" i="9" s="1"/>
  <c r="G26" i="9"/>
  <c r="M26" i="9"/>
  <c r="M8" i="9" s="1"/>
  <c r="F26" i="9"/>
  <c r="F8" i="9" s="1"/>
  <c r="D8" i="9"/>
  <c r="F4" i="15"/>
  <c r="H13" i="12"/>
  <c r="L23" i="9"/>
  <c r="K23" i="9"/>
  <c r="J23" i="9"/>
  <c r="I23" i="9"/>
  <c r="H23" i="9"/>
  <c r="D24" i="9"/>
  <c r="D6" i="9" s="1"/>
  <c r="G23" i="9"/>
  <c r="M23" i="9"/>
  <c r="E23" i="9"/>
  <c r="F23" i="9"/>
  <c r="D5" i="9"/>
  <c r="M11" i="13"/>
  <c r="F20" i="18"/>
  <c r="K20" i="18"/>
  <c r="D21" i="18"/>
  <c r="D3" i="18" s="1"/>
  <c r="H20" i="18"/>
  <c r="E20" i="18"/>
  <c r="J20" i="18"/>
  <c r="I20" i="18"/>
  <c r="M20" i="18"/>
  <c r="G20" i="18"/>
  <c r="L20" i="18"/>
  <c r="D2" i="18"/>
  <c r="F14" i="16"/>
  <c r="L23" i="19"/>
  <c r="E23" i="19"/>
  <c r="G23" i="19"/>
  <c r="M23" i="19"/>
  <c r="F23" i="19"/>
  <c r="I23" i="19"/>
  <c r="D24" i="19"/>
  <c r="D6" i="19" s="1"/>
  <c r="K23" i="19"/>
  <c r="J23" i="19"/>
  <c r="H23" i="19"/>
  <c r="D5" i="19"/>
  <c r="H11" i="13"/>
  <c r="I9" i="9"/>
  <c r="K10" i="12"/>
  <c r="I10" i="12"/>
  <c r="M9" i="2"/>
  <c r="G14" i="16"/>
  <c r="H4" i="15"/>
  <c r="K15" i="13"/>
  <c r="F27" i="2"/>
  <c r="F9" i="2" s="1"/>
  <c r="E27" i="2"/>
  <c r="E9" i="2" s="1"/>
  <c r="M27" i="2"/>
  <c r="G27" i="2"/>
  <c r="G9" i="2" s="1"/>
  <c r="L27" i="2"/>
  <c r="K27" i="2"/>
  <c r="J27" i="2"/>
  <c r="J9" i="2" s="1"/>
  <c r="H27" i="2"/>
  <c r="I27" i="2"/>
  <c r="I9" i="2" s="1"/>
  <c r="D9" i="2"/>
  <c r="E11" i="13"/>
  <c r="H27" i="3"/>
  <c r="H9" i="3" s="1"/>
  <c r="G27" i="3"/>
  <c r="G9" i="3" s="1"/>
  <c r="F27" i="3"/>
  <c r="F9" i="3" s="1"/>
  <c r="L27" i="3"/>
  <c r="L9" i="3" s="1"/>
  <c r="I27" i="3"/>
  <c r="I9" i="3" s="1"/>
  <c r="E27" i="3"/>
  <c r="E9" i="3" s="1"/>
  <c r="M27" i="3"/>
  <c r="M9" i="3" s="1"/>
  <c r="K27" i="3"/>
  <c r="K9" i="3" s="1"/>
  <c r="J27" i="3"/>
  <c r="J9" i="3" s="1"/>
  <c r="D9" i="3"/>
  <c r="K11" i="15"/>
  <c r="H15" i="10"/>
  <c r="L13" i="16"/>
  <c r="D24" i="26"/>
  <c r="D6" i="26" s="1"/>
  <c r="J23" i="26"/>
  <c r="M23" i="26"/>
  <c r="G23" i="26"/>
  <c r="E23" i="26"/>
  <c r="H23" i="26"/>
  <c r="L23" i="26"/>
  <c r="K23" i="26"/>
  <c r="I23" i="26"/>
  <c r="F23" i="26"/>
  <c r="D5" i="26"/>
  <c r="L27" i="10"/>
  <c r="L9" i="10" s="1"/>
  <c r="F27" i="10"/>
  <c r="I27" i="10"/>
  <c r="E27" i="10"/>
  <c r="E9" i="10" s="1"/>
  <c r="G27" i="10"/>
  <c r="G9" i="10" s="1"/>
  <c r="K27" i="10"/>
  <c r="J27" i="10"/>
  <c r="J9" i="10" s="1"/>
  <c r="H27" i="10"/>
  <c r="H9" i="10" s="1"/>
  <c r="M27" i="10"/>
  <c r="M9" i="10" s="1"/>
  <c r="J7" i="14"/>
  <c r="E12" i="14"/>
  <c r="K28" i="26"/>
  <c r="K10" i="26" s="1"/>
  <c r="F28" i="26"/>
  <c r="F10" i="26" s="1"/>
  <c r="H28" i="26"/>
  <c r="H10" i="26" s="1"/>
  <c r="G28" i="26"/>
  <c r="G10" i="26" s="1"/>
  <c r="M28" i="26"/>
  <c r="M10" i="26" s="1"/>
  <c r="I28" i="26"/>
  <c r="I10" i="26" s="1"/>
  <c r="L28" i="26"/>
  <c r="L10" i="26" s="1"/>
  <c r="E28" i="26"/>
  <c r="E10" i="26" s="1"/>
  <c r="J28" i="26"/>
  <c r="J10" i="26" s="1"/>
  <c r="D10" i="26"/>
  <c r="I20" i="22"/>
  <c r="H20" i="22"/>
  <c r="J20" i="22"/>
  <c r="F20" i="22"/>
  <c r="G20" i="22"/>
  <c r="M20" i="22"/>
  <c r="E20" i="22"/>
  <c r="L20" i="22"/>
  <c r="D21" i="22"/>
  <c r="D3" i="22" s="1"/>
  <c r="K20" i="22"/>
  <c r="D2" i="22"/>
  <c r="D21" i="17"/>
  <c r="D3" i="17" s="1"/>
  <c r="G20" i="17"/>
  <c r="L20" i="17"/>
  <c r="M20" i="17"/>
  <c r="I20" i="17"/>
  <c r="J20" i="17"/>
  <c r="F20" i="17"/>
  <c r="E20" i="17"/>
  <c r="H20" i="17"/>
  <c r="K20" i="17"/>
  <c r="D2" i="17"/>
  <c r="F27" i="20"/>
  <c r="F9" i="20" s="1"/>
  <c r="M27" i="20"/>
  <c r="M9" i="20" s="1"/>
  <c r="I27" i="20"/>
  <c r="I9" i="20" s="1"/>
  <c r="G27" i="20"/>
  <c r="G9" i="20" s="1"/>
  <c r="K27" i="20"/>
  <c r="K9" i="20" s="1"/>
  <c r="E27" i="20"/>
  <c r="E9" i="20" s="1"/>
  <c r="H27" i="20"/>
  <c r="H9" i="20" s="1"/>
  <c r="L27" i="20"/>
  <c r="L9" i="20" s="1"/>
  <c r="J27" i="20"/>
  <c r="J9" i="20" s="1"/>
  <c r="D9" i="20"/>
  <c r="F14" i="13"/>
  <c r="F4" i="13"/>
  <c r="L15" i="14"/>
  <c r="M27" i="12"/>
  <c r="L27" i="12"/>
  <c r="L9" i="12" s="1"/>
  <c r="F27" i="12"/>
  <c r="F9" i="12" s="1"/>
  <c r="H27" i="12"/>
  <c r="H9" i="12" s="1"/>
  <c r="J27" i="12"/>
  <c r="J9" i="12" s="1"/>
  <c r="G27" i="12"/>
  <c r="G9" i="12" s="1"/>
  <c r="E27" i="12"/>
  <c r="K27" i="12"/>
  <c r="I27" i="12"/>
  <c r="I9" i="12" s="1"/>
  <c r="M12" i="14"/>
  <c r="I28" i="18"/>
  <c r="I10" i="18" s="1"/>
  <c r="J28" i="18"/>
  <c r="J10" i="18" s="1"/>
  <c r="F28" i="18"/>
  <c r="F10" i="18" s="1"/>
  <c r="K28" i="18"/>
  <c r="K10" i="18" s="1"/>
  <c r="E28" i="18"/>
  <c r="E10" i="18" s="1"/>
  <c r="H28" i="18"/>
  <c r="H10" i="18" s="1"/>
  <c r="G28" i="18"/>
  <c r="G10" i="18" s="1"/>
  <c r="L28" i="18"/>
  <c r="L10" i="18" s="1"/>
  <c r="M28" i="18"/>
  <c r="M10" i="18" s="1"/>
  <c r="D10" i="18"/>
  <c r="L15" i="15"/>
  <c r="I14" i="13"/>
  <c r="D12" i="16"/>
  <c r="D11" i="12"/>
  <c r="G20" i="14"/>
  <c r="H20" i="14"/>
  <c r="F20" i="14"/>
  <c r="I20" i="14"/>
  <c r="D21" i="14"/>
  <c r="D3" i="14" s="1"/>
  <c r="L20" i="14"/>
  <c r="K20" i="14"/>
  <c r="J20" i="14"/>
  <c r="E20" i="14"/>
  <c r="M20" i="14"/>
  <c r="D2" i="14"/>
  <c r="M28" i="21"/>
  <c r="M10" i="21" s="1"/>
  <c r="K28" i="21"/>
  <c r="K10" i="21" s="1"/>
  <c r="L28" i="21"/>
  <c r="L10" i="21" s="1"/>
  <c r="J28" i="21"/>
  <c r="J10" i="21" s="1"/>
  <c r="G28" i="21"/>
  <c r="G10" i="21" s="1"/>
  <c r="E28" i="21"/>
  <c r="E10" i="21" s="1"/>
  <c r="I28" i="21"/>
  <c r="I10" i="21" s="1"/>
  <c r="F28" i="21"/>
  <c r="F10" i="21" s="1"/>
  <c r="H28" i="21"/>
  <c r="H10" i="21" s="1"/>
  <c r="D10" i="21"/>
  <c r="H12" i="14"/>
  <c r="L27" i="22"/>
  <c r="L9" i="22" s="1"/>
  <c r="H27" i="22"/>
  <c r="H9" i="22" s="1"/>
  <c r="K27" i="22"/>
  <c r="K9" i="22" s="1"/>
  <c r="M27" i="22"/>
  <c r="M9" i="22" s="1"/>
  <c r="E27" i="22"/>
  <c r="E9" i="22" s="1"/>
  <c r="G27" i="22"/>
  <c r="G9" i="22" s="1"/>
  <c r="I27" i="22"/>
  <c r="I9" i="22" s="1"/>
  <c r="F27" i="22"/>
  <c r="F9" i="22" s="1"/>
  <c r="J27" i="22"/>
  <c r="J9" i="22" s="1"/>
  <c r="D9" i="22"/>
  <c r="D7" i="12"/>
  <c r="D15" i="14"/>
  <c r="F23" i="20"/>
  <c r="G23" i="20"/>
  <c r="D24" i="20"/>
  <c r="D6" i="20" s="1"/>
  <c r="K23" i="20"/>
  <c r="H23" i="20"/>
  <c r="E23" i="20"/>
  <c r="I23" i="20"/>
  <c r="M23" i="20"/>
  <c r="L23" i="20"/>
  <c r="J23" i="20"/>
  <c r="D5" i="20"/>
  <c r="D14" i="14"/>
  <c r="L14" i="15"/>
  <c r="H11" i="14"/>
  <c r="L7" i="11"/>
  <c r="L26" i="12"/>
  <c r="L8" i="12" s="1"/>
  <c r="F26" i="12"/>
  <c r="F8" i="12" s="1"/>
  <c r="K26" i="12"/>
  <c r="K8" i="12" s="1"/>
  <c r="H26" i="12"/>
  <c r="H8" i="12" s="1"/>
  <c r="M26" i="12"/>
  <c r="J26" i="12"/>
  <c r="J8" i="12" s="1"/>
  <c r="I26" i="12"/>
  <c r="G26" i="12"/>
  <c r="E26" i="12"/>
  <c r="D8" i="12"/>
  <c r="I26" i="20"/>
  <c r="I8" i="20" s="1"/>
  <c r="G26" i="20"/>
  <c r="G8" i="20" s="1"/>
  <c r="K26" i="20"/>
  <c r="K8" i="20" s="1"/>
  <c r="H26" i="20"/>
  <c r="H8" i="20" s="1"/>
  <c r="E26" i="20"/>
  <c r="E8" i="20" s="1"/>
  <c r="L26" i="20"/>
  <c r="L8" i="20" s="1"/>
  <c r="J26" i="20"/>
  <c r="J8" i="20" s="1"/>
  <c r="F26" i="20"/>
  <c r="F8" i="20" s="1"/>
  <c r="M26" i="20"/>
  <c r="M8" i="20" s="1"/>
  <c r="D8" i="20"/>
  <c r="D4" i="14"/>
  <c r="D13" i="14"/>
  <c r="J14" i="15"/>
  <c r="E9" i="12"/>
  <c r="K9" i="10"/>
  <c r="I8" i="12"/>
  <c r="I9" i="10"/>
  <c r="M9" i="12"/>
  <c r="F9" i="10"/>
  <c r="K9" i="12"/>
  <c r="E8" i="10"/>
  <c r="D7" i="8"/>
  <c r="K9" i="2"/>
  <c r="L11" i="13"/>
  <c r="E7" i="16"/>
  <c r="J20" i="20"/>
  <c r="K20" i="20"/>
  <c r="G20" i="20"/>
  <c r="M20" i="20"/>
  <c r="F20" i="20"/>
  <c r="L20" i="20"/>
  <c r="D21" i="20"/>
  <c r="D3" i="20" s="1"/>
  <c r="E20" i="20"/>
  <c r="H20" i="20"/>
  <c r="I20" i="20"/>
  <c r="D2" i="20"/>
  <c r="H7" i="15"/>
  <c r="H23" i="24"/>
  <c r="F23" i="24"/>
  <c r="M23" i="24"/>
  <c r="G23" i="24"/>
  <c r="L23" i="24"/>
  <c r="J23" i="24"/>
  <c r="K23" i="24"/>
  <c r="D24" i="24"/>
  <c r="D6" i="24" s="1"/>
  <c r="I23" i="24"/>
  <c r="E23" i="24"/>
  <c r="D5" i="24"/>
  <c r="F7" i="13"/>
  <c r="D14" i="11"/>
  <c r="E26" i="17"/>
  <c r="E8" i="17" s="1"/>
  <c r="M26" i="17"/>
  <c r="M8" i="17" s="1"/>
  <c r="J26" i="17"/>
  <c r="J8" i="17" s="1"/>
  <c r="H26" i="17"/>
  <c r="H8" i="17" s="1"/>
  <c r="F26" i="17"/>
  <c r="F8" i="17" s="1"/>
  <c r="G26" i="17"/>
  <c r="G8" i="17" s="1"/>
  <c r="I26" i="17"/>
  <c r="I8" i="17" s="1"/>
  <c r="L26" i="17"/>
  <c r="L8" i="17" s="1"/>
  <c r="K26" i="17"/>
  <c r="K8" i="17" s="1"/>
  <c r="D8" i="17"/>
  <c r="E26" i="22"/>
  <c r="E8" i="22" s="1"/>
  <c r="K26" i="22"/>
  <c r="K8" i="22" s="1"/>
  <c r="J26" i="22"/>
  <c r="J8" i="22" s="1"/>
  <c r="H26" i="22"/>
  <c r="H8" i="22" s="1"/>
  <c r="L26" i="22"/>
  <c r="L8" i="22" s="1"/>
  <c r="G26" i="22"/>
  <c r="G8" i="22" s="1"/>
  <c r="I26" i="22"/>
  <c r="I8" i="22" s="1"/>
  <c r="F26" i="22"/>
  <c r="F8" i="22" s="1"/>
  <c r="M26" i="22"/>
  <c r="M8" i="22" s="1"/>
  <c r="D8" i="22"/>
  <c r="F12" i="15"/>
  <c r="D13" i="16"/>
  <c r="M14" i="16"/>
  <c r="D13" i="13"/>
  <c r="E14" i="15"/>
  <c r="L11" i="15"/>
  <c r="I26" i="14"/>
  <c r="I8" i="14" s="1"/>
  <c r="J26" i="14"/>
  <c r="J8" i="14" s="1"/>
  <c r="F26" i="14"/>
  <c r="F8" i="14" s="1"/>
  <c r="M26" i="14"/>
  <c r="M8" i="14" s="1"/>
  <c r="H26" i="14"/>
  <c r="H8" i="14" s="1"/>
  <c r="G26" i="14"/>
  <c r="G8" i="14" s="1"/>
  <c r="E26" i="14"/>
  <c r="E8" i="14" s="1"/>
  <c r="K26" i="14"/>
  <c r="K8" i="14" s="1"/>
  <c r="L26" i="14"/>
  <c r="L8" i="14" s="1"/>
  <c r="D8" i="14"/>
  <c r="K20" i="16"/>
  <c r="D21" i="16"/>
  <c r="D3" i="16" s="1"/>
  <c r="J20" i="16"/>
  <c r="H20" i="16"/>
  <c r="L20" i="16"/>
  <c r="F20" i="16"/>
  <c r="I20" i="16"/>
  <c r="G20" i="16"/>
  <c r="E20" i="16"/>
  <c r="D2" i="16"/>
  <c r="M20" i="16"/>
  <c r="E15" i="13"/>
  <c r="L23" i="3"/>
  <c r="H23" i="3"/>
  <c r="K23" i="3"/>
  <c r="G23" i="3"/>
  <c r="D24" i="3"/>
  <c r="D6" i="3" s="1"/>
  <c r="M23" i="3"/>
  <c r="J23" i="3"/>
  <c r="F23" i="3"/>
  <c r="E23" i="3"/>
  <c r="I23" i="3"/>
  <c r="D5" i="3"/>
  <c r="K15" i="16"/>
  <c r="J27" i="25"/>
  <c r="J9" i="25" s="1"/>
  <c r="L27" i="25"/>
  <c r="L9" i="25" s="1"/>
  <c r="G27" i="25"/>
  <c r="G9" i="25" s="1"/>
  <c r="K27" i="25"/>
  <c r="K9" i="25" s="1"/>
  <c r="E27" i="25"/>
  <c r="E9" i="25" s="1"/>
  <c r="H27" i="25"/>
  <c r="H9" i="25" s="1"/>
  <c r="I27" i="25"/>
  <c r="I9" i="25" s="1"/>
  <c r="F27" i="25"/>
  <c r="F9" i="25" s="1"/>
  <c r="M27" i="25"/>
  <c r="M9" i="25" s="1"/>
  <c r="D9" i="25"/>
  <c r="M20" i="21"/>
  <c r="L20" i="21"/>
  <c r="K20" i="21"/>
  <c r="E20" i="21"/>
  <c r="G20" i="21"/>
  <c r="I20" i="21"/>
  <c r="D21" i="21"/>
  <c r="D3" i="21" s="1"/>
  <c r="H20" i="21"/>
  <c r="J20" i="21"/>
  <c r="F20" i="21"/>
  <c r="D2" i="21"/>
  <c r="H26" i="7"/>
  <c r="H8" i="7" s="1"/>
  <c r="G26" i="7"/>
  <c r="L26" i="7"/>
  <c r="L8" i="7" s="1"/>
  <c r="E26" i="7"/>
  <c r="E8" i="7" s="1"/>
  <c r="I26" i="7"/>
  <c r="I8" i="7" s="1"/>
  <c r="F26" i="7"/>
  <c r="F8" i="7" s="1"/>
  <c r="M26" i="7"/>
  <c r="M8" i="7" s="1"/>
  <c r="K26" i="7"/>
  <c r="J26" i="7"/>
  <c r="K12" i="16"/>
  <c r="L12" i="13"/>
  <c r="G14" i="13"/>
  <c r="I12" i="16"/>
  <c r="D7" i="15"/>
  <c r="J11" i="8"/>
  <c r="I15" i="14"/>
  <c r="L13" i="15"/>
  <c r="D4" i="9"/>
  <c r="L11" i="16"/>
  <c r="G11" i="13"/>
  <c r="F26" i="4"/>
  <c r="F8" i="4" s="1"/>
  <c r="E26" i="4"/>
  <c r="E8" i="4" s="1"/>
  <c r="M26" i="4"/>
  <c r="M8" i="4" s="1"/>
  <c r="L26" i="4"/>
  <c r="L8" i="4" s="1"/>
  <c r="I26" i="4"/>
  <c r="I8" i="4" s="1"/>
  <c r="K26" i="4"/>
  <c r="K8" i="4" s="1"/>
  <c r="G26" i="4"/>
  <c r="G8" i="4" s="1"/>
  <c r="J26" i="4"/>
  <c r="J8" i="4" s="1"/>
  <c r="H26" i="4"/>
  <c r="H8" i="4" s="1"/>
  <c r="D8" i="4"/>
  <c r="L14" i="8"/>
  <c r="J11" i="13"/>
  <c r="D12" i="15"/>
  <c r="F26" i="6"/>
  <c r="F8" i="6" s="1"/>
  <c r="K26" i="6"/>
  <c r="K8" i="6" s="1"/>
  <c r="M26" i="6"/>
  <c r="I26" i="6"/>
  <c r="E26" i="6"/>
  <c r="E8" i="6" s="1"/>
  <c r="J26" i="6"/>
  <c r="J8" i="6" s="1"/>
  <c r="H26" i="6"/>
  <c r="H8" i="6" s="1"/>
  <c r="G26" i="6"/>
  <c r="L26" i="6"/>
  <c r="L8" i="6" s="1"/>
  <c r="D8" i="6"/>
  <c r="H13" i="16"/>
  <c r="K28" i="20"/>
  <c r="K10" i="20" s="1"/>
  <c r="H28" i="20"/>
  <c r="H10" i="20" s="1"/>
  <c r="L28" i="20"/>
  <c r="L10" i="20" s="1"/>
  <c r="J28" i="20"/>
  <c r="J10" i="20" s="1"/>
  <c r="G28" i="20"/>
  <c r="G10" i="20" s="1"/>
  <c r="I28" i="20"/>
  <c r="I10" i="20" s="1"/>
  <c r="F28" i="20"/>
  <c r="F10" i="20" s="1"/>
  <c r="E28" i="20"/>
  <c r="E10" i="20" s="1"/>
  <c r="M28" i="20"/>
  <c r="M10" i="20" s="1"/>
  <c r="D10" i="20"/>
  <c r="E7" i="13"/>
  <c r="I13" i="13"/>
  <c r="J4" i="9"/>
  <c r="K13" i="14"/>
  <c r="K7" i="16"/>
  <c r="I4" i="15"/>
  <c r="J15" i="14"/>
  <c r="J28" i="25"/>
  <c r="J10" i="25" s="1"/>
  <c r="I28" i="25"/>
  <c r="I10" i="25" s="1"/>
  <c r="M28" i="25"/>
  <c r="M10" i="25" s="1"/>
  <c r="F28" i="25"/>
  <c r="F10" i="25" s="1"/>
  <c r="H28" i="25"/>
  <c r="H10" i="25" s="1"/>
  <c r="E28" i="25"/>
  <c r="E10" i="25" s="1"/>
  <c r="G28" i="25"/>
  <c r="G10" i="25" s="1"/>
  <c r="L28" i="25"/>
  <c r="L10" i="25" s="1"/>
  <c r="K28" i="25"/>
  <c r="K10" i="25" s="1"/>
  <c r="D10" i="25"/>
  <c r="E23" i="28"/>
  <c r="I23" i="28"/>
  <c r="L23" i="28"/>
  <c r="F23" i="28"/>
  <c r="M23" i="28"/>
  <c r="G23" i="28"/>
  <c r="D24" i="28"/>
  <c r="D6" i="28" s="1"/>
  <c r="K23" i="28"/>
  <c r="H23" i="28"/>
  <c r="J23" i="28"/>
  <c r="D5" i="28"/>
  <c r="L4" i="13"/>
  <c r="H12" i="15"/>
  <c r="E27" i="15"/>
  <c r="E9" i="15" s="1"/>
  <c r="L27" i="15"/>
  <c r="L9" i="15" s="1"/>
  <c r="K27" i="15"/>
  <c r="K9" i="15" s="1"/>
  <c r="I27" i="15"/>
  <c r="I9" i="15" s="1"/>
  <c r="H27" i="15"/>
  <c r="H9" i="15" s="1"/>
  <c r="J27" i="15"/>
  <c r="J9" i="15" s="1"/>
  <c r="M27" i="15"/>
  <c r="M9" i="15" s="1"/>
  <c r="F27" i="15"/>
  <c r="F9" i="15" s="1"/>
  <c r="G27" i="15"/>
  <c r="G9" i="15" s="1"/>
  <c r="D9" i="15"/>
  <c r="H12" i="13"/>
  <c r="H14" i="13"/>
  <c r="I28" i="19"/>
  <c r="I10" i="19" s="1"/>
  <c r="E28" i="19"/>
  <c r="E10" i="19" s="1"/>
  <c r="H28" i="19"/>
  <c r="H10" i="19" s="1"/>
  <c r="G28" i="19"/>
  <c r="G10" i="19" s="1"/>
  <c r="F28" i="19"/>
  <c r="F10" i="19" s="1"/>
  <c r="M28" i="19"/>
  <c r="M10" i="19" s="1"/>
  <c r="J28" i="19"/>
  <c r="J10" i="19" s="1"/>
  <c r="K28" i="19"/>
  <c r="K10" i="19" s="1"/>
  <c r="L28" i="19"/>
  <c r="L10" i="19" s="1"/>
  <c r="D10" i="19"/>
  <c r="F7" i="15"/>
  <c r="L11" i="14"/>
  <c r="I28" i="23"/>
  <c r="I10" i="23" s="1"/>
  <c r="F28" i="23"/>
  <c r="F10" i="23" s="1"/>
  <c r="G28" i="23"/>
  <c r="G10" i="23" s="1"/>
  <c r="E28" i="23"/>
  <c r="E10" i="23" s="1"/>
  <c r="H28" i="23"/>
  <c r="H10" i="23" s="1"/>
  <c r="J28" i="23"/>
  <c r="J10" i="23" s="1"/>
  <c r="M28" i="23"/>
  <c r="M10" i="23" s="1"/>
  <c r="K28" i="23"/>
  <c r="K10" i="23" s="1"/>
  <c r="L28" i="23"/>
  <c r="L10" i="23" s="1"/>
  <c r="D10" i="23"/>
  <c r="D12" i="14"/>
  <c r="F26" i="26"/>
  <c r="F8" i="26" s="1"/>
  <c r="L26" i="26"/>
  <c r="L8" i="26" s="1"/>
  <c r="H26" i="26"/>
  <c r="H8" i="26" s="1"/>
  <c r="K26" i="26"/>
  <c r="K8" i="26" s="1"/>
  <c r="M26" i="26"/>
  <c r="M8" i="26" s="1"/>
  <c r="I26" i="26"/>
  <c r="I8" i="26" s="1"/>
  <c r="E26" i="26"/>
  <c r="E8" i="26" s="1"/>
  <c r="G26" i="26"/>
  <c r="G8" i="26" s="1"/>
  <c r="J26" i="26"/>
  <c r="J8" i="26" s="1"/>
  <c r="D8" i="26"/>
  <c r="D24" i="25"/>
  <c r="D6" i="25" s="1"/>
  <c r="M23" i="25"/>
  <c r="I23" i="25"/>
  <c r="J23" i="25"/>
  <c r="H23" i="25"/>
  <c r="G23" i="25"/>
  <c r="L23" i="25"/>
  <c r="E23" i="25"/>
  <c r="K23" i="25"/>
  <c r="F23" i="25"/>
  <c r="D5" i="25"/>
  <c r="L12" i="14"/>
  <c r="J28" i="5"/>
  <c r="J10" i="5" s="1"/>
  <c r="I28" i="5"/>
  <c r="I10" i="5" s="1"/>
  <c r="H28" i="5"/>
  <c r="H10" i="5" s="1"/>
  <c r="G28" i="5"/>
  <c r="G10" i="5" s="1"/>
  <c r="D10" i="5"/>
  <c r="L12" i="12"/>
  <c r="G26" i="5"/>
  <c r="G8" i="5" s="1"/>
  <c r="J26" i="5"/>
  <c r="J8" i="5" s="1"/>
  <c r="K26" i="5"/>
  <c r="K8" i="5" s="1"/>
  <c r="H26" i="5"/>
  <c r="H8" i="5" s="1"/>
  <c r="F26" i="5"/>
  <c r="F8" i="5" s="1"/>
  <c r="E26" i="5"/>
  <c r="E8" i="5" s="1"/>
  <c r="I26" i="5"/>
  <c r="I8" i="5" s="1"/>
  <c r="M26" i="5"/>
  <c r="M8" i="5" s="1"/>
  <c r="L26" i="5"/>
  <c r="L8" i="5" s="1"/>
  <c r="D8" i="5"/>
  <c r="E4" i="14"/>
  <c r="G11" i="14"/>
  <c r="F13" i="15"/>
  <c r="H7" i="14"/>
  <c r="J4" i="13"/>
  <c r="D7" i="9"/>
  <c r="H28" i="15"/>
  <c r="H10" i="15" s="1"/>
  <c r="J28" i="15"/>
  <c r="J10" i="15" s="1"/>
  <c r="F28" i="15"/>
  <c r="F10" i="15" s="1"/>
  <c r="G28" i="15"/>
  <c r="G10" i="15" s="1"/>
  <c r="L28" i="15"/>
  <c r="L10" i="15" s="1"/>
  <c r="E28" i="15"/>
  <c r="E10" i="15" s="1"/>
  <c r="M28" i="15"/>
  <c r="M10" i="15" s="1"/>
  <c r="K28" i="15"/>
  <c r="K10" i="15" s="1"/>
  <c r="I28" i="15"/>
  <c r="I10" i="15" s="1"/>
  <c r="D10" i="15"/>
  <c r="L7" i="13"/>
  <c r="H15" i="13"/>
  <c r="I11" i="14"/>
  <c r="L4" i="10"/>
  <c r="G13" i="15"/>
  <c r="D12" i="13"/>
  <c r="H4" i="11"/>
  <c r="J11" i="14"/>
  <c r="G8" i="9"/>
  <c r="G8" i="10"/>
  <c r="M8" i="12"/>
  <c r="G10" i="2"/>
  <c r="G8" i="7"/>
  <c r="L10" i="12"/>
  <c r="G8" i="12"/>
  <c r="L8" i="9"/>
  <c r="E8" i="12"/>
  <c r="L14" i="7"/>
  <c r="E10" i="2"/>
  <c r="I4" i="16"/>
  <c r="J27" i="26"/>
  <c r="J9" i="26" s="1"/>
  <c r="K27" i="26"/>
  <c r="K9" i="26" s="1"/>
  <c r="H27" i="26"/>
  <c r="H9" i="26" s="1"/>
  <c r="M27" i="26"/>
  <c r="M9" i="26" s="1"/>
  <c r="I27" i="26"/>
  <c r="I9" i="26" s="1"/>
  <c r="F27" i="26"/>
  <c r="F9" i="26" s="1"/>
  <c r="E27" i="26"/>
  <c r="E9" i="26" s="1"/>
  <c r="G27" i="26"/>
  <c r="G9" i="26" s="1"/>
  <c r="L27" i="26"/>
  <c r="L9" i="26" s="1"/>
  <c r="D9" i="26"/>
  <c r="L28" i="24"/>
  <c r="L10" i="24" s="1"/>
  <c r="G28" i="24"/>
  <c r="G10" i="24" s="1"/>
  <c r="H28" i="24"/>
  <c r="H10" i="24" s="1"/>
  <c r="M28" i="24"/>
  <c r="M10" i="24" s="1"/>
  <c r="F28" i="24"/>
  <c r="F10" i="24" s="1"/>
  <c r="E28" i="24"/>
  <c r="E10" i="24" s="1"/>
  <c r="J28" i="24"/>
  <c r="J10" i="24" s="1"/>
  <c r="I28" i="24"/>
  <c r="I10" i="24" s="1"/>
  <c r="K28" i="24"/>
  <c r="K10" i="24" s="1"/>
  <c r="D10" i="24"/>
  <c r="E28" i="3"/>
  <c r="E10" i="3" s="1"/>
  <c r="M28" i="3"/>
  <c r="M10" i="3" s="1"/>
  <c r="J28" i="3"/>
  <c r="J10" i="3" s="1"/>
  <c r="K28" i="3"/>
  <c r="K10" i="3" s="1"/>
  <c r="H28" i="3"/>
  <c r="H10" i="3" s="1"/>
  <c r="L28" i="3"/>
  <c r="L10" i="3" s="1"/>
  <c r="G28" i="3"/>
  <c r="G10" i="3" s="1"/>
  <c r="F28" i="3"/>
  <c r="F10" i="3" s="1"/>
  <c r="I28" i="3"/>
  <c r="I10" i="3" s="1"/>
  <c r="D10" i="3"/>
  <c r="M23" i="27"/>
  <c r="D24" i="27"/>
  <c r="D6" i="27" s="1"/>
  <c r="F23" i="27"/>
  <c r="E23" i="27"/>
  <c r="L23" i="27"/>
  <c r="G23" i="27"/>
  <c r="H23" i="27"/>
  <c r="K23" i="27"/>
  <c r="I23" i="27"/>
  <c r="J23" i="27"/>
  <c r="D5" i="27"/>
  <c r="H15" i="16"/>
  <c r="M27" i="19"/>
  <c r="M9" i="19" s="1"/>
  <c r="J27" i="19"/>
  <c r="J9" i="19" s="1"/>
  <c r="F27" i="19"/>
  <c r="F9" i="19" s="1"/>
  <c r="K27" i="19"/>
  <c r="K9" i="19" s="1"/>
  <c r="H27" i="19"/>
  <c r="H9" i="19" s="1"/>
  <c r="E27" i="19"/>
  <c r="E9" i="19" s="1"/>
  <c r="G27" i="19"/>
  <c r="G9" i="19" s="1"/>
  <c r="I27" i="19"/>
  <c r="I9" i="19" s="1"/>
  <c r="L27" i="19"/>
  <c r="L9" i="19" s="1"/>
  <c r="D9" i="19"/>
  <c r="L27" i="21"/>
  <c r="L9" i="21" s="1"/>
  <c r="F27" i="21"/>
  <c r="F9" i="21" s="1"/>
  <c r="H27" i="21"/>
  <c r="H9" i="21" s="1"/>
  <c r="G27" i="21"/>
  <c r="G9" i="21" s="1"/>
  <c r="K27" i="21"/>
  <c r="K9" i="21" s="1"/>
  <c r="M27" i="21"/>
  <c r="M9" i="21" s="1"/>
  <c r="I27" i="21"/>
  <c r="I9" i="21" s="1"/>
  <c r="J27" i="21"/>
  <c r="J9" i="21" s="1"/>
  <c r="E27" i="21"/>
  <c r="E9" i="21" s="1"/>
  <c r="D9" i="21"/>
  <c r="J27" i="11"/>
  <c r="K27" i="11"/>
  <c r="K9" i="11" s="1"/>
  <c r="G27" i="11"/>
  <c r="G9" i="11" s="1"/>
  <c r="E27" i="11"/>
  <c r="E9" i="11" s="1"/>
  <c r="M27" i="11"/>
  <c r="M9" i="11" s="1"/>
  <c r="L27" i="11"/>
  <c r="I27" i="11"/>
  <c r="I9" i="11" s="1"/>
  <c r="H27" i="11"/>
  <c r="H9" i="11" s="1"/>
  <c r="F27" i="11"/>
  <c r="F9" i="11" s="1"/>
  <c r="G4" i="14"/>
  <c r="J12" i="15"/>
  <c r="M4" i="14"/>
  <c r="L14" i="13"/>
  <c r="H7" i="7"/>
  <c r="L11" i="12"/>
  <c r="M20" i="28"/>
  <c r="I20" i="28"/>
  <c r="D21" i="28"/>
  <c r="D3" i="28" s="1"/>
  <c r="G20" i="28"/>
  <c r="L20" i="28"/>
  <c r="H20" i="28"/>
  <c r="E20" i="28"/>
  <c r="K20" i="28"/>
  <c r="F20" i="28"/>
  <c r="J20" i="28"/>
  <c r="D2" i="28"/>
  <c r="L26" i="15"/>
  <c r="L8" i="15" s="1"/>
  <c r="G26" i="15"/>
  <c r="G8" i="15" s="1"/>
  <c r="I26" i="15"/>
  <c r="I8" i="15" s="1"/>
  <c r="H26" i="15"/>
  <c r="H8" i="15" s="1"/>
  <c r="K26" i="15"/>
  <c r="K8" i="15" s="1"/>
  <c r="J26" i="15"/>
  <c r="J8" i="15" s="1"/>
  <c r="M26" i="15"/>
  <c r="M8" i="15" s="1"/>
  <c r="F26" i="15"/>
  <c r="F8" i="15" s="1"/>
  <c r="E26" i="15"/>
  <c r="E8" i="15" s="1"/>
  <c r="D8" i="15"/>
  <c r="G26" i="16"/>
  <c r="G8" i="16" s="1"/>
  <c r="E26" i="16"/>
  <c r="E8" i="16" s="1"/>
  <c r="L26" i="16"/>
  <c r="L8" i="16" s="1"/>
  <c r="J26" i="16"/>
  <c r="J8" i="16" s="1"/>
  <c r="H26" i="16"/>
  <c r="H8" i="16" s="1"/>
  <c r="K26" i="16"/>
  <c r="K8" i="16" s="1"/>
  <c r="F26" i="16"/>
  <c r="F8" i="16" s="1"/>
  <c r="I26" i="16"/>
  <c r="I8" i="16" s="1"/>
  <c r="M26" i="16"/>
  <c r="M8" i="16" s="1"/>
  <c r="D8" i="16"/>
  <c r="H14" i="15"/>
  <c r="E7" i="10"/>
  <c r="H4" i="13"/>
  <c r="L12" i="16"/>
  <c r="H4" i="14"/>
  <c r="J20" i="7"/>
  <c r="F20" i="7"/>
  <c r="I20" i="7"/>
  <c r="G20" i="7"/>
  <c r="D21" i="7"/>
  <c r="D3" i="7" s="1"/>
  <c r="M20" i="7"/>
  <c r="H20" i="7"/>
  <c r="L20" i="7"/>
  <c r="E20" i="7"/>
  <c r="K20" i="7"/>
  <c r="D2" i="7"/>
  <c r="J13" i="14"/>
  <c r="G4" i="15"/>
  <c r="G12" i="15"/>
  <c r="E23" i="5"/>
  <c r="M23" i="5"/>
  <c r="I23" i="5"/>
  <c r="J23" i="5"/>
  <c r="F23" i="5"/>
  <c r="K23" i="5"/>
  <c r="H23" i="5"/>
  <c r="G23" i="5"/>
  <c r="L23" i="5"/>
  <c r="D24" i="5"/>
  <c r="D6" i="5" s="1"/>
  <c r="D5" i="5"/>
  <c r="E27" i="13"/>
  <c r="E9" i="13" s="1"/>
  <c r="J27" i="13"/>
  <c r="J9" i="13" s="1"/>
  <c r="G27" i="13"/>
  <c r="G9" i="13" s="1"/>
  <c r="M27" i="13"/>
  <c r="M9" i="13" s="1"/>
  <c r="L27" i="13"/>
  <c r="L9" i="13" s="1"/>
  <c r="H27" i="13"/>
  <c r="H9" i="13" s="1"/>
  <c r="K27" i="13"/>
  <c r="K9" i="13" s="1"/>
  <c r="F27" i="13"/>
  <c r="F9" i="13" s="1"/>
  <c r="I27" i="13"/>
  <c r="I9" i="13" s="1"/>
  <c r="D9" i="13"/>
  <c r="D4" i="13"/>
  <c r="L23" i="15"/>
  <c r="F23" i="15"/>
  <c r="E23" i="15"/>
  <c r="K23" i="15"/>
  <c r="J23" i="15"/>
  <c r="D24" i="15"/>
  <c r="D6" i="15" s="1"/>
  <c r="I23" i="15"/>
  <c r="M23" i="15"/>
  <c r="G23" i="15"/>
  <c r="H23" i="15"/>
  <c r="D5" i="15"/>
  <c r="K12" i="13"/>
  <c r="F7" i="16"/>
  <c r="J13" i="15"/>
  <c r="I26" i="11"/>
  <c r="I8" i="11" s="1"/>
  <c r="H26" i="11"/>
  <c r="H8" i="11" s="1"/>
  <c r="J26" i="11"/>
  <c r="J8" i="11" s="1"/>
  <c r="G26" i="11"/>
  <c r="G8" i="11" s="1"/>
  <c r="F26" i="11"/>
  <c r="F8" i="11" s="1"/>
  <c r="E26" i="11"/>
  <c r="E8" i="11" s="1"/>
  <c r="L26" i="11"/>
  <c r="L8" i="11" s="1"/>
  <c r="K26" i="11"/>
  <c r="K8" i="11" s="1"/>
  <c r="M26" i="11"/>
  <c r="M8" i="11" s="1"/>
  <c r="L9" i="2"/>
  <c r="E9" i="9"/>
  <c r="I8" i="6"/>
  <c r="J8" i="7"/>
  <c r="M9" i="9"/>
  <c r="K8" i="7"/>
  <c r="H9" i="9"/>
  <c r="L9" i="11"/>
  <c r="M8" i="6"/>
  <c r="J9" i="11"/>
  <c r="J10" i="12"/>
  <c r="G8" i="6"/>
  <c r="I10" i="2"/>
  <c r="H9" i="2"/>
  <c r="D14" i="16"/>
  <c r="F20" i="24"/>
  <c r="K20" i="24"/>
  <c r="L20" i="24"/>
  <c r="E20" i="24"/>
  <c r="H20" i="24"/>
  <c r="D21" i="24"/>
  <c r="D3" i="24" s="1"/>
  <c r="G20" i="24"/>
  <c r="J20" i="24"/>
  <c r="I20" i="24"/>
  <c r="M20" i="24"/>
  <c r="D2" i="24"/>
  <c r="J11" i="16"/>
  <c r="F26" i="27"/>
  <c r="F8" i="27" s="1"/>
  <c r="K26" i="27"/>
  <c r="K8" i="27" s="1"/>
  <c r="J26" i="27"/>
  <c r="J8" i="27" s="1"/>
  <c r="I26" i="27"/>
  <c r="I8" i="27" s="1"/>
  <c r="H26" i="27"/>
  <c r="H8" i="27" s="1"/>
  <c r="G26" i="27"/>
  <c r="G8" i="27" s="1"/>
  <c r="M26" i="27"/>
  <c r="M8" i="27" s="1"/>
  <c r="L26" i="27"/>
  <c r="L8" i="27" s="1"/>
  <c r="E26" i="27"/>
  <c r="E8" i="27" s="1"/>
  <c r="D8" i="27"/>
  <c r="J13" i="13"/>
  <c r="J4" i="15"/>
  <c r="M27" i="28"/>
  <c r="M9" i="28" s="1"/>
  <c r="E27" i="28"/>
  <c r="E9" i="28" s="1"/>
  <c r="J27" i="28"/>
  <c r="J9" i="28" s="1"/>
  <c r="H27" i="28"/>
  <c r="H9" i="28" s="1"/>
  <c r="G27" i="28"/>
  <c r="G9" i="28" s="1"/>
  <c r="I27" i="28"/>
  <c r="I9" i="28" s="1"/>
  <c r="L27" i="28"/>
  <c r="L9" i="28" s="1"/>
  <c r="F27" i="28"/>
  <c r="F9" i="28" s="1"/>
  <c r="K27" i="28"/>
  <c r="K9" i="28" s="1"/>
  <c r="D9" i="28"/>
  <c r="H27" i="27"/>
  <c r="H9" i="27" s="1"/>
  <c r="F27" i="27"/>
  <c r="F9" i="27" s="1"/>
  <c r="M27" i="27"/>
  <c r="M9" i="27" s="1"/>
  <c r="I27" i="27"/>
  <c r="I9" i="27" s="1"/>
  <c r="G27" i="27"/>
  <c r="G9" i="27" s="1"/>
  <c r="L27" i="27"/>
  <c r="L9" i="27" s="1"/>
  <c r="E27" i="27"/>
  <c r="E9" i="27" s="1"/>
  <c r="J27" i="27"/>
  <c r="J9" i="27" s="1"/>
  <c r="K27" i="27"/>
  <c r="K9" i="27" s="1"/>
  <c r="D9" i="27"/>
  <c r="J27" i="23"/>
  <c r="J9" i="23" s="1"/>
  <c r="I27" i="23"/>
  <c r="I9" i="23" s="1"/>
  <c r="L27" i="23"/>
  <c r="L9" i="23" s="1"/>
  <c r="G27" i="23"/>
  <c r="G9" i="23" s="1"/>
  <c r="F27" i="23"/>
  <c r="F9" i="23" s="1"/>
  <c r="K27" i="23"/>
  <c r="K9" i="23" s="1"/>
  <c r="E27" i="23"/>
  <c r="E9" i="23" s="1"/>
  <c r="H27" i="23"/>
  <c r="H9" i="23" s="1"/>
  <c r="M27" i="23"/>
  <c r="M9" i="23" s="1"/>
  <c r="D9" i="23"/>
  <c r="F26" i="13"/>
  <c r="F8" i="13" s="1"/>
  <c r="M26" i="13"/>
  <c r="M8" i="13" s="1"/>
  <c r="K26" i="13"/>
  <c r="K8" i="13" s="1"/>
  <c r="L26" i="13"/>
  <c r="L8" i="13" s="1"/>
  <c r="G26" i="13"/>
  <c r="G8" i="13" s="1"/>
  <c r="H26" i="13"/>
  <c r="H8" i="13" s="1"/>
  <c r="E26" i="13"/>
  <c r="E8" i="13" s="1"/>
  <c r="J26" i="13"/>
  <c r="J8" i="13" s="1"/>
  <c r="I26" i="13"/>
  <c r="I8" i="13" s="1"/>
  <c r="D8" i="13"/>
  <c r="F28" i="27"/>
  <c r="F10" i="27" s="1"/>
  <c r="K28" i="27"/>
  <c r="K10" i="27" s="1"/>
  <c r="J28" i="27"/>
  <c r="J10" i="27" s="1"/>
  <c r="G28" i="27"/>
  <c r="G10" i="27" s="1"/>
  <c r="E28" i="27"/>
  <c r="E10" i="27" s="1"/>
  <c r="L28" i="27"/>
  <c r="L10" i="27" s="1"/>
  <c r="M28" i="27"/>
  <c r="M10" i="27" s="1"/>
  <c r="H28" i="27"/>
  <c r="H10" i="27" s="1"/>
  <c r="I28" i="27"/>
  <c r="I10" i="27" s="1"/>
  <c r="D10" i="27"/>
  <c r="K7" i="15"/>
  <c r="J27" i="18"/>
  <c r="J9" i="18" s="1"/>
  <c r="H27" i="18"/>
  <c r="H9" i="18" s="1"/>
  <c r="M27" i="18"/>
  <c r="M9" i="18" s="1"/>
  <c r="F27" i="18"/>
  <c r="F9" i="18" s="1"/>
  <c r="L27" i="18"/>
  <c r="L9" i="18" s="1"/>
  <c r="I27" i="18"/>
  <c r="I9" i="18" s="1"/>
  <c r="G27" i="18"/>
  <c r="G9" i="18" s="1"/>
  <c r="E27" i="18"/>
  <c r="E9" i="18" s="1"/>
  <c r="K27" i="18"/>
  <c r="K9" i="18" s="1"/>
  <c r="D9" i="18"/>
  <c r="M11" i="16"/>
  <c r="L12" i="10"/>
  <c r="K4" i="13"/>
  <c r="F27" i="17"/>
  <c r="F9" i="17" s="1"/>
  <c r="K27" i="17"/>
  <c r="K9" i="17" s="1"/>
  <c r="G27" i="17"/>
  <c r="G9" i="17" s="1"/>
  <c r="E27" i="17"/>
  <c r="E9" i="17" s="1"/>
  <c r="M27" i="17"/>
  <c r="M9" i="17" s="1"/>
  <c r="L27" i="17"/>
  <c r="L9" i="17" s="1"/>
  <c r="I27" i="17"/>
  <c r="I9" i="17" s="1"/>
  <c r="H27" i="17"/>
  <c r="H9" i="17" s="1"/>
  <c r="J27" i="17"/>
  <c r="J9" i="17" s="1"/>
  <c r="D9" i="17"/>
  <c r="K26" i="23"/>
  <c r="K8" i="23" s="1"/>
  <c r="G26" i="23"/>
  <c r="G8" i="23" s="1"/>
  <c r="F26" i="23"/>
  <c r="F8" i="23" s="1"/>
  <c r="E26" i="23"/>
  <c r="E8" i="23" s="1"/>
  <c r="M26" i="23"/>
  <c r="M8" i="23" s="1"/>
  <c r="J26" i="23"/>
  <c r="J8" i="23" s="1"/>
  <c r="I26" i="23"/>
  <c r="I8" i="23" s="1"/>
  <c r="L26" i="23"/>
  <c r="L8" i="23" s="1"/>
  <c r="H26" i="23"/>
  <c r="H8" i="23" s="1"/>
  <c r="D8" i="23"/>
  <c r="H20" i="13"/>
  <c r="L20" i="13"/>
  <c r="D2" i="13"/>
  <c r="G20" i="13"/>
  <c r="J20" i="13"/>
  <c r="D21" i="13"/>
  <c r="D3" i="13" s="1"/>
  <c r="K20" i="13"/>
  <c r="E20" i="13"/>
  <c r="F20" i="13"/>
  <c r="I20" i="13"/>
  <c r="M20" i="13"/>
  <c r="K28" i="16"/>
  <c r="K10" i="16" s="1"/>
  <c r="I28" i="16"/>
  <c r="I10" i="16" s="1"/>
  <c r="M28" i="16"/>
  <c r="M10" i="16" s="1"/>
  <c r="L28" i="16"/>
  <c r="L10" i="16" s="1"/>
  <c r="E28" i="16"/>
  <c r="E10" i="16" s="1"/>
  <c r="J28" i="16"/>
  <c r="J10" i="16" s="1"/>
  <c r="G28" i="16"/>
  <c r="G10" i="16" s="1"/>
  <c r="F28" i="16"/>
  <c r="F10" i="16" s="1"/>
  <c r="H28" i="16"/>
  <c r="H10" i="16" s="1"/>
  <c r="D10" i="16"/>
  <c r="G20" i="9"/>
  <c r="F20" i="9"/>
  <c r="E20" i="9"/>
  <c r="J20" i="9"/>
  <c r="I20" i="9"/>
  <c r="H20" i="9"/>
  <c r="M20" i="9"/>
  <c r="D21" i="9"/>
  <c r="D3" i="9" s="1"/>
  <c r="K20" i="9"/>
  <c r="L20" i="9"/>
  <c r="D2" i="9"/>
  <c r="M13" i="14"/>
  <c r="M4" i="13"/>
  <c r="L13" i="13"/>
  <c r="L7" i="15"/>
  <c r="L23" i="11"/>
  <c r="E23" i="11"/>
  <c r="I23" i="11"/>
  <c r="K23" i="11"/>
  <c r="D24" i="11"/>
  <c r="D6" i="11" s="1"/>
  <c r="H23" i="11"/>
  <c r="G23" i="11"/>
  <c r="J23" i="11"/>
  <c r="M23" i="11"/>
  <c r="F23" i="11"/>
  <c r="D5" i="11"/>
  <c r="D15" i="15"/>
  <c r="L27" i="7"/>
  <c r="L9" i="7" s="1"/>
  <c r="J27" i="7"/>
  <c r="J9" i="7" s="1"/>
  <c r="H27" i="7"/>
  <c r="H9" i="7" s="1"/>
  <c r="M27" i="7"/>
  <c r="M9" i="7" s="1"/>
  <c r="K27" i="7"/>
  <c r="K9" i="7" s="1"/>
  <c r="G27" i="7"/>
  <c r="G9" i="7" s="1"/>
  <c r="E27" i="7"/>
  <c r="E9" i="7" s="1"/>
  <c r="I27" i="7"/>
  <c r="I9" i="7" s="1"/>
  <c r="F27" i="7"/>
  <c r="F9" i="7" s="1"/>
  <c r="D9" i="7"/>
  <c r="F7" i="12"/>
  <c r="D15" i="9"/>
  <c r="M12" i="13"/>
  <c r="F15" i="14"/>
  <c r="J15" i="15"/>
  <c r="F12" i="14"/>
  <c r="F4" i="7"/>
  <c r="J7" i="11"/>
  <c r="L11" i="11"/>
  <c r="M20" i="15"/>
  <c r="K20" i="15"/>
  <c r="E20" i="15"/>
  <c r="I20" i="15"/>
  <c r="G20" i="15"/>
  <c r="H20" i="15"/>
  <c r="J20" i="15"/>
  <c r="F20" i="15"/>
  <c r="D21" i="15"/>
  <c r="D3" i="15" s="1"/>
  <c r="L20" i="15"/>
  <c r="D2" i="15"/>
  <c r="E26" i="19"/>
  <c r="E8" i="19" s="1"/>
  <c r="J26" i="19"/>
  <c r="J8" i="19" s="1"/>
  <c r="L26" i="19"/>
  <c r="L8" i="19" s="1"/>
  <c r="M26" i="19"/>
  <c r="M8" i="19" s="1"/>
  <c r="G26" i="19"/>
  <c r="G8" i="19" s="1"/>
  <c r="K26" i="19"/>
  <c r="K8" i="19" s="1"/>
  <c r="F26" i="19"/>
  <c r="F8" i="19" s="1"/>
  <c r="I26" i="19"/>
  <c r="I8" i="19" s="1"/>
  <c r="H26" i="19"/>
  <c r="H8" i="19" s="1"/>
  <c r="D8" i="19"/>
  <c r="E13" i="14"/>
  <c r="M11" i="10"/>
  <c r="D21" i="2"/>
  <c r="D3" i="2" s="1"/>
  <c r="D2" i="2"/>
  <c r="H20" i="2"/>
  <c r="J20" i="2"/>
  <c r="E20" i="2"/>
  <c r="M20" i="2"/>
  <c r="F20" i="2"/>
  <c r="G20" i="2"/>
  <c r="K20" i="2"/>
  <c r="I20" i="2"/>
  <c r="L20" i="2"/>
  <c r="F7" i="6"/>
  <c r="F12" i="8"/>
  <c r="L20" i="6"/>
  <c r="M20" i="6"/>
  <c r="E20" i="6"/>
  <c r="J20" i="6"/>
  <c r="K20" i="6"/>
  <c r="H20" i="6"/>
  <c r="G20" i="6"/>
  <c r="I20" i="6"/>
  <c r="F20" i="6"/>
  <c r="D21" i="6"/>
  <c r="D3" i="6" s="1"/>
  <c r="D2" i="6"/>
  <c r="H7" i="10"/>
  <c r="D15" i="7"/>
  <c r="I11" i="8"/>
  <c r="F11" i="7"/>
  <c r="I7" i="7"/>
  <c r="I14" i="11"/>
  <c r="M13" i="6"/>
  <c r="H7" i="9"/>
  <c r="H13" i="7"/>
  <c r="G4" i="8"/>
  <c r="G4" i="7"/>
  <c r="G15" i="10"/>
  <c r="I14" i="9"/>
  <c r="F11" i="8"/>
  <c r="G12" i="10"/>
  <c r="K14" i="7"/>
  <c r="E12" i="8"/>
  <c r="H15" i="6"/>
  <c r="L15" i="9"/>
  <c r="M15" i="8"/>
  <c r="I28" i="11"/>
  <c r="I10" i="11" s="1"/>
  <c r="M28" i="11"/>
  <c r="M10" i="11" s="1"/>
  <c r="F28" i="11"/>
  <c r="F10" i="11" s="1"/>
  <c r="H28" i="11"/>
  <c r="H10" i="11" s="1"/>
  <c r="K28" i="11"/>
  <c r="K10" i="11" s="1"/>
  <c r="J28" i="11"/>
  <c r="J10" i="11" s="1"/>
  <c r="G28" i="11"/>
  <c r="G10" i="11" s="1"/>
  <c r="E28" i="11"/>
  <c r="E10" i="11" s="1"/>
  <c r="L28" i="11"/>
  <c r="L10" i="11" s="1"/>
  <c r="D10" i="11"/>
  <c r="L13" i="6"/>
  <c r="F14" i="9"/>
  <c r="I15" i="6"/>
  <c r="K4" i="11"/>
  <c r="M4" i="7"/>
  <c r="L7" i="6"/>
  <c r="K15" i="9"/>
  <c r="D4" i="6"/>
  <c r="G27" i="8"/>
  <c r="G9" i="8" s="1"/>
  <c r="I27" i="8"/>
  <c r="I9" i="8" s="1"/>
  <c r="L27" i="8"/>
  <c r="L9" i="8" s="1"/>
  <c r="J27" i="8"/>
  <c r="J9" i="8" s="1"/>
  <c r="F27" i="8"/>
  <c r="F9" i="8" s="1"/>
  <c r="E27" i="8"/>
  <c r="E9" i="8" s="1"/>
  <c r="K27" i="8"/>
  <c r="K9" i="8" s="1"/>
  <c r="M27" i="8"/>
  <c r="M9" i="8" s="1"/>
  <c r="H27" i="8"/>
  <c r="H9" i="8" s="1"/>
  <c r="D9" i="8"/>
  <c r="I13" i="7"/>
  <c r="K15" i="8"/>
  <c r="F15" i="7"/>
  <c r="F13" i="9"/>
  <c r="F4" i="10"/>
  <c r="G14" i="6"/>
  <c r="J11" i="9"/>
  <c r="K13" i="6"/>
  <c r="D12" i="6"/>
  <c r="J14" i="8"/>
  <c r="M28" i="6"/>
  <c r="M10" i="6" s="1"/>
  <c r="K28" i="6"/>
  <c r="K10" i="6" s="1"/>
  <c r="I28" i="6"/>
  <c r="I10" i="6" s="1"/>
  <c r="G28" i="6"/>
  <c r="G10" i="6" s="1"/>
  <c r="H28" i="6"/>
  <c r="H10" i="6" s="1"/>
  <c r="L28" i="6"/>
  <c r="L10" i="6" s="1"/>
  <c r="F28" i="6"/>
  <c r="F10" i="6" s="1"/>
  <c r="E28" i="6"/>
  <c r="E10" i="6" s="1"/>
  <c r="J28" i="6"/>
  <c r="J10" i="6" s="1"/>
  <c r="D10" i="6"/>
  <c r="M23" i="6"/>
  <c r="G23" i="6"/>
  <c r="L23" i="6"/>
  <c r="F23" i="6"/>
  <c r="D24" i="6"/>
  <c r="D6" i="6" s="1"/>
  <c r="K23" i="6"/>
  <c r="I23" i="6"/>
  <c r="H23" i="6"/>
  <c r="E23" i="6"/>
  <c r="J23" i="6"/>
  <c r="D5" i="6"/>
  <c r="M13" i="8"/>
  <c r="I23" i="4"/>
  <c r="F23" i="4"/>
  <c r="K23" i="4"/>
  <c r="E23" i="4"/>
  <c r="J23" i="4"/>
  <c r="M23" i="4"/>
  <c r="L23" i="4"/>
  <c r="G23" i="4"/>
  <c r="H23" i="4"/>
  <c r="D24" i="4"/>
  <c r="D6" i="4" s="1"/>
  <c r="D5" i="4"/>
  <c r="E15" i="7"/>
  <c r="D13" i="9"/>
  <c r="J11" i="12"/>
  <c r="L15" i="7"/>
  <c r="G12" i="8"/>
  <c r="I12" i="7"/>
  <c r="G11" i="9"/>
  <c r="J7" i="12"/>
  <c r="K7" i="8"/>
  <c r="E15" i="8"/>
  <c r="K14" i="10"/>
  <c r="F12" i="6"/>
  <c r="J7" i="7"/>
  <c r="M12" i="6"/>
  <c r="L14" i="12"/>
  <c r="G15" i="9"/>
  <c r="J12" i="8"/>
  <c r="E13" i="10"/>
  <c r="I15" i="7"/>
  <c r="H12" i="10"/>
  <c r="G14" i="8"/>
  <c r="D14" i="7"/>
  <c r="F4" i="8"/>
  <c r="D4" i="7"/>
  <c r="D11" i="7"/>
  <c r="G14" i="9"/>
  <c r="F14" i="6"/>
  <c r="H12" i="8"/>
  <c r="M12" i="10"/>
  <c r="D7" i="7"/>
  <c r="K11" i="6"/>
  <c r="F7" i="8"/>
  <c r="G11" i="10"/>
  <c r="K14" i="9"/>
  <c r="F15" i="11"/>
  <c r="F14" i="7"/>
  <c r="I7" i="8"/>
  <c r="G7" i="7"/>
  <c r="G4" i="9"/>
  <c r="E15" i="6"/>
  <c r="H12" i="9"/>
  <c r="J13" i="11"/>
  <c r="L15" i="6"/>
  <c r="H15" i="8"/>
  <c r="M12" i="11"/>
  <c r="G11" i="6"/>
  <c r="E15" i="10"/>
  <c r="H7" i="6"/>
  <c r="K14" i="8"/>
  <c r="H4" i="6"/>
  <c r="E14" i="9"/>
  <c r="H12" i="12"/>
  <c r="G13" i="8"/>
  <c r="G11" i="7"/>
  <c r="I7" i="9"/>
  <c r="K11" i="8"/>
  <c r="H20" i="4"/>
  <c r="F20" i="4"/>
  <c r="I20" i="4"/>
  <c r="E20" i="4"/>
  <c r="D21" i="4"/>
  <c r="D3" i="4" s="1"/>
  <c r="J20" i="4"/>
  <c r="M20" i="4"/>
  <c r="L20" i="4"/>
  <c r="K20" i="4"/>
  <c r="G20" i="4"/>
  <c r="D2" i="4"/>
  <c r="H4" i="7"/>
  <c r="I15" i="10"/>
  <c r="M7" i="6"/>
  <c r="L14" i="10"/>
  <c r="E4" i="7"/>
  <c r="I4" i="6"/>
  <c r="J14" i="9"/>
  <c r="M23" i="10"/>
  <c r="J23" i="10"/>
  <c r="L23" i="10"/>
  <c r="E23" i="10"/>
  <c r="D24" i="10"/>
  <c r="D6" i="10" s="1"/>
  <c r="G23" i="10"/>
  <c r="I23" i="10"/>
  <c r="F23" i="10"/>
  <c r="K23" i="10"/>
  <c r="H23" i="10"/>
  <c r="D5" i="10"/>
  <c r="K4" i="6"/>
  <c r="F13" i="10"/>
  <c r="M7" i="7"/>
  <c r="E23" i="8"/>
  <c r="H23" i="8"/>
  <c r="L23" i="8"/>
  <c r="K23" i="8"/>
  <c r="G23" i="8"/>
  <c r="J23" i="8"/>
  <c r="D24" i="8"/>
  <c r="D6" i="8" s="1"/>
  <c r="M23" i="8"/>
  <c r="F23" i="8"/>
  <c r="I23" i="8"/>
  <c r="D5" i="8"/>
  <c r="E7" i="7"/>
  <c r="L11" i="7"/>
  <c r="E15" i="9"/>
  <c r="J15" i="6"/>
  <c r="J13" i="8"/>
  <c r="K13" i="10"/>
  <c r="M12" i="9"/>
  <c r="G7" i="8"/>
  <c r="I7" i="10"/>
  <c r="D21" i="8"/>
  <c r="D3" i="8" s="1"/>
  <c r="M20" i="8"/>
  <c r="L20" i="8"/>
  <c r="K20" i="8"/>
  <c r="G20" i="8"/>
  <c r="F20" i="8"/>
  <c r="E20" i="8"/>
  <c r="J20" i="8"/>
  <c r="H20" i="8"/>
  <c r="I20" i="8"/>
  <c r="D2" i="8"/>
  <c r="D21" i="10"/>
  <c r="D3" i="10" s="1"/>
  <c r="F20" i="10"/>
  <c r="E20" i="10"/>
  <c r="M20" i="10"/>
  <c r="K20" i="10"/>
  <c r="H20" i="10"/>
  <c r="L20" i="10"/>
  <c r="J20" i="10"/>
  <c r="G20" i="10"/>
  <c r="I20" i="10"/>
  <c r="D2" i="10"/>
  <c r="F15" i="6"/>
  <c r="I11" i="7"/>
  <c r="G15" i="11"/>
  <c r="D15" i="6"/>
  <c r="I4" i="8"/>
  <c r="K13" i="8"/>
  <c r="M13" i="10"/>
  <c r="J13" i="6"/>
  <c r="J4" i="7"/>
  <c r="K13" i="11"/>
  <c r="I12" i="6"/>
  <c r="F4" i="9"/>
  <c r="F27" i="6"/>
  <c r="F9" i="6" s="1"/>
  <c r="H27" i="6"/>
  <c r="H9" i="6" s="1"/>
  <c r="J27" i="6"/>
  <c r="J9" i="6" s="1"/>
  <c r="E27" i="6"/>
  <c r="E9" i="6" s="1"/>
  <c r="I27" i="6"/>
  <c r="I9" i="6" s="1"/>
  <c r="M27" i="6"/>
  <c r="M9" i="6" s="1"/>
  <c r="L27" i="6"/>
  <c r="L9" i="6" s="1"/>
  <c r="G27" i="6"/>
  <c r="G9" i="6" s="1"/>
  <c r="K27" i="6"/>
  <c r="K9" i="6" s="1"/>
  <c r="D9" i="6"/>
  <c r="I15" i="8"/>
  <c r="K7" i="6"/>
  <c r="I15" i="9"/>
  <c r="F13" i="12"/>
  <c r="E14" i="8"/>
  <c r="K12" i="7"/>
  <c r="I11" i="9"/>
  <c r="K12" i="6"/>
  <c r="J7" i="9"/>
  <c r="J7" i="6"/>
  <c r="E11" i="6"/>
  <c r="J15" i="10"/>
  <c r="G27" i="4"/>
  <c r="G9" i="4" s="1"/>
  <c r="I27" i="4"/>
  <c r="I9" i="4" s="1"/>
  <c r="M27" i="4"/>
  <c r="M9" i="4" s="1"/>
  <c r="F27" i="4"/>
  <c r="F9" i="4" s="1"/>
  <c r="L27" i="4"/>
  <c r="L9" i="4" s="1"/>
  <c r="H27" i="4"/>
  <c r="H9" i="4" s="1"/>
  <c r="K27" i="4"/>
  <c r="K9" i="4" s="1"/>
  <c r="E27" i="4"/>
  <c r="E9" i="4" s="1"/>
  <c r="J27" i="4"/>
  <c r="J9" i="4" s="1"/>
  <c r="D9" i="4"/>
  <c r="M15" i="7"/>
  <c r="L4" i="6"/>
  <c r="H11" i="8"/>
  <c r="J14" i="7"/>
  <c r="M15" i="6"/>
  <c r="G13" i="9"/>
  <c r="H14" i="11"/>
  <c r="J15" i="7"/>
  <c r="H7" i="8"/>
  <c r="E12" i="7"/>
  <c r="I13" i="11"/>
  <c r="J12" i="7"/>
  <c r="M15" i="9"/>
  <c r="I14" i="10"/>
  <c r="K13" i="9"/>
  <c r="H28" i="8"/>
  <c r="H10" i="8" s="1"/>
  <c r="M28" i="8"/>
  <c r="M10" i="8" s="1"/>
  <c r="G28" i="8"/>
  <c r="G10" i="8" s="1"/>
  <c r="E28" i="8"/>
  <c r="E10" i="8" s="1"/>
  <c r="J28" i="8"/>
  <c r="J10" i="8" s="1"/>
  <c r="K28" i="8"/>
  <c r="K10" i="8" s="1"/>
  <c r="I28" i="8"/>
  <c r="I10" i="8" s="1"/>
  <c r="F28" i="8"/>
  <c r="F10" i="8" s="1"/>
  <c r="L28" i="8"/>
  <c r="L10" i="8" s="1"/>
  <c r="D10" i="8"/>
  <c r="I11" i="10"/>
  <c r="M13" i="7"/>
  <c r="G28" i="10"/>
  <c r="G10" i="10" s="1"/>
  <c r="F28" i="10"/>
  <c r="F10" i="10" s="1"/>
  <c r="M28" i="10"/>
  <c r="M10" i="10" s="1"/>
  <c r="H28" i="10"/>
  <c r="H10" i="10" s="1"/>
  <c r="J28" i="10"/>
  <c r="J10" i="10" s="1"/>
  <c r="K28" i="10"/>
  <c r="K10" i="10" s="1"/>
  <c r="E28" i="10"/>
  <c r="E10" i="10" s="1"/>
  <c r="I28" i="10"/>
  <c r="I10" i="10" s="1"/>
  <c r="L28" i="10"/>
  <c r="L10" i="10" s="1"/>
  <c r="D10" i="10"/>
  <c r="K26" i="8"/>
  <c r="K8" i="8" s="1"/>
  <c r="E26" i="8"/>
  <c r="E8" i="8" s="1"/>
  <c r="H26" i="8"/>
  <c r="H8" i="8" s="1"/>
  <c r="F26" i="8"/>
  <c r="F8" i="8" s="1"/>
  <c r="M26" i="8"/>
  <c r="M8" i="8" s="1"/>
  <c r="J26" i="8"/>
  <c r="J8" i="8" s="1"/>
  <c r="G26" i="8"/>
  <c r="G8" i="8" s="1"/>
  <c r="I26" i="8"/>
  <c r="I8" i="8" s="1"/>
  <c r="L26" i="8"/>
  <c r="L8" i="8" s="1"/>
  <c r="D8" i="8"/>
  <c r="H20" i="5"/>
  <c r="L20" i="5"/>
  <c r="K20" i="5"/>
  <c r="F20" i="5"/>
  <c r="G20" i="5"/>
  <c r="J20" i="5"/>
  <c r="M20" i="5"/>
  <c r="I20" i="5"/>
  <c r="E20" i="5"/>
  <c r="D21" i="5"/>
  <c r="D3" i="5" s="1"/>
  <c r="D2" i="5"/>
  <c r="G12" i="7"/>
  <c r="J12" i="9"/>
  <c r="D13" i="6"/>
  <c r="L28" i="7"/>
  <c r="L10" i="7" s="1"/>
  <c r="K28" i="7"/>
  <c r="K10" i="7" s="1"/>
  <c r="E28" i="7"/>
  <c r="E10" i="7" s="1"/>
  <c r="J28" i="7"/>
  <c r="J10" i="7" s="1"/>
  <c r="M28" i="7"/>
  <c r="M10" i="7" s="1"/>
  <c r="G28" i="7"/>
  <c r="G10" i="7" s="1"/>
  <c r="I28" i="7"/>
  <c r="I10" i="7" s="1"/>
  <c r="H28" i="7"/>
  <c r="H10" i="7" s="1"/>
  <c r="F28" i="7"/>
  <c r="F10" i="7" s="1"/>
  <c r="D10" i="7"/>
  <c r="E14" i="6"/>
  <c r="D12" i="8"/>
  <c r="E7" i="6"/>
  <c r="D14" i="10"/>
  <c r="M11" i="7"/>
  <c r="H11" i="6"/>
  <c r="K4" i="7"/>
  <c r="J11" i="6"/>
  <c r="L4" i="8"/>
  <c r="D14" i="12"/>
  <c r="M14" i="8"/>
  <c r="G12" i="9"/>
  <c r="M28" i="4"/>
  <c r="M10" i="4" s="1"/>
  <c r="L28" i="4"/>
  <c r="L10" i="4" s="1"/>
  <c r="K28" i="4"/>
  <c r="K10" i="4" s="1"/>
  <c r="E28" i="4"/>
  <c r="E10" i="4" s="1"/>
  <c r="I28" i="4"/>
  <c r="I10" i="4" s="1"/>
  <c r="G28" i="4"/>
  <c r="G10" i="4" s="1"/>
  <c r="F28" i="4"/>
  <c r="F10" i="4" s="1"/>
  <c r="J28" i="4"/>
  <c r="J10" i="4" s="1"/>
  <c r="H28" i="4"/>
  <c r="H10" i="4" s="1"/>
  <c r="D10" i="4"/>
  <c r="I13" i="6"/>
  <c r="J28" i="9"/>
  <c r="J10" i="9" s="1"/>
  <c r="L28" i="9"/>
  <c r="L10" i="9" s="1"/>
  <c r="K28" i="9"/>
  <c r="K10" i="9" s="1"/>
  <c r="I28" i="9"/>
  <c r="I10" i="9" s="1"/>
  <c r="G28" i="9"/>
  <c r="G10" i="9" s="1"/>
  <c r="H28" i="9"/>
  <c r="H10" i="9" s="1"/>
  <c r="F28" i="9"/>
  <c r="F10" i="9" s="1"/>
  <c r="M28" i="9"/>
  <c r="M10" i="9" s="1"/>
  <c r="E28" i="9"/>
  <c r="E10" i="9" s="1"/>
  <c r="D10" i="9"/>
  <c r="L11" i="6"/>
  <c r="L13" i="8"/>
  <c r="I7" i="6"/>
  <c r="J12" i="10"/>
  <c r="J21" i="2" l="1"/>
  <c r="J3" i="2" s="1"/>
  <c r="J2" i="2"/>
  <c r="E21" i="15"/>
  <c r="E3" i="15" s="1"/>
  <c r="E2" i="15"/>
  <c r="F24" i="11"/>
  <c r="F6" i="11" s="1"/>
  <c r="F5" i="11"/>
  <c r="E24" i="11"/>
  <c r="E6" i="11" s="1"/>
  <c r="E5" i="11"/>
  <c r="K21" i="9"/>
  <c r="K3" i="9" s="1"/>
  <c r="K2" i="9"/>
  <c r="G21" i="9"/>
  <c r="G3" i="9" s="1"/>
  <c r="G2" i="9"/>
  <c r="M21" i="24"/>
  <c r="M3" i="24" s="1"/>
  <c r="M2" i="24"/>
  <c r="K21" i="24"/>
  <c r="K3" i="24" s="1"/>
  <c r="K2" i="24"/>
  <c r="H24" i="15"/>
  <c r="H6" i="15" s="1"/>
  <c r="H5" i="15"/>
  <c r="F24" i="15"/>
  <c r="F6" i="15" s="1"/>
  <c r="F5" i="15"/>
  <c r="G24" i="5"/>
  <c r="G6" i="5" s="1"/>
  <c r="G5" i="5"/>
  <c r="M21" i="7"/>
  <c r="M3" i="7" s="1"/>
  <c r="M2" i="7"/>
  <c r="J21" i="28"/>
  <c r="J3" i="28" s="1"/>
  <c r="J2" i="28"/>
  <c r="I21" i="28"/>
  <c r="I3" i="28" s="1"/>
  <c r="I2" i="28"/>
  <c r="I24" i="27"/>
  <c r="I6" i="27" s="1"/>
  <c r="I5" i="27"/>
  <c r="M24" i="27"/>
  <c r="M6" i="27" s="1"/>
  <c r="M5" i="27"/>
  <c r="L24" i="25"/>
  <c r="L6" i="25" s="1"/>
  <c r="L5" i="25"/>
  <c r="H24" i="28"/>
  <c r="H6" i="28" s="1"/>
  <c r="H5" i="28"/>
  <c r="E24" i="28"/>
  <c r="E6" i="28" s="1"/>
  <c r="E5" i="28"/>
  <c r="K21" i="21"/>
  <c r="K3" i="21" s="1"/>
  <c r="K2" i="21"/>
  <c r="E24" i="3"/>
  <c r="E6" i="3" s="1"/>
  <c r="E5" i="3"/>
  <c r="L24" i="3"/>
  <c r="L6" i="3" s="1"/>
  <c r="L5" i="3"/>
  <c r="L21" i="16"/>
  <c r="L3" i="16" s="1"/>
  <c r="L2" i="16"/>
  <c r="J24" i="24"/>
  <c r="J6" i="24" s="1"/>
  <c r="J5" i="24"/>
  <c r="I21" i="20"/>
  <c r="I3" i="20" s="1"/>
  <c r="I2" i="20"/>
  <c r="K21" i="20"/>
  <c r="K3" i="20" s="1"/>
  <c r="K2" i="20"/>
  <c r="E24" i="20"/>
  <c r="E6" i="20" s="1"/>
  <c r="E5" i="20"/>
  <c r="J21" i="14"/>
  <c r="J3" i="14" s="1"/>
  <c r="J2" i="14"/>
  <c r="E21" i="17"/>
  <c r="E3" i="17" s="1"/>
  <c r="E2" i="17"/>
  <c r="J21" i="22"/>
  <c r="J3" i="22" s="1"/>
  <c r="J2" i="22"/>
  <c r="M24" i="26"/>
  <c r="M6" i="26" s="1"/>
  <c r="M5" i="26"/>
  <c r="J24" i="19"/>
  <c r="J6" i="19" s="1"/>
  <c r="J5" i="19"/>
  <c r="L24" i="19"/>
  <c r="L6" i="19" s="1"/>
  <c r="L5" i="19"/>
  <c r="E21" i="18"/>
  <c r="E3" i="18" s="1"/>
  <c r="E2" i="18"/>
  <c r="E24" i="9"/>
  <c r="E6" i="9" s="1"/>
  <c r="E5" i="9"/>
  <c r="L24" i="9"/>
  <c r="L6" i="9" s="1"/>
  <c r="L5" i="9"/>
  <c r="M24" i="22"/>
  <c r="M6" i="22" s="1"/>
  <c r="M5" i="22"/>
  <c r="H24" i="23"/>
  <c r="H6" i="23" s="1"/>
  <c r="H5" i="23"/>
  <c r="J21" i="26"/>
  <c r="J3" i="26" s="1"/>
  <c r="J2" i="26"/>
  <c r="M21" i="3"/>
  <c r="M3" i="3" s="1"/>
  <c r="M2" i="3"/>
  <c r="I24" i="21"/>
  <c r="I6" i="21" s="1"/>
  <c r="I5" i="21"/>
  <c r="M24" i="16"/>
  <c r="M6" i="16" s="1"/>
  <c r="M5" i="16"/>
  <c r="F24" i="7"/>
  <c r="F6" i="7" s="1"/>
  <c r="F5" i="7"/>
  <c r="M24" i="7"/>
  <c r="M6" i="7" s="1"/>
  <c r="M5" i="7"/>
  <c r="G24" i="17"/>
  <c r="G6" i="17" s="1"/>
  <c r="G5" i="17"/>
  <c r="K21" i="12"/>
  <c r="K3" i="12" s="1"/>
  <c r="K2" i="12"/>
  <c r="I24" i="12"/>
  <c r="I6" i="12" s="1"/>
  <c r="I5" i="12"/>
  <c r="L21" i="27"/>
  <c r="L3" i="27" s="1"/>
  <c r="L2" i="27"/>
  <c r="G24" i="2"/>
  <c r="G6" i="2" s="1"/>
  <c r="G5" i="2"/>
  <c r="K24" i="2"/>
  <c r="K6" i="2" s="1"/>
  <c r="K5" i="2"/>
  <c r="K21" i="19"/>
  <c r="K3" i="19" s="1"/>
  <c r="K2" i="19"/>
  <c r="E21" i="11"/>
  <c r="E3" i="11" s="1"/>
  <c r="E2" i="11"/>
  <c r="J24" i="18"/>
  <c r="J6" i="18" s="1"/>
  <c r="J5" i="18"/>
  <c r="K24" i="14"/>
  <c r="K6" i="14" s="1"/>
  <c r="K5" i="14"/>
  <c r="E21" i="25"/>
  <c r="E3" i="25" s="1"/>
  <c r="E2" i="25"/>
  <c r="H21" i="23"/>
  <c r="H3" i="23" s="1"/>
  <c r="H2" i="23"/>
  <c r="L21" i="2"/>
  <c r="L3" i="2" s="1"/>
  <c r="L2" i="2"/>
  <c r="H21" i="2"/>
  <c r="H3" i="2" s="1"/>
  <c r="H2" i="2"/>
  <c r="L21" i="15"/>
  <c r="L3" i="15" s="1"/>
  <c r="L2" i="15"/>
  <c r="K21" i="15"/>
  <c r="K3" i="15" s="1"/>
  <c r="K2" i="15"/>
  <c r="M24" i="11"/>
  <c r="M6" i="11" s="1"/>
  <c r="M5" i="11"/>
  <c r="L24" i="11"/>
  <c r="L6" i="11" s="1"/>
  <c r="L5" i="11"/>
  <c r="J2" i="13"/>
  <c r="J21" i="13"/>
  <c r="J3" i="13" s="1"/>
  <c r="I21" i="24"/>
  <c r="I3" i="24" s="1"/>
  <c r="I2" i="24"/>
  <c r="F21" i="24"/>
  <c r="F3" i="24" s="1"/>
  <c r="F2" i="24"/>
  <c r="G24" i="15"/>
  <c r="G6" i="15" s="1"/>
  <c r="G5" i="15"/>
  <c r="L24" i="15"/>
  <c r="L6" i="15" s="1"/>
  <c r="L5" i="15"/>
  <c r="H24" i="5"/>
  <c r="H6" i="5" s="1"/>
  <c r="H5" i="5"/>
  <c r="F21" i="28"/>
  <c r="F3" i="28" s="1"/>
  <c r="F2" i="28"/>
  <c r="M21" i="28"/>
  <c r="M3" i="28" s="1"/>
  <c r="M2" i="28"/>
  <c r="K24" i="27"/>
  <c r="K6" i="27" s="1"/>
  <c r="K5" i="27"/>
  <c r="G24" i="25"/>
  <c r="G6" i="25" s="1"/>
  <c r="G5" i="25"/>
  <c r="K24" i="28"/>
  <c r="K6" i="28" s="1"/>
  <c r="K5" i="28"/>
  <c r="F21" i="21"/>
  <c r="F3" i="21" s="1"/>
  <c r="F2" i="21"/>
  <c r="L21" i="21"/>
  <c r="L3" i="21" s="1"/>
  <c r="L2" i="21"/>
  <c r="F24" i="3"/>
  <c r="F6" i="3" s="1"/>
  <c r="F5" i="3"/>
  <c r="H21" i="16"/>
  <c r="H3" i="16" s="1"/>
  <c r="H2" i="16"/>
  <c r="L24" i="24"/>
  <c r="L6" i="24" s="1"/>
  <c r="L5" i="24"/>
  <c r="H21" i="20"/>
  <c r="H3" i="20" s="1"/>
  <c r="H2" i="20"/>
  <c r="J21" i="20"/>
  <c r="J3" i="20" s="1"/>
  <c r="J2" i="20"/>
  <c r="H24" i="20"/>
  <c r="H6" i="20" s="1"/>
  <c r="H5" i="20"/>
  <c r="K21" i="14"/>
  <c r="K3" i="14" s="1"/>
  <c r="K2" i="14"/>
  <c r="F21" i="17"/>
  <c r="F3" i="17" s="1"/>
  <c r="F2" i="17"/>
  <c r="K21" i="22"/>
  <c r="K3" i="22" s="1"/>
  <c r="K2" i="22"/>
  <c r="H21" i="22"/>
  <c r="H3" i="22" s="1"/>
  <c r="H2" i="22"/>
  <c r="F24" i="26"/>
  <c r="F6" i="26" s="1"/>
  <c r="F5" i="26"/>
  <c r="J24" i="26"/>
  <c r="J6" i="26" s="1"/>
  <c r="J5" i="26"/>
  <c r="K24" i="19"/>
  <c r="K6" i="19" s="1"/>
  <c r="K5" i="19"/>
  <c r="H21" i="18"/>
  <c r="H3" i="18" s="1"/>
  <c r="H2" i="18"/>
  <c r="M24" i="9"/>
  <c r="M6" i="9" s="1"/>
  <c r="M5" i="9"/>
  <c r="G24" i="22"/>
  <c r="G6" i="22" s="1"/>
  <c r="G5" i="22"/>
  <c r="F24" i="23"/>
  <c r="F6" i="23" s="1"/>
  <c r="F5" i="23"/>
  <c r="J24" i="23"/>
  <c r="J6" i="23" s="1"/>
  <c r="J5" i="23"/>
  <c r="M21" i="26"/>
  <c r="M3" i="26" s="1"/>
  <c r="M2" i="26"/>
  <c r="J21" i="3"/>
  <c r="J3" i="3" s="1"/>
  <c r="J2" i="3"/>
  <c r="I21" i="3"/>
  <c r="I3" i="3" s="1"/>
  <c r="I2" i="3"/>
  <c r="M24" i="21"/>
  <c r="M6" i="21" s="1"/>
  <c r="M5" i="21"/>
  <c r="I24" i="16"/>
  <c r="I6" i="16" s="1"/>
  <c r="I5" i="16"/>
  <c r="E24" i="7"/>
  <c r="E6" i="7" s="1"/>
  <c r="E5" i="7"/>
  <c r="H24" i="17"/>
  <c r="H6" i="17" s="1"/>
  <c r="H5" i="17"/>
  <c r="I21" i="12"/>
  <c r="I3" i="12" s="1"/>
  <c r="I2" i="12"/>
  <c r="E24" i="12"/>
  <c r="E6" i="12" s="1"/>
  <c r="E5" i="12"/>
  <c r="G24" i="13"/>
  <c r="G6" i="13" s="1"/>
  <c r="G5" i="13"/>
  <c r="I21" i="27"/>
  <c r="I3" i="27" s="1"/>
  <c r="I2" i="27"/>
  <c r="I24" i="2"/>
  <c r="I6" i="2" s="1"/>
  <c r="I5" i="2"/>
  <c r="L21" i="19"/>
  <c r="L3" i="19" s="1"/>
  <c r="L2" i="19"/>
  <c r="H21" i="11"/>
  <c r="H3" i="11" s="1"/>
  <c r="H2" i="11"/>
  <c r="M24" i="18"/>
  <c r="M6" i="18" s="1"/>
  <c r="M5" i="18"/>
  <c r="H24" i="14"/>
  <c r="H6" i="14" s="1"/>
  <c r="H5" i="14"/>
  <c r="I21" i="25"/>
  <c r="I3" i="25" s="1"/>
  <c r="I2" i="25"/>
  <c r="G21" i="23"/>
  <c r="G3" i="23" s="1"/>
  <c r="G2" i="23"/>
  <c r="I21" i="2"/>
  <c r="I3" i="2" s="1"/>
  <c r="I2" i="2"/>
  <c r="M21" i="15"/>
  <c r="M3" i="15" s="1"/>
  <c r="M2" i="15"/>
  <c r="J24" i="11"/>
  <c r="J6" i="11" s="1"/>
  <c r="J5" i="11"/>
  <c r="M21" i="9"/>
  <c r="M3" i="9" s="1"/>
  <c r="M2" i="9"/>
  <c r="G21" i="13"/>
  <c r="G3" i="13" s="1"/>
  <c r="G2" i="13"/>
  <c r="J21" i="24"/>
  <c r="J3" i="24" s="1"/>
  <c r="J2" i="24"/>
  <c r="M24" i="15"/>
  <c r="M6" i="15" s="1"/>
  <c r="M5" i="15"/>
  <c r="K24" i="5"/>
  <c r="K6" i="5" s="1"/>
  <c r="K5" i="5"/>
  <c r="G21" i="7"/>
  <c r="G3" i="7" s="1"/>
  <c r="G2" i="7"/>
  <c r="K21" i="28"/>
  <c r="K3" i="28" s="1"/>
  <c r="K2" i="28"/>
  <c r="H24" i="27"/>
  <c r="H6" i="27" s="1"/>
  <c r="H5" i="27"/>
  <c r="H24" i="25"/>
  <c r="H6" i="25" s="1"/>
  <c r="H5" i="25"/>
  <c r="J21" i="21"/>
  <c r="J3" i="21" s="1"/>
  <c r="J2" i="21"/>
  <c r="M21" i="21"/>
  <c r="M3" i="21" s="1"/>
  <c r="M2" i="21"/>
  <c r="J24" i="3"/>
  <c r="J6" i="3" s="1"/>
  <c r="J5" i="3"/>
  <c r="M21" i="16"/>
  <c r="M3" i="16" s="1"/>
  <c r="M2" i="16"/>
  <c r="J21" i="16"/>
  <c r="J3" i="16" s="1"/>
  <c r="J2" i="16"/>
  <c r="G24" i="24"/>
  <c r="G6" i="24" s="1"/>
  <c r="G5" i="24"/>
  <c r="E21" i="20"/>
  <c r="E3" i="20" s="1"/>
  <c r="E2" i="20"/>
  <c r="K24" i="20"/>
  <c r="K6" i="20" s="1"/>
  <c r="K5" i="20"/>
  <c r="L21" i="14"/>
  <c r="L3" i="14" s="1"/>
  <c r="L2" i="14"/>
  <c r="J21" i="17"/>
  <c r="J3" i="17" s="1"/>
  <c r="J2" i="17"/>
  <c r="I21" i="22"/>
  <c r="I3" i="22" s="1"/>
  <c r="I2" i="22"/>
  <c r="I24" i="26"/>
  <c r="I6" i="26" s="1"/>
  <c r="I5" i="26"/>
  <c r="G24" i="9"/>
  <c r="G6" i="9" s="1"/>
  <c r="G5" i="9"/>
  <c r="I24" i="22"/>
  <c r="I6" i="22" s="1"/>
  <c r="I5" i="22"/>
  <c r="F24" i="22"/>
  <c r="F6" i="22" s="1"/>
  <c r="F5" i="22"/>
  <c r="K24" i="23"/>
  <c r="K6" i="23" s="1"/>
  <c r="K5" i="23"/>
  <c r="I24" i="23"/>
  <c r="I6" i="23" s="1"/>
  <c r="I5" i="23"/>
  <c r="G21" i="3"/>
  <c r="G3" i="3" s="1"/>
  <c r="G2" i="3"/>
  <c r="H21" i="3"/>
  <c r="H3" i="3" s="1"/>
  <c r="H2" i="3"/>
  <c r="G24" i="21"/>
  <c r="G6" i="21" s="1"/>
  <c r="G5" i="21"/>
  <c r="J24" i="16"/>
  <c r="J6" i="16" s="1"/>
  <c r="J5" i="16"/>
  <c r="K24" i="7"/>
  <c r="K6" i="7" s="1"/>
  <c r="K5" i="7"/>
  <c r="J24" i="17"/>
  <c r="J6" i="17" s="1"/>
  <c r="J5" i="17"/>
  <c r="M21" i="12"/>
  <c r="M3" i="12" s="1"/>
  <c r="M2" i="12"/>
  <c r="L24" i="12"/>
  <c r="L6" i="12" s="1"/>
  <c r="L5" i="12"/>
  <c r="L24" i="13"/>
  <c r="L6" i="13" s="1"/>
  <c r="L5" i="13"/>
  <c r="H24" i="13"/>
  <c r="H6" i="13" s="1"/>
  <c r="H5" i="13"/>
  <c r="H21" i="27"/>
  <c r="H3" i="27" s="1"/>
  <c r="H2" i="27"/>
  <c r="L24" i="2"/>
  <c r="L6" i="2" s="1"/>
  <c r="L5" i="2"/>
  <c r="H21" i="19"/>
  <c r="H3" i="19" s="1"/>
  <c r="H2" i="19"/>
  <c r="M21" i="19"/>
  <c r="M3" i="19" s="1"/>
  <c r="M2" i="19"/>
  <c r="J21" i="11"/>
  <c r="J3" i="11" s="1"/>
  <c r="J2" i="11"/>
  <c r="K24" i="18"/>
  <c r="K6" i="18" s="1"/>
  <c r="K5" i="18"/>
  <c r="F24" i="14"/>
  <c r="F6" i="14" s="1"/>
  <c r="F5" i="14"/>
  <c r="L24" i="14"/>
  <c r="L6" i="14" s="1"/>
  <c r="L5" i="14"/>
  <c r="G21" i="25"/>
  <c r="G3" i="25" s="1"/>
  <c r="G2" i="25"/>
  <c r="L21" i="25"/>
  <c r="L3" i="25" s="1"/>
  <c r="L2" i="25"/>
  <c r="K21" i="23"/>
  <c r="K3" i="23" s="1"/>
  <c r="K2" i="23"/>
  <c r="K21" i="2"/>
  <c r="K3" i="2" s="1"/>
  <c r="K2" i="2"/>
  <c r="F21" i="15"/>
  <c r="F3" i="15" s="1"/>
  <c r="F2" i="15"/>
  <c r="G24" i="11"/>
  <c r="G6" i="11" s="1"/>
  <c r="G5" i="11"/>
  <c r="H21" i="9"/>
  <c r="H3" i="9" s="1"/>
  <c r="H2" i="9"/>
  <c r="M21" i="13"/>
  <c r="M3" i="13" s="1"/>
  <c r="M2" i="13"/>
  <c r="G21" i="24"/>
  <c r="G3" i="24" s="1"/>
  <c r="G2" i="24"/>
  <c r="I24" i="15"/>
  <c r="I6" i="15" s="1"/>
  <c r="I5" i="15"/>
  <c r="F24" i="5"/>
  <c r="F6" i="5" s="1"/>
  <c r="F5" i="5"/>
  <c r="I21" i="7"/>
  <c r="I3" i="7" s="1"/>
  <c r="I2" i="7"/>
  <c r="E21" i="28"/>
  <c r="E3" i="28" s="1"/>
  <c r="E2" i="28"/>
  <c r="G24" i="27"/>
  <c r="G6" i="27" s="1"/>
  <c r="G5" i="27"/>
  <c r="J24" i="25"/>
  <c r="J6" i="25" s="1"/>
  <c r="J5" i="25"/>
  <c r="G24" i="28"/>
  <c r="G6" i="28" s="1"/>
  <c r="G5" i="28"/>
  <c r="H21" i="21"/>
  <c r="H3" i="21" s="1"/>
  <c r="H2" i="21"/>
  <c r="M24" i="3"/>
  <c r="M6" i="3" s="1"/>
  <c r="M5" i="3"/>
  <c r="M24" i="24"/>
  <c r="M6" i="24" s="1"/>
  <c r="M5" i="24"/>
  <c r="I21" i="17"/>
  <c r="I3" i="17" s="1"/>
  <c r="I2" i="17"/>
  <c r="L21" i="22"/>
  <c r="L3" i="22" s="1"/>
  <c r="L2" i="22"/>
  <c r="K24" i="26"/>
  <c r="K6" i="26" s="1"/>
  <c r="K5" i="26"/>
  <c r="I24" i="19"/>
  <c r="I6" i="19" s="1"/>
  <c r="I5" i="19"/>
  <c r="L21" i="18"/>
  <c r="L3" i="18" s="1"/>
  <c r="L2" i="18"/>
  <c r="K21" i="18"/>
  <c r="K3" i="18" s="1"/>
  <c r="K2" i="18"/>
  <c r="H24" i="22"/>
  <c r="H6" i="22" s="1"/>
  <c r="H5" i="22"/>
  <c r="L24" i="23"/>
  <c r="L6" i="23" s="1"/>
  <c r="L5" i="23"/>
  <c r="E21" i="26"/>
  <c r="E3" i="26" s="1"/>
  <c r="E2" i="26"/>
  <c r="E21" i="3"/>
  <c r="E3" i="3" s="1"/>
  <c r="E2" i="3"/>
  <c r="L24" i="21"/>
  <c r="L6" i="21" s="1"/>
  <c r="L5" i="21"/>
  <c r="E24" i="16"/>
  <c r="E6" i="16" s="1"/>
  <c r="E5" i="16"/>
  <c r="L24" i="7"/>
  <c r="L6" i="7" s="1"/>
  <c r="L5" i="7"/>
  <c r="M24" i="17"/>
  <c r="M6" i="17" s="1"/>
  <c r="M5" i="17"/>
  <c r="H21" i="12"/>
  <c r="H3" i="12" s="1"/>
  <c r="H2" i="12"/>
  <c r="L21" i="12"/>
  <c r="L3" i="12" s="1"/>
  <c r="L2" i="12"/>
  <c r="K24" i="12"/>
  <c r="K6" i="12" s="1"/>
  <c r="K5" i="12"/>
  <c r="K24" i="13"/>
  <c r="K6" i="13" s="1"/>
  <c r="K5" i="13"/>
  <c r="I24" i="13"/>
  <c r="I6" i="13" s="1"/>
  <c r="I5" i="13"/>
  <c r="F21" i="27"/>
  <c r="F3" i="27" s="1"/>
  <c r="F2" i="27"/>
  <c r="M24" i="2"/>
  <c r="M6" i="2" s="1"/>
  <c r="M5" i="2"/>
  <c r="F21" i="19"/>
  <c r="F3" i="19" s="1"/>
  <c r="F2" i="19"/>
  <c r="G21" i="19"/>
  <c r="G3" i="19" s="1"/>
  <c r="G2" i="19"/>
  <c r="F21" i="11"/>
  <c r="F3" i="11" s="1"/>
  <c r="F2" i="11"/>
  <c r="I24" i="18"/>
  <c r="I6" i="18" s="1"/>
  <c r="I5" i="18"/>
  <c r="G24" i="14"/>
  <c r="G6" i="14" s="1"/>
  <c r="G5" i="14"/>
  <c r="M24" i="14"/>
  <c r="M6" i="14" s="1"/>
  <c r="M5" i="14"/>
  <c r="H21" i="25"/>
  <c r="H3" i="25" s="1"/>
  <c r="H2" i="25"/>
  <c r="M21" i="23"/>
  <c r="M3" i="23" s="1"/>
  <c r="M2" i="23"/>
  <c r="G21" i="2"/>
  <c r="G3" i="2" s="1"/>
  <c r="G2" i="2"/>
  <c r="J21" i="15"/>
  <c r="J3" i="15" s="1"/>
  <c r="J2" i="15"/>
  <c r="H24" i="11"/>
  <c r="H6" i="11" s="1"/>
  <c r="H5" i="11"/>
  <c r="I21" i="9"/>
  <c r="I3" i="9" s="1"/>
  <c r="I2" i="9"/>
  <c r="I21" i="13"/>
  <c r="I3" i="13" s="1"/>
  <c r="I2" i="13"/>
  <c r="L21" i="13"/>
  <c r="L3" i="13" s="1"/>
  <c r="L2" i="13"/>
  <c r="J24" i="5"/>
  <c r="J6" i="5" s="1"/>
  <c r="J5" i="5"/>
  <c r="K21" i="7"/>
  <c r="K3" i="7" s="1"/>
  <c r="K2" i="7"/>
  <c r="F21" i="7"/>
  <c r="F3" i="7" s="1"/>
  <c r="F2" i="7"/>
  <c r="H21" i="28"/>
  <c r="H3" i="28" s="1"/>
  <c r="H2" i="28"/>
  <c r="L24" i="27"/>
  <c r="L6" i="27" s="1"/>
  <c r="L5" i="27"/>
  <c r="I24" i="25"/>
  <c r="I6" i="25" s="1"/>
  <c r="I5" i="25"/>
  <c r="M24" i="28"/>
  <c r="M6" i="28" s="1"/>
  <c r="M5" i="28"/>
  <c r="E21" i="16"/>
  <c r="E3" i="16" s="1"/>
  <c r="E2" i="16"/>
  <c r="K21" i="16"/>
  <c r="K3" i="16" s="1"/>
  <c r="K2" i="16"/>
  <c r="E24" i="24"/>
  <c r="E6" i="24" s="1"/>
  <c r="E5" i="24"/>
  <c r="F24" i="24"/>
  <c r="F6" i="24" s="1"/>
  <c r="F5" i="24"/>
  <c r="L21" i="20"/>
  <c r="L3" i="20" s="1"/>
  <c r="L2" i="20"/>
  <c r="J24" i="20"/>
  <c r="J6" i="20" s="1"/>
  <c r="J5" i="20"/>
  <c r="G24" i="20"/>
  <c r="G6" i="20" s="1"/>
  <c r="G5" i="20"/>
  <c r="I21" i="14"/>
  <c r="I3" i="14" s="1"/>
  <c r="I2" i="14"/>
  <c r="M21" i="17"/>
  <c r="M3" i="17" s="1"/>
  <c r="M2" i="17"/>
  <c r="E21" i="22"/>
  <c r="E3" i="22" s="1"/>
  <c r="E2" i="22"/>
  <c r="L24" i="26"/>
  <c r="L6" i="26" s="1"/>
  <c r="L5" i="26"/>
  <c r="F24" i="19"/>
  <c r="F6" i="19" s="1"/>
  <c r="F5" i="19"/>
  <c r="G21" i="18"/>
  <c r="G3" i="18" s="1"/>
  <c r="G2" i="18"/>
  <c r="F21" i="18"/>
  <c r="F3" i="18" s="1"/>
  <c r="F2" i="18"/>
  <c r="H24" i="9"/>
  <c r="H6" i="9" s="1"/>
  <c r="H5" i="9"/>
  <c r="J24" i="22"/>
  <c r="J6" i="22" s="1"/>
  <c r="J5" i="22"/>
  <c r="G24" i="23"/>
  <c r="G6" i="23" s="1"/>
  <c r="G5" i="23"/>
  <c r="F21" i="26"/>
  <c r="F3" i="26" s="1"/>
  <c r="F2" i="26"/>
  <c r="L21" i="3"/>
  <c r="L3" i="3" s="1"/>
  <c r="L2" i="3"/>
  <c r="F24" i="21"/>
  <c r="F6" i="21" s="1"/>
  <c r="F5" i="21"/>
  <c r="J24" i="7"/>
  <c r="J6" i="7" s="1"/>
  <c r="J5" i="7"/>
  <c r="I24" i="17"/>
  <c r="I6" i="17" s="1"/>
  <c r="I5" i="17"/>
  <c r="K24" i="17"/>
  <c r="K6" i="17" s="1"/>
  <c r="K5" i="17"/>
  <c r="E21" i="12"/>
  <c r="E3" i="12" s="1"/>
  <c r="E2" i="12"/>
  <c r="J21" i="12"/>
  <c r="J3" i="12" s="1"/>
  <c r="J2" i="12"/>
  <c r="M24" i="12"/>
  <c r="M6" i="12" s="1"/>
  <c r="M5" i="12"/>
  <c r="M24" i="13"/>
  <c r="M6" i="13" s="1"/>
  <c r="M5" i="13"/>
  <c r="H24" i="2"/>
  <c r="H6" i="2" s="1"/>
  <c r="H5" i="2"/>
  <c r="E21" i="19"/>
  <c r="E3" i="19" s="1"/>
  <c r="E2" i="19"/>
  <c r="I21" i="11"/>
  <c r="I3" i="11" s="1"/>
  <c r="I2" i="11"/>
  <c r="E24" i="18"/>
  <c r="E6" i="18" s="1"/>
  <c r="E5" i="18"/>
  <c r="L24" i="18"/>
  <c r="L6" i="18" s="1"/>
  <c r="L5" i="18"/>
  <c r="I24" i="14"/>
  <c r="I6" i="14" s="1"/>
  <c r="I5" i="14"/>
  <c r="K21" i="25"/>
  <c r="K3" i="25" s="1"/>
  <c r="K2" i="25"/>
  <c r="J21" i="23"/>
  <c r="J3" i="23" s="1"/>
  <c r="J2" i="23"/>
  <c r="F21" i="2"/>
  <c r="F3" i="2" s="1"/>
  <c r="F2" i="2"/>
  <c r="H21" i="15"/>
  <c r="H3" i="15" s="1"/>
  <c r="H2" i="15"/>
  <c r="J21" i="9"/>
  <c r="J3" i="9" s="1"/>
  <c r="J2" i="9"/>
  <c r="F21" i="13"/>
  <c r="F3" i="13" s="1"/>
  <c r="F2" i="13"/>
  <c r="H21" i="13"/>
  <c r="H3" i="13" s="1"/>
  <c r="H2" i="13"/>
  <c r="H21" i="24"/>
  <c r="H3" i="24" s="1"/>
  <c r="H2" i="24"/>
  <c r="J24" i="15"/>
  <c r="J6" i="15" s="1"/>
  <c r="J5" i="15"/>
  <c r="I24" i="5"/>
  <c r="I6" i="5" s="1"/>
  <c r="I5" i="5"/>
  <c r="E21" i="7"/>
  <c r="E3" i="7" s="1"/>
  <c r="E2" i="7"/>
  <c r="J21" i="7"/>
  <c r="J3" i="7" s="1"/>
  <c r="J2" i="7"/>
  <c r="L21" i="28"/>
  <c r="L3" i="28" s="1"/>
  <c r="L2" i="28"/>
  <c r="E24" i="27"/>
  <c r="E6" i="27" s="1"/>
  <c r="E5" i="27"/>
  <c r="F24" i="25"/>
  <c r="F6" i="25" s="1"/>
  <c r="F5" i="25"/>
  <c r="M24" i="25"/>
  <c r="M6" i="25" s="1"/>
  <c r="M5" i="25"/>
  <c r="F24" i="28"/>
  <c r="F6" i="28" s="1"/>
  <c r="F5" i="28"/>
  <c r="I21" i="21"/>
  <c r="I3" i="21" s="1"/>
  <c r="I2" i="21"/>
  <c r="G24" i="3"/>
  <c r="G6" i="3" s="1"/>
  <c r="G5" i="3"/>
  <c r="G21" i="16"/>
  <c r="G3" i="16" s="1"/>
  <c r="G2" i="16"/>
  <c r="I24" i="24"/>
  <c r="I6" i="24" s="1"/>
  <c r="I5" i="24"/>
  <c r="H24" i="24"/>
  <c r="H6" i="24" s="1"/>
  <c r="H5" i="24"/>
  <c r="F21" i="20"/>
  <c r="F3" i="20" s="1"/>
  <c r="F2" i="20"/>
  <c r="L24" i="20"/>
  <c r="L6" i="20" s="1"/>
  <c r="L5" i="20"/>
  <c r="F24" i="20"/>
  <c r="F6" i="20" s="1"/>
  <c r="F5" i="20"/>
  <c r="F21" i="14"/>
  <c r="F3" i="14" s="1"/>
  <c r="F2" i="14"/>
  <c r="L21" i="17"/>
  <c r="L3" i="17" s="1"/>
  <c r="L2" i="17"/>
  <c r="M21" i="22"/>
  <c r="M3" i="22" s="1"/>
  <c r="M2" i="22"/>
  <c r="H24" i="26"/>
  <c r="H6" i="26" s="1"/>
  <c r="H5" i="26"/>
  <c r="M24" i="19"/>
  <c r="M6" i="19" s="1"/>
  <c r="M5" i="19"/>
  <c r="M21" i="18"/>
  <c r="M3" i="18" s="1"/>
  <c r="M2" i="18"/>
  <c r="I24" i="9"/>
  <c r="I6" i="9" s="1"/>
  <c r="I5" i="9"/>
  <c r="K24" i="22"/>
  <c r="K6" i="22" s="1"/>
  <c r="K5" i="22"/>
  <c r="M24" i="23"/>
  <c r="M6" i="23" s="1"/>
  <c r="M5" i="23"/>
  <c r="H21" i="26"/>
  <c r="H3" i="26" s="1"/>
  <c r="H2" i="26"/>
  <c r="K21" i="26"/>
  <c r="K3" i="26" s="1"/>
  <c r="K2" i="26"/>
  <c r="J24" i="21"/>
  <c r="J6" i="21" s="1"/>
  <c r="J5" i="21"/>
  <c r="K24" i="21"/>
  <c r="K6" i="21" s="1"/>
  <c r="K5" i="21"/>
  <c r="L24" i="16"/>
  <c r="L6" i="16" s="1"/>
  <c r="L5" i="16"/>
  <c r="H24" i="16"/>
  <c r="H6" i="16" s="1"/>
  <c r="H5" i="16"/>
  <c r="H24" i="7"/>
  <c r="H6" i="7" s="1"/>
  <c r="H5" i="7"/>
  <c r="F24" i="17"/>
  <c r="F6" i="17" s="1"/>
  <c r="F5" i="17"/>
  <c r="L24" i="17"/>
  <c r="L6" i="17" s="1"/>
  <c r="L5" i="17"/>
  <c r="E24" i="13"/>
  <c r="E6" i="13" s="1"/>
  <c r="E5" i="13"/>
  <c r="G21" i="27"/>
  <c r="G3" i="27" s="1"/>
  <c r="G2" i="27"/>
  <c r="J21" i="27"/>
  <c r="J3" i="27" s="1"/>
  <c r="J2" i="27"/>
  <c r="F24" i="2"/>
  <c r="F6" i="2" s="1"/>
  <c r="F5" i="2"/>
  <c r="I21" i="19"/>
  <c r="I3" i="19" s="1"/>
  <c r="I2" i="19"/>
  <c r="K21" i="11"/>
  <c r="K3" i="11" s="1"/>
  <c r="K2" i="11"/>
  <c r="H24" i="18"/>
  <c r="H6" i="18" s="1"/>
  <c r="H5" i="18"/>
  <c r="J24" i="14"/>
  <c r="J6" i="14" s="1"/>
  <c r="J5" i="14"/>
  <c r="J21" i="25"/>
  <c r="J3" i="25" s="1"/>
  <c r="J2" i="25"/>
  <c r="E21" i="23"/>
  <c r="E3" i="23" s="1"/>
  <c r="E2" i="23"/>
  <c r="L21" i="23"/>
  <c r="L3" i="23" s="1"/>
  <c r="L2" i="23"/>
  <c r="M21" i="2"/>
  <c r="M3" i="2" s="1"/>
  <c r="M2" i="2"/>
  <c r="G21" i="15"/>
  <c r="G3" i="15" s="1"/>
  <c r="G2" i="15"/>
  <c r="K24" i="11"/>
  <c r="K6" i="11" s="1"/>
  <c r="K5" i="11"/>
  <c r="E21" i="9"/>
  <c r="E3" i="9" s="1"/>
  <c r="E2" i="9"/>
  <c r="E21" i="13"/>
  <c r="E3" i="13" s="1"/>
  <c r="E2" i="13"/>
  <c r="E21" i="24"/>
  <c r="E3" i="24" s="1"/>
  <c r="E2" i="24"/>
  <c r="K24" i="15"/>
  <c r="K6" i="15" s="1"/>
  <c r="K5" i="15"/>
  <c r="M24" i="5"/>
  <c r="M6" i="5" s="1"/>
  <c r="M5" i="5"/>
  <c r="L21" i="7"/>
  <c r="L3" i="7" s="1"/>
  <c r="L2" i="7"/>
  <c r="G21" i="28"/>
  <c r="G3" i="28" s="1"/>
  <c r="G2" i="28"/>
  <c r="F24" i="27"/>
  <c r="F6" i="27" s="1"/>
  <c r="F5" i="27"/>
  <c r="K24" i="25"/>
  <c r="K6" i="25" s="1"/>
  <c r="K5" i="25"/>
  <c r="L24" i="28"/>
  <c r="L6" i="28" s="1"/>
  <c r="L5" i="28"/>
  <c r="G21" i="21"/>
  <c r="G3" i="21" s="1"/>
  <c r="G2" i="21"/>
  <c r="K24" i="3"/>
  <c r="K6" i="3" s="1"/>
  <c r="K5" i="3"/>
  <c r="I21" i="16"/>
  <c r="I3" i="16" s="1"/>
  <c r="I2" i="16"/>
  <c r="M21" i="20"/>
  <c r="M3" i="20" s="1"/>
  <c r="M2" i="20"/>
  <c r="M24" i="20"/>
  <c r="M6" i="20" s="1"/>
  <c r="M5" i="20"/>
  <c r="M21" i="14"/>
  <c r="M3" i="14" s="1"/>
  <c r="M2" i="14"/>
  <c r="H21" i="14"/>
  <c r="H3" i="14" s="1"/>
  <c r="H2" i="14"/>
  <c r="K21" i="17"/>
  <c r="K3" i="17" s="1"/>
  <c r="K2" i="17"/>
  <c r="G21" i="17"/>
  <c r="G3" i="17" s="1"/>
  <c r="G2" i="17"/>
  <c r="G21" i="22"/>
  <c r="G3" i="22" s="1"/>
  <c r="G2" i="22"/>
  <c r="E24" i="26"/>
  <c r="E6" i="26" s="1"/>
  <c r="E5" i="26"/>
  <c r="G24" i="19"/>
  <c r="G6" i="19" s="1"/>
  <c r="G5" i="19"/>
  <c r="I21" i="18"/>
  <c r="I3" i="18" s="1"/>
  <c r="I2" i="18"/>
  <c r="J24" i="9"/>
  <c r="J6" i="9" s="1"/>
  <c r="J5" i="9"/>
  <c r="L24" i="22"/>
  <c r="L6" i="22" s="1"/>
  <c r="L5" i="22"/>
  <c r="I21" i="26"/>
  <c r="I3" i="26" s="1"/>
  <c r="I2" i="26"/>
  <c r="L21" i="26"/>
  <c r="L3" i="26" s="1"/>
  <c r="L2" i="26"/>
  <c r="K21" i="3"/>
  <c r="K3" i="3" s="1"/>
  <c r="K2" i="3"/>
  <c r="H24" i="21"/>
  <c r="H6" i="21" s="1"/>
  <c r="H5" i="21"/>
  <c r="F24" i="16"/>
  <c r="F6" i="16" s="1"/>
  <c r="F5" i="16"/>
  <c r="K24" i="16"/>
  <c r="K6" i="16" s="1"/>
  <c r="K5" i="16"/>
  <c r="G24" i="7"/>
  <c r="G6" i="7" s="1"/>
  <c r="G5" i="7"/>
  <c r="E24" i="17"/>
  <c r="E6" i="17" s="1"/>
  <c r="E5" i="17"/>
  <c r="F21" i="12"/>
  <c r="F3" i="12" s="1"/>
  <c r="F2" i="12"/>
  <c r="J24" i="12"/>
  <c r="J6" i="12" s="1"/>
  <c r="J5" i="12"/>
  <c r="H24" i="12"/>
  <c r="H6" i="12" s="1"/>
  <c r="H5" i="12"/>
  <c r="J24" i="13"/>
  <c r="J6" i="13" s="1"/>
  <c r="J5" i="13"/>
  <c r="M21" i="27"/>
  <c r="M3" i="27" s="1"/>
  <c r="M2" i="27"/>
  <c r="E21" i="27"/>
  <c r="E3" i="27" s="1"/>
  <c r="E2" i="27"/>
  <c r="J24" i="2"/>
  <c r="J6" i="2" s="1"/>
  <c r="J5" i="2"/>
  <c r="J21" i="19"/>
  <c r="J3" i="19" s="1"/>
  <c r="J2" i="19"/>
  <c r="M21" i="11"/>
  <c r="M3" i="11" s="1"/>
  <c r="M2" i="11"/>
  <c r="G24" i="18"/>
  <c r="G6" i="18" s="1"/>
  <c r="G5" i="18"/>
  <c r="F21" i="25"/>
  <c r="F3" i="25" s="1"/>
  <c r="F2" i="25"/>
  <c r="F21" i="23"/>
  <c r="F3" i="23" s="1"/>
  <c r="F2" i="23"/>
  <c r="E21" i="2"/>
  <c r="E3" i="2" s="1"/>
  <c r="E2" i="2"/>
  <c r="I21" i="15"/>
  <c r="I3" i="15" s="1"/>
  <c r="I2" i="15"/>
  <c r="I24" i="11"/>
  <c r="I6" i="11" s="1"/>
  <c r="I5" i="11"/>
  <c r="L21" i="9"/>
  <c r="L3" i="9" s="1"/>
  <c r="L2" i="9"/>
  <c r="F21" i="9"/>
  <c r="F3" i="9" s="1"/>
  <c r="F2" i="9"/>
  <c r="K21" i="13"/>
  <c r="K3" i="13" s="1"/>
  <c r="K2" i="13"/>
  <c r="L21" i="24"/>
  <c r="L3" i="24" s="1"/>
  <c r="L2" i="24"/>
  <c r="E24" i="15"/>
  <c r="E6" i="15" s="1"/>
  <c r="E5" i="15"/>
  <c r="L24" i="5"/>
  <c r="L6" i="5" s="1"/>
  <c r="L5" i="5"/>
  <c r="E24" i="5"/>
  <c r="E6" i="5" s="1"/>
  <c r="E5" i="5"/>
  <c r="H21" i="7"/>
  <c r="H3" i="7" s="1"/>
  <c r="H2" i="7"/>
  <c r="J24" i="27"/>
  <c r="J6" i="27" s="1"/>
  <c r="J5" i="27"/>
  <c r="E24" i="25"/>
  <c r="E6" i="25" s="1"/>
  <c r="E5" i="25"/>
  <c r="J24" i="28"/>
  <c r="J6" i="28" s="1"/>
  <c r="J5" i="28"/>
  <c r="I24" i="28"/>
  <c r="I6" i="28" s="1"/>
  <c r="I5" i="28"/>
  <c r="E21" i="21"/>
  <c r="E3" i="21" s="1"/>
  <c r="E2" i="21"/>
  <c r="I24" i="3"/>
  <c r="I6" i="3" s="1"/>
  <c r="I5" i="3"/>
  <c r="H24" i="3"/>
  <c r="H6" i="3" s="1"/>
  <c r="H5" i="3"/>
  <c r="F21" i="16"/>
  <c r="F3" i="16" s="1"/>
  <c r="F2" i="16"/>
  <c r="K24" i="24"/>
  <c r="K6" i="24" s="1"/>
  <c r="K5" i="24"/>
  <c r="G21" i="20"/>
  <c r="G3" i="20" s="1"/>
  <c r="G2" i="20"/>
  <c r="I24" i="20"/>
  <c r="I6" i="20" s="1"/>
  <c r="I5" i="20"/>
  <c r="E21" i="14"/>
  <c r="E3" i="14" s="1"/>
  <c r="E2" i="14"/>
  <c r="G21" i="14"/>
  <c r="G3" i="14" s="1"/>
  <c r="G2" i="14"/>
  <c r="H21" i="17"/>
  <c r="H3" i="17" s="1"/>
  <c r="H2" i="17"/>
  <c r="F21" i="22"/>
  <c r="F3" i="22" s="1"/>
  <c r="F2" i="22"/>
  <c r="G24" i="26"/>
  <c r="G6" i="26" s="1"/>
  <c r="G5" i="26"/>
  <c r="H24" i="19"/>
  <c r="H6" i="19" s="1"/>
  <c r="H5" i="19"/>
  <c r="E24" i="19"/>
  <c r="E6" i="19" s="1"/>
  <c r="E5" i="19"/>
  <c r="J21" i="18"/>
  <c r="J3" i="18" s="1"/>
  <c r="J2" i="18"/>
  <c r="F24" i="9"/>
  <c r="F6" i="9" s="1"/>
  <c r="F5" i="9"/>
  <c r="K24" i="9"/>
  <c r="K6" i="9" s="1"/>
  <c r="K5" i="9"/>
  <c r="E24" i="22"/>
  <c r="E6" i="22" s="1"/>
  <c r="E5" i="22"/>
  <c r="E24" i="23"/>
  <c r="E6" i="23" s="1"/>
  <c r="E5" i="23"/>
  <c r="G21" i="26"/>
  <c r="G3" i="26" s="1"/>
  <c r="G2" i="26"/>
  <c r="F21" i="3"/>
  <c r="F3" i="3" s="1"/>
  <c r="F2" i="3"/>
  <c r="E24" i="21"/>
  <c r="E6" i="21" s="1"/>
  <c r="E5" i="21"/>
  <c r="G24" i="16"/>
  <c r="G6" i="16" s="1"/>
  <c r="G5" i="16"/>
  <c r="I24" i="7"/>
  <c r="I6" i="7" s="1"/>
  <c r="I5" i="7"/>
  <c r="G21" i="12"/>
  <c r="G3" i="12" s="1"/>
  <c r="G2" i="12"/>
  <c r="G24" i="12"/>
  <c r="G6" i="12" s="1"/>
  <c r="G5" i="12"/>
  <c r="F24" i="12"/>
  <c r="F6" i="12" s="1"/>
  <c r="F5" i="12"/>
  <c r="F24" i="13"/>
  <c r="F6" i="13" s="1"/>
  <c r="F5" i="13"/>
  <c r="K21" i="27"/>
  <c r="K3" i="27" s="1"/>
  <c r="K2" i="27"/>
  <c r="E24" i="2"/>
  <c r="E6" i="2" s="1"/>
  <c r="E5" i="2"/>
  <c r="G21" i="11"/>
  <c r="G3" i="11" s="1"/>
  <c r="G2" i="11"/>
  <c r="L21" i="11"/>
  <c r="L3" i="11" s="1"/>
  <c r="L2" i="11"/>
  <c r="F24" i="18"/>
  <c r="F6" i="18" s="1"/>
  <c r="F5" i="18"/>
  <c r="E24" i="14"/>
  <c r="E6" i="14" s="1"/>
  <c r="E5" i="14"/>
  <c r="M21" i="25"/>
  <c r="M3" i="25" s="1"/>
  <c r="M2" i="25"/>
  <c r="I21" i="23"/>
  <c r="I3" i="23" s="1"/>
  <c r="I2" i="23"/>
  <c r="K21" i="5"/>
  <c r="K3" i="5" s="1"/>
  <c r="K2" i="5"/>
  <c r="G21" i="10"/>
  <c r="G3" i="10" s="1"/>
  <c r="G2" i="10"/>
  <c r="K21" i="8"/>
  <c r="K3" i="8" s="1"/>
  <c r="K2" i="8"/>
  <c r="M24" i="8"/>
  <c r="M6" i="8" s="1"/>
  <c r="M5" i="8"/>
  <c r="G24" i="10"/>
  <c r="G6" i="10" s="1"/>
  <c r="G5" i="10"/>
  <c r="L21" i="4"/>
  <c r="L3" i="4" s="1"/>
  <c r="L2" i="4"/>
  <c r="K24" i="4"/>
  <c r="K6" i="4" s="1"/>
  <c r="K5" i="4"/>
  <c r="I24" i="6"/>
  <c r="I6" i="6" s="1"/>
  <c r="I5" i="6"/>
  <c r="H21" i="6"/>
  <c r="H3" i="6" s="1"/>
  <c r="H2" i="6"/>
  <c r="L21" i="5"/>
  <c r="L3" i="5" s="1"/>
  <c r="L2" i="5"/>
  <c r="J21" i="10"/>
  <c r="J3" i="10" s="1"/>
  <c r="J2" i="10"/>
  <c r="L21" i="8"/>
  <c r="L3" i="8" s="1"/>
  <c r="L2" i="8"/>
  <c r="M21" i="4"/>
  <c r="M3" i="4" s="1"/>
  <c r="M2" i="4"/>
  <c r="F24" i="4"/>
  <c r="F6" i="4" s="1"/>
  <c r="F5" i="4"/>
  <c r="K24" i="6"/>
  <c r="K6" i="6" s="1"/>
  <c r="K5" i="6"/>
  <c r="K21" i="6"/>
  <c r="K3" i="6" s="1"/>
  <c r="K2" i="6"/>
  <c r="E21" i="5"/>
  <c r="E3" i="5" s="1"/>
  <c r="E2" i="5"/>
  <c r="H21" i="5"/>
  <c r="H3" i="5" s="1"/>
  <c r="H2" i="5"/>
  <c r="L21" i="10"/>
  <c r="L3" i="10" s="1"/>
  <c r="L2" i="10"/>
  <c r="I21" i="8"/>
  <c r="I3" i="8" s="1"/>
  <c r="I2" i="8"/>
  <c r="M21" i="8"/>
  <c r="M3" i="8" s="1"/>
  <c r="M2" i="8"/>
  <c r="J24" i="8"/>
  <c r="J6" i="8" s="1"/>
  <c r="J5" i="8"/>
  <c r="E24" i="10"/>
  <c r="E6" i="10" s="1"/>
  <c r="E5" i="10"/>
  <c r="J21" i="4"/>
  <c r="J3" i="4" s="1"/>
  <c r="J2" i="4"/>
  <c r="H24" i="4"/>
  <c r="H6" i="4" s="1"/>
  <c r="H5" i="4"/>
  <c r="I24" i="4"/>
  <c r="I6" i="4" s="1"/>
  <c r="I5" i="4"/>
  <c r="J21" i="6"/>
  <c r="J3" i="6" s="1"/>
  <c r="J2" i="6"/>
  <c r="I21" i="5"/>
  <c r="I3" i="5" s="1"/>
  <c r="I2" i="5"/>
  <c r="H21" i="10"/>
  <c r="H3" i="10" s="1"/>
  <c r="H2" i="10"/>
  <c r="H21" i="8"/>
  <c r="H3" i="8" s="1"/>
  <c r="H2" i="8"/>
  <c r="G24" i="8"/>
  <c r="G6" i="8" s="1"/>
  <c r="G5" i="8"/>
  <c r="L24" i="10"/>
  <c r="L6" i="10" s="1"/>
  <c r="L5" i="10"/>
  <c r="G24" i="4"/>
  <c r="G6" i="4" s="1"/>
  <c r="G5" i="4"/>
  <c r="F24" i="6"/>
  <c r="F6" i="6" s="1"/>
  <c r="F5" i="6"/>
  <c r="E21" i="6"/>
  <c r="E3" i="6" s="1"/>
  <c r="E2" i="6"/>
  <c r="M21" i="5"/>
  <c r="M3" i="5" s="1"/>
  <c r="M2" i="5"/>
  <c r="K21" i="10"/>
  <c r="K3" i="10" s="1"/>
  <c r="K2" i="10"/>
  <c r="J21" i="8"/>
  <c r="J3" i="8" s="1"/>
  <c r="J2" i="8"/>
  <c r="K24" i="8"/>
  <c r="K6" i="8" s="1"/>
  <c r="K5" i="8"/>
  <c r="H24" i="10"/>
  <c r="H6" i="10" s="1"/>
  <c r="H5" i="10"/>
  <c r="J24" i="10"/>
  <c r="J6" i="10" s="1"/>
  <c r="J5" i="10"/>
  <c r="E21" i="4"/>
  <c r="E3" i="4" s="1"/>
  <c r="E2" i="4"/>
  <c r="L24" i="4"/>
  <c r="L6" i="4" s="1"/>
  <c r="L5" i="4"/>
  <c r="L24" i="6"/>
  <c r="L6" i="6" s="1"/>
  <c r="L5" i="6"/>
  <c r="M21" i="6"/>
  <c r="M3" i="6" s="1"/>
  <c r="M2" i="6"/>
  <c r="J21" i="5"/>
  <c r="J3" i="5" s="1"/>
  <c r="J2" i="5"/>
  <c r="M21" i="10"/>
  <c r="M3" i="10" s="1"/>
  <c r="M2" i="10"/>
  <c r="E21" i="8"/>
  <c r="E3" i="8" s="1"/>
  <c r="E2" i="8"/>
  <c r="L24" i="8"/>
  <c r="L6" i="8" s="1"/>
  <c r="L5" i="8"/>
  <c r="K24" i="10"/>
  <c r="K6" i="10" s="1"/>
  <c r="K5" i="10"/>
  <c r="M24" i="10"/>
  <c r="M6" i="10" s="1"/>
  <c r="M5" i="10"/>
  <c r="I21" i="4"/>
  <c r="I3" i="4" s="1"/>
  <c r="I2" i="4"/>
  <c r="M24" i="4"/>
  <c r="M6" i="4" s="1"/>
  <c r="M5" i="4"/>
  <c r="J24" i="6"/>
  <c r="J6" i="6" s="1"/>
  <c r="J5" i="6"/>
  <c r="G24" i="6"/>
  <c r="G6" i="6" s="1"/>
  <c r="G5" i="6"/>
  <c r="F21" i="6"/>
  <c r="F3" i="6" s="1"/>
  <c r="F2" i="6"/>
  <c r="L21" i="6"/>
  <c r="L3" i="6" s="1"/>
  <c r="L2" i="6"/>
  <c r="G21" i="5"/>
  <c r="G3" i="5" s="1"/>
  <c r="G2" i="5"/>
  <c r="E21" i="10"/>
  <c r="E3" i="10" s="1"/>
  <c r="E2" i="10"/>
  <c r="F21" i="8"/>
  <c r="F3" i="8" s="1"/>
  <c r="F2" i="8"/>
  <c r="I24" i="8"/>
  <c r="I6" i="8" s="1"/>
  <c r="I5" i="8"/>
  <c r="H24" i="8"/>
  <c r="H6" i="8" s="1"/>
  <c r="H5" i="8"/>
  <c r="F24" i="10"/>
  <c r="F6" i="10" s="1"/>
  <c r="F5" i="10"/>
  <c r="G21" i="4"/>
  <c r="G3" i="4" s="1"/>
  <c r="G2" i="4"/>
  <c r="F21" i="4"/>
  <c r="F3" i="4" s="1"/>
  <c r="F2" i="4"/>
  <c r="J24" i="4"/>
  <c r="J6" i="4" s="1"/>
  <c r="J5" i="4"/>
  <c r="E24" i="6"/>
  <c r="E6" i="6" s="1"/>
  <c r="E5" i="6"/>
  <c r="M24" i="6"/>
  <c r="M6" i="6" s="1"/>
  <c r="M5" i="6"/>
  <c r="I21" i="6"/>
  <c r="I3" i="6" s="1"/>
  <c r="I2" i="6"/>
  <c r="F21" i="5"/>
  <c r="F3" i="5" s="1"/>
  <c r="F2" i="5"/>
  <c r="I21" i="10"/>
  <c r="I3" i="10" s="1"/>
  <c r="I2" i="10"/>
  <c r="F21" i="10"/>
  <c r="F3" i="10" s="1"/>
  <c r="F2" i="10"/>
  <c r="G21" i="8"/>
  <c r="G3" i="8" s="1"/>
  <c r="G2" i="8"/>
  <c r="F24" i="8"/>
  <c r="F6" i="8" s="1"/>
  <c r="F5" i="8"/>
  <c r="E24" i="8"/>
  <c r="E6" i="8" s="1"/>
  <c r="E5" i="8"/>
  <c r="I24" i="10"/>
  <c r="I6" i="10" s="1"/>
  <c r="I5" i="10"/>
  <c r="K21" i="4"/>
  <c r="K3" i="4" s="1"/>
  <c r="K2" i="4"/>
  <c r="H21" i="4"/>
  <c r="H3" i="4" s="1"/>
  <c r="H2" i="4"/>
  <c r="E24" i="4"/>
  <c r="E6" i="4" s="1"/>
  <c r="E5" i="4"/>
  <c r="H24" i="6"/>
  <c r="H6" i="6" s="1"/>
  <c r="H5" i="6"/>
  <c r="G21" i="6"/>
  <c r="G3" i="6" s="1"/>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IIASA</author>
  </authors>
  <commentList>
    <comment ref="C25" authorId="0" shapeId="0" xr:uid="{00000000-0006-0000-0000-000001000000}">
      <text>
        <r>
          <rPr>
            <b/>
            <sz val="9"/>
            <color indexed="81"/>
            <rFont val="Tahoma"/>
            <family val="2"/>
          </rPr>
          <t>IIASA:</t>
        </r>
        <r>
          <rPr>
            <sz val="9"/>
            <color indexed="81"/>
            <rFont val="Tahoma"/>
            <family val="2"/>
          </rPr>
          <t xml:space="preserve">
No plug-in capability for this or the other ICE-HEVs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IIASA</author>
  </authors>
  <commentList>
    <comment ref="O1" authorId="0" shapeId="0" xr:uid="{00000000-0006-0000-0300-000001000000}">
      <text>
        <r>
          <rPr>
            <sz val="11"/>
            <color theme="1"/>
            <rFont val="Calibri"/>
            <family val="2"/>
            <scheme val="minor"/>
          </rPr>
          <t>IIASA:
In the equation, 'y' represents the disutility cost sub-components, while 'x' represents the inverse of the infrastructure deployment level.  Note that the infinity value (1 divided by 0) is not included in this regression.  For this 'y' value, one can simply use the 0% value directly from MA3T.</t>
        </r>
      </text>
    </comment>
    <comment ref="R1" authorId="0" shapeId="0" xr:uid="{00000000-0006-0000-0300-000002000000}">
      <text>
        <r>
          <rPr>
            <sz val="11"/>
            <color theme="1"/>
            <rFont val="Calibri"/>
            <family val="2"/>
            <scheme val="minor"/>
          </rPr>
          <t>IIASA:
In the equation, 'y' represents the disutility cost sub-components, while 'x' represents the inverse of the infrastructure deployment level. Note that the relationship is piece-wise linear, and the parameters below are relevant for the part of the curve that is below a pre-determined threshold level.  Also note that the infinity value (1 divided by 0) is not included in this regression.  For this 'y' value, one can simply use the 0% value directly from MA3T.</t>
        </r>
      </text>
    </comment>
    <comment ref="U1" authorId="0" shapeId="0" xr:uid="{00000000-0006-0000-0300-000003000000}">
      <text>
        <r>
          <rPr>
            <sz val="11"/>
            <color theme="1"/>
            <rFont val="Calibri"/>
            <family val="2"/>
            <scheme val="minor"/>
          </rPr>
          <t>IIASA:
In the equation, 'y' represents the disutility cost sub-components, while 'x' represents the inverse of the infrastructure deployment level.  Note that the relationship is piece-wise linear, and the parameters below are relevant for the part of the curve that is above a pre-determined threshold level.</t>
        </r>
      </text>
    </comment>
    <comment ref="E20" authorId="0" shapeId="0" xr:uid="{00000000-0006-0000-0300-000004000000}">
      <text>
        <r>
          <rPr>
            <b/>
            <sz val="9"/>
            <color indexed="81"/>
            <rFont val="Tahoma"/>
            <family val="2"/>
          </rPr>
          <t>IIASA:</t>
        </r>
        <r>
          <rPr>
            <sz val="9"/>
            <color indexed="81"/>
            <rFont val="Tahoma"/>
            <family val="2"/>
          </rPr>
          <t xml:space="preserve">
Since refueling station availability of gasoline/diesel is so ubiquitous at present, we assume it would be difficult to bring down these costs even more. Hence, future disutility costs are assumed to be the same as in 2010. This is true for both gasoline/diesel ICEs, HEVs, and PHEVs.</t>
        </r>
      </text>
    </comment>
    <comment ref="D56" authorId="0" shapeId="0" xr:uid="{00000000-0006-0000-0300-000005000000}">
      <text>
        <r>
          <rPr>
            <b/>
            <sz val="9"/>
            <color indexed="81"/>
            <rFont val="Tahoma"/>
            <family val="2"/>
          </rPr>
          <t>IIASA:</t>
        </r>
        <r>
          <rPr>
            <sz val="9"/>
            <color indexed="81"/>
            <rFont val="Tahoma"/>
            <family val="2"/>
          </rPr>
          <t xml:space="preserve">
Gasoline and diesel vehicles (both ICE and HEV) are assumed to have zero model availability costs in all years.</t>
        </r>
      </text>
    </comment>
    <comment ref="D66" authorId="0" shapeId="0" xr:uid="{00000000-0006-0000-0300-000006000000}">
      <text>
        <r>
          <rPr>
            <b/>
            <sz val="9"/>
            <color indexed="81"/>
            <rFont val="Tahoma"/>
            <family val="2"/>
          </rPr>
          <t>IIASA:</t>
        </r>
        <r>
          <rPr>
            <sz val="9"/>
            <color indexed="81"/>
            <rFont val="Tahoma"/>
            <family val="2"/>
          </rPr>
          <t xml:space="preserve">
This is the same equation as used in MA3T.  The only difference is that one of the parameters in the equation has been changed from -0.0000006 to -0.001373.  This allows the curve to approach zero cost at 100% of sales.  The starting point cost at 0 sales is a user input; it is scaled to the original assumption of $8000/vehicle in MA3T.</t>
        </r>
      </text>
    </comment>
    <comment ref="D74" authorId="0" shapeId="0" xr:uid="{00000000-0006-0000-0300-000007000000}">
      <text>
        <r>
          <rPr>
            <b/>
            <sz val="9"/>
            <color indexed="81"/>
            <rFont val="Tahoma"/>
            <family val="2"/>
          </rPr>
          <t>IIASA:</t>
        </r>
        <r>
          <rPr>
            <sz val="9"/>
            <color indexed="81"/>
            <rFont val="Tahoma"/>
            <family val="2"/>
          </rPr>
          <t xml:space="preserve">
Gasoline and diesel vehicles (both ICE and HEV) are assumed to have zero risk premium costs in all years.</t>
        </r>
      </text>
    </comment>
    <comment ref="D84" authorId="0" shapeId="0" xr:uid="{00000000-0006-0000-0300-000008000000}">
      <text>
        <r>
          <rPr>
            <b/>
            <sz val="9"/>
            <color indexed="81"/>
            <rFont val="Tahoma"/>
            <family val="2"/>
          </rPr>
          <t>IIASA:</t>
        </r>
        <r>
          <rPr>
            <sz val="9"/>
            <color indexed="81"/>
            <rFont val="Tahoma"/>
            <family val="2"/>
          </rPr>
          <t xml:space="preserve">
This is the same equation as used in MA3T.  The only difference is that one of the parameters in the equation has been changed from -0.000000348315 to a new value.  This allows the curve to approach zero cost at XX% of stock.  The starting point cost at 0 sales is a user input.</t>
        </r>
      </text>
    </comment>
  </commentList>
</comments>
</file>

<file path=xl/sharedStrings.xml><?xml version="1.0" encoding="utf-8"?>
<sst xmlns="http://schemas.openxmlformats.org/spreadsheetml/2006/main" count="3430" uniqueCount="163">
  <si>
    <t>Which disutility sub-components to include in the total disutility cost?</t>
  </si>
  <si>
    <t>(1 = include, 0 = exclude)</t>
  </si>
  <si>
    <t>Refueling station availability</t>
  </si>
  <si>
    <t>Range anxiety (rental car)</t>
  </si>
  <si>
    <t>Model availability</t>
  </si>
  <si>
    <t>Risk premium (technology attitude)</t>
  </si>
  <si>
    <t>EV charger installation</t>
  </si>
  <si>
    <t>Units of disutility costs = 1000$ / vehicle</t>
  </si>
  <si>
    <t>&lt;&lt; Total &gt;&gt;</t>
  </si>
  <si>
    <t>Power regression coefficients (y=c*x^b)</t>
  </si>
  <si>
    <t>Linear regression coefficients (y=m*x+b), infra @ 0% to XX%</t>
  </si>
  <si>
    <t>Linear regression coefficients (y=m*x+b), infra @ XX% to 100%</t>
  </si>
  <si>
    <t>GSLICE</t>
  </si>
  <si>
    <t>DSLICE</t>
  </si>
  <si>
    <t>NGAICE</t>
  </si>
  <si>
    <t>GSLHEV</t>
  </si>
  <si>
    <t>DSLHEV</t>
  </si>
  <si>
    <t>NGAHEV</t>
  </si>
  <si>
    <t>PHEV10</t>
  </si>
  <si>
    <t>PHEV20</t>
  </si>
  <si>
    <t>PHEV40</t>
  </si>
  <si>
    <t>H2ICE</t>
  </si>
  <si>
    <t>H2FCV</t>
  </si>
  <si>
    <t>H2PHEV10</t>
  </si>
  <si>
    <t>H2PHEV20</t>
  </si>
  <si>
    <t>H2PHEV40</t>
  </si>
  <si>
    <t>EV100</t>
  </si>
  <si>
    <t>EV150</t>
  </si>
  <si>
    <t>EV250</t>
  </si>
  <si>
    <t>&lt;&lt; Refueling station &gt;&gt;</t>
  </si>
  <si>
    <t>c</t>
  </si>
  <si>
    <t>b</t>
  </si>
  <si>
    <t>max. cost</t>
  </si>
  <si>
    <t>&lt;&lt; Range anxiety &gt;&gt;</t>
  </si>
  <si>
    <t>m</t>
  </si>
  <si>
    <t>Infra. % cut-off</t>
  </si>
  <si>
    <t>&lt;&lt; Model availability &gt;&gt;</t>
  </si>
  <si>
    <t>&lt;&lt; Risk premium &gt;&gt;</t>
  </si>
  <si>
    <t>&lt;&lt; EV charger &gt;&gt;</t>
  </si>
  <si>
    <t>Linear regression coefficients (y=m*x+b)</t>
  </si>
  <si>
    <t>Refueling and Recharging Infrastructure Availability</t>
  </si>
  <si>
    <t>H2 vehicles</t>
  </si>
  <si>
    <t>Natural gas vehicles</t>
  </si>
  <si>
    <t>Electric vehicles (EV &amp; PHEV)</t>
  </si>
  <si>
    <t>Cost of EV charger installation</t>
  </si>
  <si>
    <t>Level 2 @ Home</t>
  </si>
  <si>
    <t>1000$/vehicle</t>
  </si>
  <si>
    <t>Upper limit to model availability cost</t>
  </si>
  <si>
    <t xml:space="preserve">  vehicle type are zero</t>
  </si>
  <si>
    <t>Cost when sales of a particular</t>
  </si>
  <si>
    <t>Upper limit to risk premium (technology attitude) cost</t>
  </si>
  <si>
    <t>Early adopters</t>
  </si>
  <si>
    <t>Early majority</t>
  </si>
  <si>
    <t>Late majority</t>
  </si>
  <si>
    <t>EA</t>
  </si>
  <si>
    <t>EM</t>
  </si>
  <si>
    <t>LM</t>
  </si>
  <si>
    <t>* Relevant for the "Range Anxiety" and "Refueling Station Availability" disutility cost sub-components</t>
  </si>
  <si>
    <t>* Relevant for the "Model Availability" disutility cost sub-component</t>
  </si>
  <si>
    <t>* Relevant for the "Risk Premium" disutility cost sub-component</t>
  </si>
  <si>
    <t>* Relevant for the "EV Charger Installation" disutility cost sub-component</t>
  </si>
  <si>
    <t>IMAGE Region</t>
  </si>
  <si>
    <t>Soc Inf Effect Size</t>
  </si>
  <si>
    <t>Risk Premium Multiplier (base USA)</t>
  </si>
  <si>
    <t>WTP increased driving range (100 miles)</t>
  </si>
  <si>
    <t>Range Anxiety Multiplier (base USA)</t>
  </si>
  <si>
    <t>WTP increased refuelling (10% stations)</t>
  </si>
  <si>
    <t>Refueling Density Multiplier (base USA)</t>
  </si>
  <si>
    <t>Canada</t>
  </si>
  <si>
    <t>USA</t>
  </si>
  <si>
    <t>Mexico</t>
  </si>
  <si>
    <t>Central America</t>
  </si>
  <si>
    <t>Brazil</t>
  </si>
  <si>
    <t>Rest of South America</t>
  </si>
  <si>
    <t>Northern Africa</t>
  </si>
  <si>
    <t>Western Africa</t>
  </si>
  <si>
    <t>Eastern Africa</t>
  </si>
  <si>
    <t>South Africa</t>
  </si>
  <si>
    <t>Western Europe</t>
  </si>
  <si>
    <t>Central Europe</t>
  </si>
  <si>
    <t>Turkey</t>
  </si>
  <si>
    <t>Ukraine Region</t>
  </si>
  <si>
    <t>Central Asia</t>
  </si>
  <si>
    <t>Russia Region</t>
  </si>
  <si>
    <t>Middle East</t>
  </si>
  <si>
    <t>India</t>
  </si>
  <si>
    <t>Korea region</t>
  </si>
  <si>
    <t>China Region</t>
  </si>
  <si>
    <t>Southeastern Asia</t>
  </si>
  <si>
    <t>Indonesia region</t>
  </si>
  <si>
    <t>Japan</t>
  </si>
  <si>
    <t>Oceania</t>
  </si>
  <si>
    <t>Rest of South Asia</t>
  </si>
  <si>
    <t>Rest of Southern Africa</t>
  </si>
  <si>
    <t>Risk Premium</t>
  </si>
  <si>
    <t>Range Anxiety</t>
  </si>
  <si>
    <t>Refueling Station Availability</t>
  </si>
  <si>
    <t>IMAGE Region #:</t>
  </si>
  <si>
    <t>User input denoted by shading of this color.</t>
  </si>
  <si>
    <t xml:space="preserve"> &lt;= See the listing of regions and corresponding numbers on the "region_multipliers" sheet.</t>
  </si>
  <si>
    <t>Share of New Vehicle Sales</t>
  </si>
  <si>
    <t>Share of Total Vehicle Stock</t>
  </si>
  <si>
    <t>Table of regional multipliers for disutility costs (base region = USA = 1.0), based on work of Charlie Wilson and Hazel Pettifor (UEA)</t>
  </si>
  <si>
    <t>Instructions for using this workbook</t>
  </si>
  <si>
    <t>* Then repeat for another region…</t>
  </si>
  <si>
    <t>Note on abbreviations used for consumer group coding.</t>
  </si>
  <si>
    <t xml:space="preserve">    - RU / SU / UR:  Rural / Suburban / Urban</t>
  </si>
  <si>
    <t xml:space="preserve">    - EA / EM / LM:  Early Adopter / Early Majority / Late Majority</t>
  </si>
  <si>
    <t xml:space="preserve">    - M / A / F:  Modest driver / Average driver / Frequent driver</t>
  </si>
  <si>
    <t>* Modify key input assumptions in the "user_input" sheet (see cells with shaded highlighting).</t>
  </si>
  <si>
    <t xml:space="preserve">    - Choose which region to generate costs for using the drop-down menu in the upper-right portion of the sheet (choose between the 26 IMAGE regions).</t>
  </si>
  <si>
    <t xml:space="preserve">    - Choose which disutility cost sub-components to include (typically all of them) in the upper-left portion of the sheet</t>
  </si>
  <si>
    <t xml:space="preserve">    - Specify assumptions for refueling/recharing infrastructure availability, vehicle sales, and vehicle stock in the middle section of the sheet. These exogenous inputs drive the decline in four of the five disutility cost sub-components over time.</t>
  </si>
  <si>
    <r>
      <t xml:space="preserve">Multipliers to use for the currently selected region </t>
    </r>
    <r>
      <rPr>
        <b/>
        <sz val="10"/>
        <color rgb="FF0000FF"/>
        <rFont val="Calibri"/>
        <family val="2"/>
        <scheme val="minor"/>
      </rPr>
      <t>(chosen on "user_input" sheet)</t>
    </r>
  </si>
  <si>
    <t>[An example for how to consolidate the large mass of disutility cost information into a single file for feeding into a model is shown in the "MESSAGE_input_example" sheet. While this example is specific to MESSAGE, it may nevertheless prove helpful to others.]</t>
  </si>
  <si>
    <t>Note on abbreviations used for vehicle technologies</t>
  </si>
  <si>
    <t>Gasoline internal combustion engine (ICE)</t>
  </si>
  <si>
    <t>Natural Gas  internal combustion engine (ICE)</t>
  </si>
  <si>
    <t>Gasoline ICE hybrid-electric (HEV)</t>
  </si>
  <si>
    <t>Diesel ICE hybrid-electric (HEV)</t>
  </si>
  <si>
    <t>NG ICE hybrid-electric (HEV)</t>
  </si>
  <si>
    <t>Plug-in HEV, 10 mile (16 km) all-electric range</t>
  </si>
  <si>
    <t>Plug-in HEV, 20 mile (32 km) all-electric range</t>
  </si>
  <si>
    <t>Plug-in HEV, 40 mile (64 km) all-electric range</t>
  </si>
  <si>
    <t>Hydrogen ICE</t>
  </si>
  <si>
    <t>Hydrogen fuel cell (FCV)</t>
  </si>
  <si>
    <t>Hydrogen FCV, 10 mile (16 km) all-electric range</t>
  </si>
  <si>
    <t>Hydrogen FCV, 20 mile (32 km) all-electric range</t>
  </si>
  <si>
    <t>Hydrogen FCV, 40 mile (64 km) all-electric range</t>
  </si>
  <si>
    <t>Electric vehicle, 100 mile (160 km) all-electric range</t>
  </si>
  <si>
    <t>Electric vehicle, 150 mile (240 km) all-electric range</t>
  </si>
  <si>
    <t>Electric vehicle, 250 mile (400 km) all-electric range</t>
  </si>
  <si>
    <t>Diesel internal combustion engine (ICE)</t>
  </si>
  <si>
    <t>* Obtain a time-series (2010-2100) for the full disutility costs (sum of all sub-components) for each consumer group in the upper-most table of the repective sheet.</t>
  </si>
  <si>
    <t>Social influence effect sizes are based on country scores for pragmatic versus normative scale [Hofstede 2010] aggregated up to regions by weighting by relative GDP (if available for &gt;10% of countries in a given region).</t>
  </si>
  <si>
    <t>Estimates of WTPs in regions with no empirical studies based on the following assumptions:</t>
  </si>
  <si>
    <t>Numbers in red denote estimates based on linear best fit to known social influence effect data points as y=-5E-06x + 0.3174 (where y=estimated social influence effect size and x=GDP), i.e., GDP used as simple predictor of social influence effect size in countries with no data.</t>
  </si>
  <si>
    <t>Numbers in orange denote estimates based on analogous regions for WTP increased refuelling (missing data for average annual mileage).</t>
  </si>
  <si>
    <t>Numbers in blue denote estimates based on exponential best fit to known WTP data points as y=525.73e0.00009x (where y=WTP and x=annual average mileage), i.e., annual average mileage used as simple predictor of WTP for refuelling density in countries with no data.</t>
  </si>
  <si>
    <t>MESSAGE regions</t>
  </si>
  <si>
    <t>AFR</t>
  </si>
  <si>
    <t>CPA</t>
  </si>
  <si>
    <t>EEU</t>
  </si>
  <si>
    <t>FSU</t>
  </si>
  <si>
    <t>LAM</t>
  </si>
  <si>
    <t>MEA</t>
  </si>
  <si>
    <t>NAM</t>
  </si>
  <si>
    <t>PAO</t>
  </si>
  <si>
    <t>PAS</t>
  </si>
  <si>
    <t>SAS</t>
  </si>
  <si>
    <t>WEU</t>
  </si>
  <si>
    <t>Rep. country</t>
  </si>
  <si>
    <t>China</t>
  </si>
  <si>
    <t>Poland</t>
  </si>
  <si>
    <t>Russia</t>
  </si>
  <si>
    <t>Thailand</t>
  </si>
  <si>
    <t>Germany</t>
  </si>
  <si>
    <t>IMAGE #</t>
  </si>
  <si>
    <t>Known WTP estimates for USA, Canada, Australia, China and Europe (Dimitropoulos et al, 2013) used to calculate out of sample exponential best fit for all regions y=493.914e0.00016x (where y=WTP and x=average annual mileage), i.e., annual average mileage used as simple predictor of WTP for range anxiety incorporating countries with no data.</t>
  </si>
  <si>
    <t>natural gas</t>
  </si>
  <si>
    <t>electric</t>
  </si>
  <si>
    <t>gasoline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</si>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</sst>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1" x14ac:knownFonts="1">
    <font>
      <sz val="11"/>
      <color theme="1"/>
      <name val="Calibri"/>
      <family val="2"/>
      <scheme val="minor"/>
    </font>
    <font>
      <b/>
      <sz val="11"/>
      <color theme="1"/>
      <name val="Calibri"/>
      <family val="2"/>
    </font>
    <font>
      <i/>
      <sz val="11"/>
      <color theme="1"/>
      <name val="Calibri"/>
      <family val="2"/>
    </font>
    <font>
      <b/>
      <sz val="11"/>
      <color rgb="FF0000FF"/>
      <name val="Calibri"/>
      <family val="2"/>
    </font>
    <font>
      <sz val="11"/>
      <color theme="1"/>
      <name val="Calibri"/>
      <family val="2"/>
    </font>
    <font>
      <sz val="11"/>
      <color theme="1"/>
      <name val="Calibri"/>
      <family val="2"/>
      <scheme val="minor"/>
    </font>
    <font>
      <b/>
      <sz val="11"/>
      <color rgb="FF0000FF"/>
      <name val="Calibri"/>
      <family val="2"/>
      <scheme val="minor"/>
    </font>
    <font>
      <i/>
      <sz val="11"/>
      <color theme="1"/>
      <name val="Calibri"/>
      <family val="2"/>
      <scheme val="minor"/>
    </font>
    <font>
      <sz val="9"/>
      <color indexed="81"/>
      <name val="Tahoma"/>
      <family val="2"/>
    </font>
    <font>
      <b/>
      <sz val="9"/>
      <color indexed="81"/>
      <name val="Tahoma"/>
      <family val="2"/>
    </font>
    <font>
      <sz val="10"/>
      <name val="Arial"/>
      <family val="2"/>
    </font>
    <font>
      <sz val="11"/>
      <color rgb="FFFF0000"/>
      <name val="Calibri"/>
      <family val="2"/>
      <scheme val="minor"/>
    </font>
    <font>
      <b/>
      <sz val="11"/>
      <color theme="1"/>
      <name val="Calibri"/>
      <family val="2"/>
      <scheme val="minor"/>
    </font>
    <font>
      <sz val="11"/>
      <color rgb="FF0070C0"/>
      <name val="Calibri"/>
      <family val="2"/>
      <scheme val="minor"/>
    </font>
    <font>
      <b/>
      <sz val="14"/>
      <color rgb="FF0000FF"/>
      <name val="Calibri"/>
      <family val="2"/>
      <scheme val="minor"/>
    </font>
    <font>
      <sz val="11"/>
      <name val="Calibri"/>
      <family val="2"/>
    </font>
    <font>
      <b/>
      <sz val="11"/>
      <name val="Calibri"/>
      <family val="2"/>
    </font>
    <font>
      <b/>
      <sz val="11"/>
      <color rgb="FF7030A0"/>
      <name val="Calibri"/>
      <family val="2"/>
      <scheme val="minor"/>
    </font>
    <font>
      <b/>
      <sz val="11"/>
      <name val="Calibri"/>
      <family val="2"/>
      <scheme val="minor"/>
    </font>
    <font>
      <b/>
      <sz val="11"/>
      <color theme="9"/>
      <name val="Calibri"/>
      <family val="2"/>
      <scheme val="minor"/>
    </font>
    <font>
      <b/>
      <sz val="12"/>
      <color rgb="FF0000FF"/>
      <name val="Arial"/>
      <family val="2"/>
    </font>
    <font>
      <b/>
      <sz val="10"/>
      <name val="Arial"/>
      <family val="2"/>
    </font>
    <font>
      <i/>
      <sz val="10"/>
      <name val="Arial"/>
      <family val="2"/>
    </font>
    <font>
      <b/>
      <i/>
      <sz val="10"/>
      <name val="Arial"/>
      <family val="2"/>
    </font>
    <font>
      <b/>
      <sz val="10"/>
      <color rgb="FF0000FF"/>
      <name val="Calibri"/>
      <family val="2"/>
      <scheme val="minor"/>
    </font>
    <font>
      <i/>
      <sz val="9"/>
      <name val="Arial"/>
      <family val="2"/>
    </font>
    <font>
      <sz val="9"/>
      <name val="Arial"/>
      <family val="2"/>
    </font>
    <font>
      <u/>
      <sz val="11"/>
      <color theme="1"/>
      <name val="Calibri"/>
      <family val="2"/>
      <scheme val="minor"/>
    </font>
    <font>
      <sz val="11"/>
      <color theme="9"/>
      <name val="Calibri"/>
      <family val="2"/>
      <scheme val="minor"/>
    </font>
    <font>
      <sz val="11"/>
      <color theme="4"/>
      <name val="Calibri"/>
      <family val="2"/>
      <scheme val="minor"/>
    </font>
    <font>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5" fillId="0" borderId="0" applyFont="0" applyFill="0" applyBorder="0" applyAlignment="0" applyProtection="0"/>
    <xf numFmtId="0" fontId="10" fillId="0" borderId="0"/>
    <xf numFmtId="0" fontId="10" fillId="0" borderId="0"/>
  </cellStyleXfs>
  <cellXfs count="130">
    <xf numFmtId="0" fontId="0" fillId="0" borderId="0" xfId="0"/>
    <xf numFmtId="0" fontId="1" fillId="0" borderId="0" xfId="0" applyFont="1"/>
    <xf numFmtId="0" fontId="0" fillId="0" borderId="1" xfId="0"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xf numFmtId="0" fontId="1" fillId="2" borderId="6" xfId="0" applyFont="1" applyFill="1" applyBorder="1"/>
    <xf numFmtId="0" fontId="1" fillId="2" borderId="7" xfId="0" applyFont="1" applyFill="1" applyBorder="1"/>
    <xf numFmtId="0" fontId="2" fillId="2" borderId="3" xfId="0" applyFont="1" applyFill="1" applyBorder="1"/>
    <xf numFmtId="0" fontId="1" fillId="2" borderId="4" xfId="0" applyFont="1" applyFill="1" applyBorder="1"/>
    <xf numFmtId="0" fontId="1" fillId="2" borderId="5" xfId="0" applyFont="1" applyFill="1" applyBorder="1"/>
    <xf numFmtId="0" fontId="0" fillId="3" borderId="1" xfId="0" applyFill="1" applyBorder="1"/>
    <xf numFmtId="0" fontId="0" fillId="3"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3" fillId="2" borderId="8" xfId="0" applyFont="1" applyFill="1" applyBorder="1"/>
    <xf numFmtId="16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xf numFmtId="0" fontId="6" fillId="2" borderId="8" xfId="0" applyFont="1" applyFill="1" applyBorder="1"/>
    <xf numFmtId="0" fontId="0" fillId="2" borderId="6" xfId="0" applyFill="1" applyBorder="1"/>
    <xf numFmtId="0" fontId="0" fillId="2" borderId="7" xfId="0" applyFill="1" applyBorder="1"/>
    <xf numFmtId="0" fontId="0" fillId="3" borderId="9" xfId="0" applyFill="1" applyBorder="1"/>
    <xf numFmtId="0" fontId="7" fillId="3" borderId="10" xfId="0" applyFont="1" applyFill="1" applyBorder="1"/>
    <xf numFmtId="0" fontId="7" fillId="3" borderId="11" xfId="0" applyFont="1" applyFill="1" applyBorder="1"/>
    <xf numFmtId="165" fontId="0" fillId="3" borderId="2" xfId="1" applyNumberFormat="1" applyFont="1" applyFill="1" applyBorder="1"/>
    <xf numFmtId="165" fontId="0" fillId="3" borderId="4" xfId="1" applyNumberFormat="1" applyFont="1" applyFill="1" applyBorder="1"/>
    <xf numFmtId="165" fontId="0" fillId="3" borderId="5" xfId="1" applyNumberFormat="1" applyFont="1" applyFill="1" applyBorder="1"/>
    <xf numFmtId="164" fontId="0" fillId="3" borderId="0" xfId="1" applyNumberFormat="1" applyFont="1" applyFill="1" applyBorder="1"/>
    <xf numFmtId="164" fontId="0" fillId="3" borderId="4" xfId="1" applyNumberFormat="1" applyFont="1" applyFill="1" applyBorder="1"/>
    <xf numFmtId="0" fontId="6" fillId="2" borderId="9" xfId="0" applyFont="1" applyFill="1" applyBorder="1"/>
    <xf numFmtId="0" fontId="0" fillId="0" borderId="0" xfId="0"/>
    <xf numFmtId="0" fontId="0" fillId="0" borderId="10" xfId="0" applyBorder="1"/>
    <xf numFmtId="0" fontId="0" fillId="0" borderId="11" xfId="0" applyBorder="1"/>
    <xf numFmtId="0" fontId="6" fillId="2" borderId="10" xfId="0" applyFont="1" applyFill="1" applyBorder="1"/>
    <xf numFmtId="0" fontId="12" fillId="0" borderId="1" xfId="0" applyFont="1" applyBorder="1"/>
    <xf numFmtId="164" fontId="0" fillId="0" borderId="0" xfId="0" applyNumberFormat="1" applyBorder="1"/>
    <xf numFmtId="164" fontId="11" fillId="0" borderId="0" xfId="0" applyNumberFormat="1" applyFont="1" applyBorder="1"/>
    <xf numFmtId="164" fontId="0" fillId="0" borderId="0" xfId="0" applyNumberFormat="1" applyFont="1" applyBorder="1"/>
    <xf numFmtId="0" fontId="12" fillId="0" borderId="3" xfId="0" applyFont="1" applyBorder="1"/>
    <xf numFmtId="164" fontId="0" fillId="0" borderId="4" xfId="0" applyNumberFormat="1" applyBorder="1"/>
    <xf numFmtId="164" fontId="0" fillId="0" borderId="5" xfId="0" applyNumberFormat="1" applyBorder="1"/>
    <xf numFmtId="0" fontId="12" fillId="0" borderId="9" xfId="0" applyFont="1" applyBorder="1"/>
    <xf numFmtId="164" fontId="12" fillId="0" borderId="10" xfId="0" applyNumberFormat="1" applyFont="1" applyBorder="1" applyAlignment="1">
      <alignment wrapText="1"/>
    </xf>
    <xf numFmtId="0" fontId="12" fillId="0" borderId="10" xfId="0" applyFont="1" applyBorder="1" applyAlignment="1">
      <alignment wrapText="1"/>
    </xf>
    <xf numFmtId="164" fontId="12" fillId="0" borderId="10" xfId="0" applyNumberFormat="1" applyFont="1" applyFill="1" applyBorder="1" applyAlignment="1">
      <alignment wrapText="1"/>
    </xf>
    <xf numFmtId="164" fontId="12" fillId="0" borderId="11" xfId="0" applyNumberFormat="1" applyFont="1" applyBorder="1" applyAlignment="1">
      <alignment wrapText="1"/>
    </xf>
    <xf numFmtId="0" fontId="14" fillId="2" borderId="9" xfId="0" applyFont="1" applyFill="1" applyBorder="1" applyAlignment="1"/>
    <xf numFmtId="0" fontId="14" fillId="2" borderId="10" xfId="0" applyFont="1" applyFill="1" applyBorder="1" applyAlignment="1"/>
    <xf numFmtId="0" fontId="14" fillId="2" borderId="11" xfId="0" applyFont="1" applyFill="1" applyBorder="1" applyAlignment="1"/>
    <xf numFmtId="0" fontId="0" fillId="0" borderId="0" xfId="0"/>
    <xf numFmtId="0" fontId="15" fillId="0" borderId="0" xfId="0" applyFont="1" applyFill="1" applyBorder="1"/>
    <xf numFmtId="0" fontId="16" fillId="0" borderId="9" xfId="0" applyFont="1" applyFill="1" applyBorder="1"/>
    <xf numFmtId="0" fontId="0" fillId="4" borderId="0" xfId="0" applyFill="1"/>
    <xf numFmtId="0" fontId="0" fillId="4" borderId="4" xfId="0" applyFill="1" applyBorder="1"/>
    <xf numFmtId="165" fontId="4" fillId="4" borderId="0" xfId="0" applyNumberFormat="1" applyFont="1" applyFill="1"/>
    <xf numFmtId="165" fontId="4" fillId="4" borderId="2" xfId="0" applyNumberFormat="1" applyFont="1" applyFill="1" applyBorder="1"/>
    <xf numFmtId="165" fontId="4" fillId="4" borderId="4" xfId="0" applyNumberFormat="1" applyFont="1" applyFill="1" applyBorder="1"/>
    <xf numFmtId="165" fontId="4" fillId="4" borderId="5" xfId="0" applyNumberFormat="1" applyFont="1" applyFill="1" applyBorder="1"/>
    <xf numFmtId="164" fontId="0" fillId="4" borderId="0" xfId="1" applyNumberFormat="1" applyFont="1" applyFill="1" applyBorder="1"/>
    <xf numFmtId="0" fontId="17" fillId="4" borderId="10" xfId="0" applyFont="1" applyFill="1" applyBorder="1"/>
    <xf numFmtId="0" fontId="17" fillId="4" borderId="11" xfId="0" applyFont="1" applyFill="1" applyBorder="1"/>
    <xf numFmtId="0" fontId="18" fillId="4" borderId="9" xfId="0" applyFont="1" applyFill="1" applyBorder="1"/>
    <xf numFmtId="0" fontId="15" fillId="0" borderId="10" xfId="0" applyFont="1" applyFill="1" applyBorder="1"/>
    <xf numFmtId="0" fontId="0" fillId="4" borderId="10" xfId="0" applyFill="1" applyBorder="1" applyAlignment="1">
      <alignment horizontal="center"/>
    </xf>
    <xf numFmtId="0" fontId="0" fillId="2" borderId="9" xfId="0" applyFill="1" applyBorder="1"/>
    <xf numFmtId="0" fontId="0" fillId="2" borderId="11" xfId="0" applyFill="1" applyBorder="1"/>
    <xf numFmtId="0" fontId="0" fillId="0" borderId="0" xfId="0"/>
    <xf numFmtId="164" fontId="12" fillId="0" borderId="0" xfId="0" applyNumberFormat="1" applyFont="1" applyBorder="1"/>
    <xf numFmtId="1" fontId="0" fillId="0" borderId="0" xfId="0" applyNumberFormat="1" applyBorder="1"/>
    <xf numFmtId="1" fontId="13" fillId="0" borderId="0" xfId="0" applyNumberFormat="1" applyFont="1" applyBorder="1"/>
    <xf numFmtId="164" fontId="12" fillId="0" borderId="2" xfId="0" applyNumberFormat="1" applyFont="1" applyBorder="1"/>
    <xf numFmtId="1" fontId="0" fillId="0" borderId="0" xfId="0" applyNumberFormat="1" applyFill="1" applyBorder="1"/>
    <xf numFmtId="164" fontId="19" fillId="0" borderId="0" xfId="0" applyNumberFormat="1" applyFont="1" applyBorder="1"/>
    <xf numFmtId="164" fontId="12" fillId="0" borderId="4" xfId="0" applyNumberFormat="1" applyFont="1" applyBorder="1"/>
    <xf numFmtId="164" fontId="19" fillId="0" borderId="4" xfId="0" applyNumberFormat="1" applyFont="1" applyBorder="1"/>
    <xf numFmtId="1" fontId="13" fillId="0" borderId="4" xfId="0" applyNumberFormat="1" applyFont="1" applyBorder="1"/>
    <xf numFmtId="164" fontId="12" fillId="0" borderId="5" xfId="0" applyNumberFormat="1" applyFont="1" applyBorder="1"/>
    <xf numFmtId="0" fontId="10" fillId="5" borderId="0" xfId="2" applyFill="1"/>
    <xf numFmtId="0" fontId="20" fillId="6" borderId="0" xfId="2" applyFont="1" applyFill="1"/>
    <xf numFmtId="0" fontId="10" fillId="6" borderId="0" xfId="2" applyFill="1"/>
    <xf numFmtId="0" fontId="21" fillId="5" borderId="0" xfId="2" quotePrefix="1" applyFont="1" applyFill="1"/>
    <xf numFmtId="0" fontId="22" fillId="5" borderId="0" xfId="2" quotePrefix="1" applyFont="1" applyFill="1"/>
    <xf numFmtId="0" fontId="23" fillId="5" borderId="0" xfId="2" quotePrefix="1" applyFont="1" applyFill="1"/>
    <xf numFmtId="0" fontId="10" fillId="0" borderId="0" xfId="2"/>
    <xf numFmtId="0" fontId="22" fillId="5" borderId="0" xfId="2" applyFont="1" applyFill="1"/>
    <xf numFmtId="0" fontId="25" fillId="5" borderId="0" xfId="2" quotePrefix="1" applyFont="1" applyFill="1"/>
    <xf numFmtId="0" fontId="25" fillId="5" borderId="0" xfId="2" applyFont="1" applyFill="1"/>
    <xf numFmtId="0" fontId="26" fillId="5" borderId="0" xfId="2" applyFont="1" applyFill="1"/>
    <xf numFmtId="0" fontId="0" fillId="0" borderId="0" xfId="0" applyAlignment="1"/>
    <xf numFmtId="0" fontId="27" fillId="0" borderId="0" xfId="0" applyFont="1" applyFill="1" applyBorder="1"/>
    <xf numFmtId="0" fontId="11" fillId="0" borderId="0" xfId="0" applyFont="1" applyAlignment="1"/>
    <xf numFmtId="0" fontId="28" fillId="0" borderId="0" xfId="0" applyFont="1"/>
    <xf numFmtId="0" fontId="29" fillId="0" borderId="0" xfId="0" applyFont="1"/>
    <xf numFmtId="0" fontId="0" fillId="7" borderId="4" xfId="0" applyFill="1" applyBorder="1"/>
    <xf numFmtId="0" fontId="12" fillId="7" borderId="9" xfId="0" applyFont="1" applyFill="1" applyBorder="1"/>
    <xf numFmtId="0" fontId="12" fillId="7" borderId="10" xfId="0" applyFont="1" applyFill="1" applyBorder="1"/>
    <xf numFmtId="0" fontId="12" fillId="7" borderId="11" xfId="0" applyFont="1" applyFill="1" applyBorder="1"/>
    <xf numFmtId="0" fontId="0" fillId="7" borderId="1" xfId="0" applyFill="1" applyBorder="1"/>
    <xf numFmtId="0" fontId="0" fillId="7" borderId="0" xfId="0" applyFill="1" applyBorder="1"/>
    <xf numFmtId="0" fontId="0" fillId="7" borderId="2" xfId="0" applyFill="1" applyBorder="1" applyAlignment="1">
      <alignment horizontal="center"/>
    </xf>
    <xf numFmtId="0" fontId="0" fillId="7" borderId="3" xfId="0" applyFill="1" applyBorder="1"/>
    <xf numFmtId="0" fontId="0" fillId="7" borderId="5" xfId="0" applyFill="1" applyBorder="1" applyAlignment="1">
      <alignment horizontal="center"/>
    </xf>
    <xf numFmtId="164" fontId="0" fillId="5" borderId="0" xfId="0" applyNumberFormat="1" applyFill="1"/>
    <xf numFmtId="0" fontId="0" fillId="0" borderId="0" xfId="0"/>
    <xf numFmtId="1" fontId="30" fillId="0" borderId="0" xfId="0" applyNumberFormat="1" applyFont="1" applyBorder="1"/>
    <xf numFmtId="1" fontId="30" fillId="0" borderId="4" xfId="0" applyNumberFormat="1" applyFont="1" applyBorder="1"/>
    <xf numFmtId="0" fontId="0" fillId="7" borderId="0" xfId="0" applyFill="1"/>
    <xf numFmtId="0" fontId="12" fillId="7" borderId="1" xfId="0" applyFont="1" applyFill="1" applyBorder="1"/>
    <xf numFmtId="164" fontId="0" fillId="7" borderId="0" xfId="0" applyNumberFormat="1" applyFill="1" applyBorder="1"/>
    <xf numFmtId="164" fontId="12" fillId="7" borderId="0" xfId="0" applyNumberFormat="1" applyFont="1" applyFill="1" applyBorder="1"/>
    <xf numFmtId="1" fontId="30" fillId="7" borderId="0" xfId="0" applyNumberFormat="1" applyFont="1" applyFill="1" applyBorder="1"/>
    <xf numFmtId="1" fontId="13" fillId="7" borderId="0" xfId="0" applyNumberFormat="1" applyFont="1" applyFill="1" applyBorder="1"/>
    <xf numFmtId="164" fontId="12" fillId="7" borderId="2" xfId="0" applyNumberFormat="1" applyFont="1" applyFill="1" applyBorder="1"/>
    <xf numFmtId="0" fontId="14" fillId="2" borderId="9" xfId="0" applyFont="1" applyFill="1" applyBorder="1" applyAlignment="1"/>
    <xf numFmtId="0" fontId="14" fillId="2" borderId="10" xfId="0" applyFont="1" applyFill="1" applyBorder="1" applyAlignment="1"/>
    <xf numFmtId="0" fontId="14" fillId="2" borderId="11" xfId="0" applyFont="1" applyFill="1" applyBorder="1" applyAlignment="1"/>
    <xf numFmtId="9" fontId="4" fillId="0" borderId="3" xfId="0" applyNumberFormat="1" applyFont="1" applyBorder="1" applyAlignment="1">
      <alignment horizontal="center" vertical="center" wrapText="1"/>
    </xf>
    <xf numFmtId="0" fontId="0" fillId="0" borderId="4" xfId="0" applyBorder="1"/>
    <xf numFmtId="0" fontId="0" fillId="0" borderId="0" xfId="0"/>
    <xf numFmtId="0" fontId="0" fillId="0" borderId="2" xfId="0" applyBorder="1"/>
    <xf numFmtId="0" fontId="0" fillId="8" borderId="0" xfId="0" applyFill="1"/>
    <xf numFmtId="164" fontId="0" fillId="8" borderId="0" xfId="0" applyNumberFormat="1" applyFill="1"/>
  </cellXfs>
  <cellStyles count="4">
    <cellStyle name="Normal" xfId="0" builtinId="0"/>
    <cellStyle name="Normal 2" xfId="2" xr:uid="{00000000-0005-0000-0000-000001000000}"/>
    <cellStyle name="Normal 2 2 2" xfId="3" xr:uid="{00000000-0005-0000-0000-000002000000}"/>
    <cellStyle name="Percent" xfId="1" builtinId="5"/>
  </cellStyles>
  <dxfs count="0"/>
  <tableStyles count="0" defaultTableStyle="TableStyleMedium9"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RYANMC~1/LOCALS~1/Temp/FRCAFOR0406-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Users\Samaneh\Desktop\GREET1_2012.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Ryan%20McCarthy/Desktop/Research/CA%20H2%20&amp;%20Electricity/Energy%20demand/Electricity/Working%20projections/Commercial%20electricity%20projection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ocuments%20and%20Settings\liugj\Local%20Settings\Temporary%20Internet%20Files\Content.IE5\G2KWIGDT\refs\GEA%201d-H2%20cases%20(9-30-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Users\Samaneh\Desktop\NMD-workbook2010\NMD%202010%20Workbooks\EPANMD_10_BIOFUEL_v1.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V2626umcec001\nrml_appcd\Documents%20and%20Settings\Evelyn\My%20Documents\MARKAL\EPA%20national%20model\from%20EPA\EPA%20CD\EPA%20CD\all%20files\MARKAL-coal2002B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kathleen/Deskto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MARKAL%202005%20USEPA%20NM\MARKAL_14_Residenti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All%20Users/Documents/David/UC-Davis/Research/CA-TIMES%20Energy%20Modeling/TIMES%20Model%20&amp;%20Spreadsheets/Resources%20&amp;%20Data/greet1.7ROW_US_CA_v92%20(modifi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All%20Users/Documents/David/UC-Davis/Research/CA-TIMES%20Energy%20Modeling/TIMES%20Model%20&amp;%20Spreadsheets/Resources%20&amp;%20Data/EPAUS9r%20Database/EPAUS9r_SRC_ETHBIO_v1.0t%20(modifi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2626umcec001\nrml_appcd\Documents%20and%20Settings\Owner\My%20Documents\MARKAL\EPA%20national%20model\Supply%20&amp;%20Ups\coal\CMM_SUPPLY_dat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ED%202005/F&amp;I/2004-10-25_DEMAND_FORM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ED%202003/Comm/March192003Basecase/CommForecast&amp;Flspac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2626umcec001\ldraucke$\EMODEL\China\Anhui\Scen4\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s"/>
      <sheetName val="Annuals"/>
    </sheetNames>
    <sheetDataSet>
      <sheetData sheetId="0">
        <row r="81">
          <cell r="A81" t="str">
            <v>BCTV = BCRV + BCNV</v>
          </cell>
          <cell r="B81" t="str">
            <v>Total Valuation (Billion Dollars)</v>
          </cell>
          <cell r="G81">
            <v>24.081786334168189</v>
          </cell>
          <cell r="H81">
            <v>24.597310073152659</v>
          </cell>
          <cell r="I81">
            <v>25.306170287631126</v>
          </cell>
          <cell r="J81">
            <v>25.481062397916478</v>
          </cell>
          <cell r="K81">
            <v>28.874751115472023</v>
          </cell>
          <cell r="L81">
            <v>29.661874051022561</v>
          </cell>
          <cell r="M81">
            <v>31.491651027680273</v>
          </cell>
          <cell r="N81">
            <v>33.947641517986952</v>
          </cell>
          <cell r="O81">
            <v>32.721227999999996</v>
          </cell>
          <cell r="P81">
            <v>36.076092000000003</v>
          </cell>
          <cell r="Q81">
            <v>39.097540000000002</v>
          </cell>
          <cell r="R81">
            <v>39.436548000000002</v>
          </cell>
          <cell r="S81">
            <v>41.063648000000001</v>
          </cell>
          <cell r="T81">
            <v>42.573332000000008</v>
          </cell>
          <cell r="U81">
            <v>41.641239999999996</v>
          </cell>
          <cell r="V81">
            <v>43.951208000000001</v>
          </cell>
          <cell r="W81">
            <v>45.414388000000002</v>
          </cell>
          <cell r="X81">
            <v>45.604900000000001</v>
          </cell>
          <cell r="Y81">
            <v>46.951952000000006</v>
          </cell>
          <cell r="Z81">
            <v>49.070884000000007</v>
          </cell>
          <cell r="AA81">
            <v>52.226516000000004</v>
          </cell>
          <cell r="AB81">
            <v>45.400164000000004</v>
          </cell>
          <cell r="AC81">
            <v>42.878060000000005</v>
          </cell>
          <cell r="AD81">
            <v>42.516244</v>
          </cell>
          <cell r="AE81">
            <v>44.947535999999999</v>
          </cell>
          <cell r="AF81">
            <v>46.396500000000003</v>
          </cell>
          <cell r="AG81">
            <v>49.107391999999997</v>
          </cell>
          <cell r="AH81">
            <v>51.029359999999997</v>
          </cell>
          <cell r="AI81">
            <v>54.381451999999996</v>
          </cell>
          <cell r="AJ81">
            <v>50.539700000000003</v>
          </cell>
          <cell r="AK81">
            <v>53.223027999999999</v>
          </cell>
          <cell r="AL81">
            <v>54.091987999999994</v>
          </cell>
          <cell r="AM81">
            <v>59.755696</v>
          </cell>
          <cell r="AN81">
            <v>60.211756000000001</v>
          </cell>
          <cell r="AO81">
            <v>61.745432000000008</v>
          </cell>
          <cell r="AP81">
            <v>60.619979999999998</v>
          </cell>
          <cell r="AQ81">
            <v>61.669688000000008</v>
          </cell>
          <cell r="AR81">
            <v>67.182583999999991</v>
          </cell>
          <cell r="AS81">
            <v>71.492187999999999</v>
          </cell>
          <cell r="AT81">
            <v>60.514364</v>
          </cell>
          <cell r="AU81">
            <v>66.737682000000007</v>
          </cell>
          <cell r="AV81">
            <v>64.177089999999993</v>
          </cell>
          <cell r="AW81">
            <v>60.920900000000003</v>
          </cell>
          <cell r="AX81">
            <v>59.290469999999999</v>
          </cell>
          <cell r="AY81">
            <v>59.763199999999998</v>
          </cell>
          <cell r="AZ81">
            <v>59.47889</v>
          </cell>
          <cell r="BA81">
            <v>60.026989999999998</v>
          </cell>
          <cell r="BB81">
            <v>61.014650000000003</v>
          </cell>
          <cell r="BC81">
            <v>60.607100000000003</v>
          </cell>
          <cell r="BD81">
            <v>61.282989999999998</v>
          </cell>
          <cell r="BE81">
            <v>61.604819999999997</v>
          </cell>
          <cell r="BF81">
            <v>62.464200000000005</v>
          </cell>
        </row>
        <row r="82">
          <cell r="A82" t="str">
            <v>BCRV = (BCRU * BCAV)</v>
          </cell>
          <cell r="C82" t="str">
            <v>Residential</v>
          </cell>
          <cell r="G82">
            <v>14.961438294579974</v>
          </cell>
          <cell r="H82">
            <v>15.343154318282235</v>
          </cell>
          <cell r="I82">
            <v>15.482857213016674</v>
          </cell>
          <cell r="J82">
            <v>15.168155498438102</v>
          </cell>
          <cell r="K82">
            <v>17.393488487646664</v>
          </cell>
          <cell r="L82">
            <v>17.622282656641381</v>
          </cell>
          <cell r="M82">
            <v>19.339995269251137</v>
          </cell>
          <cell r="N82">
            <v>20.619229128788461</v>
          </cell>
          <cell r="O82">
            <v>19.395776000000001</v>
          </cell>
          <cell r="P82">
            <v>20.825279999999999</v>
          </cell>
          <cell r="Q82">
            <v>23.165480000000002</v>
          </cell>
          <cell r="R82">
            <v>24.36092</v>
          </cell>
          <cell r="S82">
            <v>24.710312000000002</v>
          </cell>
          <cell r="T82">
            <v>26.880880000000005</v>
          </cell>
          <cell r="U82">
            <v>25.398031999999997</v>
          </cell>
          <cell r="V82">
            <v>25.862812000000002</v>
          </cell>
          <cell r="W82">
            <v>27.630727999999998</v>
          </cell>
          <cell r="X82">
            <v>27.991783999999999</v>
          </cell>
          <cell r="Y82">
            <v>27.519748000000003</v>
          </cell>
          <cell r="Z82">
            <v>29.592648000000004</v>
          </cell>
          <cell r="AA82">
            <v>31.744267999999998</v>
          </cell>
          <cell r="AB82">
            <v>28.617664000000001</v>
          </cell>
          <cell r="AC82">
            <v>27.191032000000003</v>
          </cell>
          <cell r="AD82">
            <v>28.229655999999999</v>
          </cell>
          <cell r="AE82">
            <v>30.322932000000002</v>
          </cell>
          <cell r="AF82">
            <v>32.145527999999999</v>
          </cell>
          <cell r="AG82">
            <v>34.876719999999999</v>
          </cell>
          <cell r="AH82">
            <v>35.908568000000002</v>
          </cell>
          <cell r="AI82">
            <v>40.116568000000001</v>
          </cell>
          <cell r="AJ82">
            <v>37.093512000000004</v>
          </cell>
          <cell r="AK82">
            <v>38.833644</v>
          </cell>
          <cell r="AL82">
            <v>40.437399999999997</v>
          </cell>
          <cell r="AM82">
            <v>44.570776000000002</v>
          </cell>
          <cell r="AN82">
            <v>44.506936000000003</v>
          </cell>
          <cell r="AO82">
            <v>45.727932000000003</v>
          </cell>
          <cell r="AP82">
            <v>44.935980000000001</v>
          </cell>
          <cell r="AQ82">
            <v>44.897496000000004</v>
          </cell>
          <cell r="AR82">
            <v>49.073903999999999</v>
          </cell>
          <cell r="AS82">
            <v>53.311856000000006</v>
          </cell>
          <cell r="AT82">
            <v>40.404144000000002</v>
          </cell>
          <cell r="AU82">
            <v>44.116320000000002</v>
          </cell>
          <cell r="AV82">
            <v>43.063139999999997</v>
          </cell>
          <cell r="AW82">
            <v>42.192529999999998</v>
          </cell>
          <cell r="AX82">
            <v>41.96434</v>
          </cell>
          <cell r="AY82">
            <v>40.993209999999998</v>
          </cell>
          <cell r="AZ82">
            <v>39.68121</v>
          </cell>
          <cell r="BA82">
            <v>39.294350000000001</v>
          </cell>
          <cell r="BB82">
            <v>39.475340000000003</v>
          </cell>
          <cell r="BC82">
            <v>40.179180000000002</v>
          </cell>
          <cell r="BD82">
            <v>41.517449999999997</v>
          </cell>
          <cell r="BE82">
            <v>42.253079999999997</v>
          </cell>
          <cell r="BF82">
            <v>43.390680000000003</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Fuel_Prod_TS"/>
      <sheetName val="EF_TS"/>
      <sheetName val="EF"/>
      <sheetName val="Fuel_Specs"/>
      <sheetName val="Car_TS"/>
      <sheetName val="fullcar"/>
      <sheetName val="LDT1_TS"/>
      <sheetName val="LDT2_TS"/>
      <sheetName val="Vehicles"/>
      <sheetName val="Urban_Shares"/>
      <sheetName val="Compression"/>
      <sheetName val="Petroleum"/>
      <sheetName val="NG"/>
      <sheetName val="Hydrogen"/>
      <sheetName val="EtOH"/>
      <sheetName val="BioOil"/>
      <sheetName val="Pyrolysis"/>
      <sheetName val="Algae"/>
      <sheetName val="RNG"/>
      <sheetName val="Electric"/>
      <sheetName val="Coal"/>
      <sheetName val="T&amp;D_Flowcharts"/>
      <sheetName val="T&amp;D"/>
      <sheetName val="Uranium"/>
      <sheetName val="Ag_Inputs"/>
      <sheetName val="Enzymes_Yeast"/>
      <sheetName val="E-D Additives"/>
      <sheetName val="JetFuel_WTP"/>
      <sheetName val="JetFuel_PTWa"/>
      <sheetName val="JetFuel_WTWa"/>
      <sheetName val="Dist_Spec"/>
      <sheetName val="Forecast_Specs"/>
      <sheetName val="Forecast_Deleted"/>
    </sheetNames>
    <sheetDataSet>
      <sheetData sheetId="0" refreshError="1"/>
      <sheetData sheetId="1">
        <row r="4">
          <cell r="B4">
            <v>2010</v>
          </cell>
        </row>
        <row r="551">
          <cell r="C551">
            <v>10</v>
          </cell>
        </row>
      </sheetData>
      <sheetData sheetId="2" refreshError="1"/>
      <sheetData sheetId="3" refreshError="1"/>
      <sheetData sheetId="4" refreshError="1"/>
      <sheetData sheetId="5" refreshError="1"/>
      <sheetData sheetId="6">
        <row r="8">
          <cell r="B8">
            <v>116090</v>
          </cell>
        </row>
        <row r="122">
          <cell r="E122">
            <v>3.4121416416012482</v>
          </cell>
        </row>
      </sheetData>
      <sheetData sheetId="7">
        <row r="492">
          <cell r="AH492">
            <v>192.95296718805753</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ummary"/>
      <sheetName val="Interface"/>
      <sheetName val="Regional summary"/>
      <sheetName val="All CA"/>
      <sheetName val="PG&amp;E"/>
      <sheetName val="SMUD"/>
      <sheetName val="SCE"/>
      <sheetName val="LADWP"/>
      <sheetName val="SDGE"/>
      <sheetName val="BGP"/>
      <sheetName val="OTHER"/>
      <sheetName val="Floorspace"/>
      <sheetName val="GWh"/>
      <sheetName val="K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I7" t="str">
            <v>2A1030</v>
          </cell>
          <cell r="J7">
            <v>499.4719397321835</v>
          </cell>
          <cell r="K7">
            <v>608.8980680090616</v>
          </cell>
          <cell r="L7">
            <v>628.88758462549845</v>
          </cell>
          <cell r="M7">
            <v>597.47186598115013</v>
          </cell>
          <cell r="N7">
            <v>617.4904908785295</v>
          </cell>
          <cell r="O7">
            <v>638.37513867744667</v>
          </cell>
          <cell r="P7">
            <v>653.57317343270518</v>
          </cell>
          <cell r="Q7">
            <v>658.56158910641193</v>
          </cell>
          <cell r="R7">
            <v>663.46459483206525</v>
          </cell>
          <cell r="S7">
            <v>668.43219921810487</v>
          </cell>
          <cell r="T7">
            <v>673.16227173075958</v>
          </cell>
          <cell r="U7">
            <v>677.27847238540062</v>
          </cell>
          <cell r="V7">
            <v>681.3324036780914</v>
          </cell>
          <cell r="W7">
            <v>685.34800238261619</v>
          </cell>
          <cell r="X7">
            <v>689.34061407534102</v>
          </cell>
          <cell r="Y7">
            <v>693.88940533156438</v>
          </cell>
          <cell r="Z7">
            <v>698.29670400718283</v>
          </cell>
          <cell r="AA7">
            <v>702.64379493228762</v>
          </cell>
          <cell r="AB7">
            <v>706.93104861790209</v>
          </cell>
          <cell r="AC7">
            <v>711.15883337513378</v>
          </cell>
          <cell r="AD7">
            <v>715.32751532790928</v>
          </cell>
          <cell r="AE7">
            <v>719.43745842563976</v>
          </cell>
          <cell r="AF7">
            <v>723.48902445581211</v>
          </cell>
          <cell r="AG7">
            <v>727.48257305650964</v>
          </cell>
          <cell r="AH7">
            <v>731.41846172886198</v>
          </cell>
          <cell r="AI7">
            <v>735.2970458494226</v>
          </cell>
          <cell r="AJ7">
            <v>739.11867868247816</v>
          </cell>
          <cell r="AK7">
            <v>742.8837113922857</v>
          </cell>
          <cell r="AL7">
            <v>746.5924930552427</v>
          </cell>
          <cell r="AM7">
            <v>750.24537067198469</v>
          </cell>
          <cell r="AN7">
            <v>753.8426891794179</v>
          </cell>
          <cell r="AO7">
            <v>757.38479146268037</v>
          </cell>
          <cell r="AP7">
            <v>760.87201836703628</v>
          </cell>
          <cell r="AQ7">
            <v>764.30470870970294</v>
          </cell>
          <cell r="AR7">
            <v>767.68319929160998</v>
          </cell>
          <cell r="AS7">
            <v>771.00782490909182</v>
          </cell>
          <cell r="AT7">
            <v>774.2789183655135</v>
          </cell>
          <cell r="AU7">
            <v>777.49681048283037</v>
          </cell>
          <cell r="AV7">
            <v>780.66183011308249</v>
          </cell>
          <cell r="AW7">
            <v>783.7743041498228</v>
          </cell>
          <cell r="AX7">
            <v>786.83455753948101</v>
          </cell>
          <cell r="AY7">
            <v>789.8429132926625</v>
          </cell>
          <cell r="AZ7">
            <v>792.79969249538249</v>
          </cell>
          <cell r="BA7">
            <v>795.70521432023725</v>
          </cell>
          <cell r="BB7">
            <v>798.55979603751041</v>
          </cell>
          <cell r="BC7">
            <v>801.36375302621752</v>
          </cell>
          <cell r="BD7">
            <v>804.11739878508672</v>
          </cell>
          <cell r="BE7">
            <v>806.8210449434772</v>
          </cell>
          <cell r="BF7">
            <v>809.47500127223498</v>
          </cell>
          <cell r="BG7">
            <v>812.07957569448752</v>
          </cell>
          <cell r="BH7">
            <v>814.6350742963773</v>
          </cell>
          <cell r="BI7">
            <v>817.1418013377322</v>
          </cell>
          <cell r="BJ7">
            <v>819.60005926267854</v>
          </cell>
        </row>
        <row r="8">
          <cell r="I8" t="str">
            <v>2A1031</v>
          </cell>
          <cell r="J8">
            <v>100.96854692486542</v>
          </cell>
          <cell r="K8">
            <v>170.7960307832596</v>
          </cell>
          <cell r="L8">
            <v>241.40755079448951</v>
          </cell>
          <cell r="M8">
            <v>293.45834890079732</v>
          </cell>
          <cell r="N8">
            <v>282.89757195547776</v>
          </cell>
          <cell r="O8">
            <v>271.87145448760771</v>
          </cell>
          <cell r="P8">
            <v>286.82687580291264</v>
          </cell>
          <cell r="Q8">
            <v>290.98860624412634</v>
          </cell>
          <cell r="R8">
            <v>295.03974017238261</v>
          </cell>
          <cell r="S8">
            <v>299.02054153487569</v>
          </cell>
          <cell r="T8">
            <v>302.97094122644768</v>
          </cell>
          <cell r="U8">
            <v>306.57277737945242</v>
          </cell>
          <cell r="V8">
            <v>310.17544449471779</v>
          </cell>
          <cell r="W8">
            <v>313.7787167996882</v>
          </cell>
          <cell r="X8">
            <v>317.38806586082774</v>
          </cell>
          <cell r="Y8">
            <v>320.89692594348901</v>
          </cell>
          <cell r="Z8">
            <v>324.82477850422924</v>
          </cell>
          <cell r="AA8">
            <v>328.7329415465847</v>
          </cell>
          <cell r="AB8">
            <v>332.62151361761971</v>
          </cell>
          <cell r="AC8">
            <v>336.49059277116572</v>
          </cell>
          <cell r="AD8">
            <v>340.3402765702902</v>
          </cell>
          <cell r="AE8">
            <v>344.17066208975285</v>
          </cell>
          <cell r="AF8">
            <v>347.98184591844966</v>
          </cell>
          <cell r="AG8">
            <v>351.77392416184477</v>
          </cell>
          <cell r="AH8">
            <v>355.54699244438973</v>
          </cell>
          <cell r="AI8">
            <v>359.30114591193131</v>
          </cell>
          <cell r="AJ8">
            <v>363.03647923410676</v>
          </cell>
          <cell r="AK8">
            <v>366.75308660672761</v>
          </cell>
          <cell r="AL8">
            <v>370.45106175415054</v>
          </cell>
          <cell r="AM8">
            <v>374.13049793163771</v>
          </cell>
          <cell r="AN8">
            <v>377.79148792770388</v>
          </cell>
          <cell r="AO8">
            <v>381.43412406645342</v>
          </cell>
          <cell r="AP8">
            <v>385.05849820990375</v>
          </cell>
          <cell r="AQ8">
            <v>388.66470176029907</v>
          </cell>
          <cell r="AR8">
            <v>392.25282566241043</v>
          </cell>
          <cell r="AS8">
            <v>395.82296040582628</v>
          </cell>
          <cell r="AT8">
            <v>399.3751960272304</v>
          </cell>
          <cell r="AU8">
            <v>402.90962211266873</v>
          </cell>
          <cell r="AV8">
            <v>406.42632779980465</v>
          </cell>
          <cell r="AW8">
            <v>409.9254017801635</v>
          </cell>
          <cell r="AX8">
            <v>413.40693230136509</v>
          </cell>
          <cell r="AY8">
            <v>416.87100716934606</v>
          </cell>
          <cell r="AZ8">
            <v>420.31771375056968</v>
          </cell>
          <cell r="BA8">
            <v>423.74713897422646</v>
          </cell>
          <cell r="BB8">
            <v>427.15936933442151</v>
          </cell>
          <cell r="BC8">
            <v>430.55449089235344</v>
          </cell>
          <cell r="BD8">
            <v>433.93258927848035</v>
          </cell>
          <cell r="BE8">
            <v>437.29374969467557</v>
          </cell>
          <cell r="BF8">
            <v>440.63805691637299</v>
          </cell>
          <cell r="BG8">
            <v>443.9655952947017</v>
          </cell>
          <cell r="BH8">
            <v>447.27644875860909</v>
          </cell>
          <cell r="BI8">
            <v>450.57070081697435</v>
          </cell>
          <cell r="BJ8">
            <v>453.8484345607107</v>
          </cell>
        </row>
        <row r="9">
          <cell r="I9" t="str">
            <v>2A1032</v>
          </cell>
          <cell r="J9">
            <v>370.54945601285402</v>
          </cell>
          <cell r="K9">
            <v>390.43058656544127</v>
          </cell>
          <cell r="L9">
            <v>462.73136652984152</v>
          </cell>
          <cell r="M9">
            <v>463.95467097288406</v>
          </cell>
          <cell r="N9">
            <v>471.62702559096385</v>
          </cell>
          <cell r="O9">
            <v>479.61840525548996</v>
          </cell>
          <cell r="P9">
            <v>492.94719831778957</v>
          </cell>
          <cell r="Q9">
            <v>497.93548494079494</v>
          </cell>
          <cell r="R9">
            <v>502.83792779773194</v>
          </cell>
          <cell r="S9">
            <v>507.70587522905845</v>
          </cell>
          <cell r="T9">
            <v>512.4511964258935</v>
          </cell>
          <cell r="U9">
            <v>516.77349262140683</v>
          </cell>
          <cell r="V9">
            <v>521.06602270267445</v>
          </cell>
          <cell r="W9">
            <v>525.33861522827942</v>
          </cell>
          <cell r="X9">
            <v>529.60143645758785</v>
          </cell>
          <cell r="Y9">
            <v>534.03460234819056</v>
          </cell>
          <cell r="Z9">
            <v>538.8480272284803</v>
          </cell>
          <cell r="AA9">
            <v>543.6199968858898</v>
          </cell>
          <cell r="AB9">
            <v>548.35075307183263</v>
          </cell>
          <cell r="AC9">
            <v>553.0405361565887</v>
          </cell>
          <cell r="AD9">
            <v>557.68958513707241</v>
          </cell>
          <cell r="AE9">
            <v>562.29813764455605</v>
          </cell>
          <cell r="AF9">
            <v>566.86642995235195</v>
          </cell>
          <cell r="AG9">
            <v>571.39469698345124</v>
          </cell>
          <cell r="AH9">
            <v>575.88317231812027</v>
          </cell>
          <cell r="AI9">
            <v>580.33208820145398</v>
          </cell>
          <cell r="AJ9">
            <v>584.74167555088957</v>
          </cell>
          <cell r="AK9">
            <v>589.11216396367581</v>
          </cell>
          <cell r="AL9">
            <v>593.4437817243022</v>
          </cell>
          <cell r="AM9">
            <v>597.73675581188672</v>
          </cell>
          <cell r="AN9">
            <v>601.99131190752325</v>
          </cell>
          <cell r="AO9">
            <v>606.20767440158545</v>
          </cell>
          <cell r="AP9">
            <v>610.3860664009934</v>
          </cell>
          <cell r="AQ9">
            <v>614.52670973643853</v>
          </cell>
          <cell r="AR9">
            <v>618.62982496956738</v>
          </cell>
          <cell r="AS9">
            <v>622.69563140012644</v>
          </cell>
          <cell r="AT9">
            <v>626.72434707306729</v>
          </cell>
          <cell r="AU9">
            <v>630.71618878561264</v>
          </cell>
          <cell r="AV9">
            <v>634.6713720942812</v>
          </cell>
          <cell r="AW9">
            <v>638.59011132187584</v>
          </cell>
          <cell r="AX9">
            <v>642.47261956443128</v>
          </cell>
          <cell r="AY9">
            <v>646.31910869812452</v>
          </cell>
          <cell r="AZ9">
            <v>650.12978938614469</v>
          </cell>
          <cell r="BA9">
            <v>653.90487108552713</v>
          </cell>
          <cell r="BB9">
            <v>657.64456205394777</v>
          </cell>
          <cell r="BC9">
            <v>661.34906935648075</v>
          </cell>
          <cell r="BD9">
            <v>665.01859887231763</v>
          </cell>
          <cell r="BE9">
            <v>668.65335530144966</v>
          </cell>
          <cell r="BF9">
            <v>672.2535421713128</v>
          </cell>
          <cell r="BG9">
            <v>675.81936184339577</v>
          </cell>
          <cell r="BH9">
            <v>679.35101551981177</v>
          </cell>
          <cell r="BI9">
            <v>682.84870324983251</v>
          </cell>
          <cell r="BJ9">
            <v>686.31262393638667</v>
          </cell>
        </row>
        <row r="10">
          <cell r="I10" t="str">
            <v>2A1033</v>
          </cell>
          <cell r="J10">
            <v>27.730908134118604</v>
          </cell>
          <cell r="K10">
            <v>52.243903647984069</v>
          </cell>
          <cell r="L10">
            <v>89.542378143048765</v>
          </cell>
          <cell r="M10">
            <v>92.953814970643066</v>
          </cell>
          <cell r="N10">
            <v>97.653089059697635</v>
          </cell>
          <cell r="O10">
            <v>102.4829143196866</v>
          </cell>
          <cell r="P10">
            <v>108.90394518094689</v>
          </cell>
          <cell r="Q10">
            <v>110.57893535372129</v>
          </cell>
          <cell r="R10">
            <v>112.20064702217375</v>
          </cell>
          <cell r="S10">
            <v>113.79841592587208</v>
          </cell>
          <cell r="T10">
            <v>115.38325243289417</v>
          </cell>
          <cell r="U10">
            <v>116.78977724277513</v>
          </cell>
          <cell r="V10">
            <v>118.19679137513589</v>
          </cell>
          <cell r="W10">
            <v>119.60401296271168</v>
          </cell>
          <cell r="X10">
            <v>121.01335998671374</v>
          </cell>
          <cell r="Y10">
            <v>122.39687977304965</v>
          </cell>
          <cell r="Z10">
            <v>123.85346766091358</v>
          </cell>
          <cell r="AA10">
            <v>125.30267608111414</v>
          </cell>
          <cell r="AB10">
            <v>126.74454211383269</v>
          </cell>
          <cell r="AC10">
            <v>128.17910265293548</v>
          </cell>
          <cell r="AD10">
            <v>129.60639440690983</v>
          </cell>
          <cell r="AE10">
            <v>131.02645389979548</v>
          </cell>
          <cell r="AF10">
            <v>132.43931747211147</v>
          </cell>
          <cell r="AG10">
            <v>133.84502128177806</v>
          </cell>
          <cell r="AH10">
            <v>135.24360130503442</v>
          </cell>
          <cell r="AI10">
            <v>136.63509333735138</v>
          </cell>
          <cell r="AJ10">
            <v>138.0195329943397</v>
          </cell>
          <cell r="AK10">
            <v>139.39695571265378</v>
          </cell>
          <cell r="AL10">
            <v>140.76739675089095</v>
          </cell>
          <cell r="AM10">
            <v>142.13089119048593</v>
          </cell>
          <cell r="AN10">
            <v>143.48747393660111</v>
          </cell>
          <cell r="AO10">
            <v>144.83717971901234</v>
          </cell>
          <cell r="AP10">
            <v>146.18004309298991</v>
          </cell>
          <cell r="AQ10">
            <v>147.51609844017554</v>
          </cell>
          <cell r="AR10">
            <v>148.8453799694548</v>
          </cell>
          <cell r="AS10">
            <v>150.16792171782498</v>
          </cell>
          <cell r="AT10">
            <v>151.48375755125892</v>
          </cell>
          <cell r="AU10">
            <v>152.7929211655642</v>
          </cell>
          <cell r="AV10">
            <v>154.09544608723823</v>
          </cell>
          <cell r="AW10">
            <v>155.39136567431896</v>
          </cell>
          <cell r="AX10">
            <v>156.68071311723119</v>
          </cell>
          <cell r="AY10">
            <v>157.96352143962886</v>
          </cell>
          <cell r="AZ10">
            <v>159.2398234992331</v>
          </cell>
          <cell r="BA10">
            <v>160.50965198866561</v>
          </cell>
          <cell r="BB10">
            <v>161.77303943627868</v>
          </cell>
          <cell r="BC10">
            <v>163.03001820698012</v>
          </cell>
          <cell r="BD10">
            <v>164.28062050305491</v>
          </cell>
          <cell r="BE10">
            <v>165.52487836498199</v>
          </cell>
          <cell r="BF10">
            <v>166.76282367224729</v>
          </cell>
          <cell r="BG10">
            <v>167.99448814415291</v>
          </cell>
          <cell r="BH10">
            <v>169.21990334062173</v>
          </cell>
          <cell r="BI10">
            <v>170.43910066299821</v>
          </cell>
          <cell r="BJ10">
            <v>171.6521113548454</v>
          </cell>
        </row>
        <row r="11">
          <cell r="I11" t="str">
            <v>2A1017</v>
          </cell>
          <cell r="J11">
            <v>15.069035125526913</v>
          </cell>
          <cell r="K11">
            <v>16.170351453955281</v>
          </cell>
          <cell r="L11">
            <v>19.806666255572878</v>
          </cell>
          <cell r="M11">
            <v>19.722416891091392</v>
          </cell>
          <cell r="N11">
            <v>20.041082903937507</v>
          </cell>
          <cell r="O11">
            <v>20.368940727427493</v>
          </cell>
          <cell r="P11">
            <v>21.025771549520194</v>
          </cell>
          <cell r="Q11">
            <v>21.252691811692475</v>
          </cell>
          <cell r="R11">
            <v>21.473504700067163</v>
          </cell>
          <cell r="S11">
            <v>21.693234714956635</v>
          </cell>
          <cell r="T11">
            <v>21.908395280035034</v>
          </cell>
          <cell r="U11">
            <v>22.100231154320376</v>
          </cell>
          <cell r="V11">
            <v>22.290029049001493</v>
          </cell>
          <cell r="W11">
            <v>22.478320845676606</v>
          </cell>
          <cell r="X11">
            <v>22.665463482427441</v>
          </cell>
          <cell r="Y11">
            <v>22.856875492270685</v>
          </cell>
          <cell r="Z11">
            <v>23.082659484179519</v>
          </cell>
          <cell r="AA11">
            <v>23.305678513680917</v>
          </cell>
          <cell r="AB11">
            <v>23.525949828650553</v>
          </cell>
          <cell r="AC11">
            <v>23.743490573609421</v>
          </cell>
          <cell r="AD11">
            <v>23.958317790326173</v>
          </cell>
          <cell r="AE11">
            <v>24.170448418416019</v>
          </cell>
          <cell r="AF11">
            <v>24.379899295936212</v>
          </cell>
          <cell r="AG11">
            <v>24.586687159978162</v>
          </cell>
          <cell r="AH11">
            <v>24.79082864725612</v>
          </cell>
          <cell r="AI11">
            <v>24.99234029469255</v>
          </cell>
          <cell r="AJ11">
            <v>25.191238540000082</v>
          </cell>
          <cell r="AK11">
            <v>25.387539722260239</v>
          </cell>
          <cell r="AL11">
            <v>25.581260082498773</v>
          </cell>
          <cell r="AM11">
            <v>25.772415764257751</v>
          </cell>
          <cell r="AN11">
            <v>25.961022814164373</v>
          </cell>
          <cell r="AO11">
            <v>26.147097182496545</v>
          </cell>
          <cell r="AP11">
            <v>26.330654723745155</v>
          </cell>
          <cell r="AQ11">
            <v>26.511711197173248</v>
          </cell>
          <cell r="AR11">
            <v>26.690282267371916</v>
          </cell>
          <cell r="AS11">
            <v>26.866383504813026</v>
          </cell>
          <cell r="AT11">
            <v>27.040030386398811</v>
          </cell>
          <cell r="AU11">
            <v>27.211238296008293</v>
          </cell>
          <cell r="AV11">
            <v>27.380022525040616</v>
          </cell>
          <cell r="AW11">
            <v>27.546398272955209</v>
          </cell>
          <cell r="AX11">
            <v>27.710380647808954</v>
          </cell>
          <cell r="AY11">
            <v>27.871984666790159</v>
          </cell>
          <cell r="AZ11">
            <v>28.031225256749593</v>
          </cell>
          <cell r="BA11">
            <v>28.188117254728418</v>
          </cell>
          <cell r="BB11">
            <v>28.342675408483089</v>
          </cell>
          <cell r="BC11">
            <v>28.494914377007319</v>
          </cell>
          <cell r="BD11">
            <v>28.644848731050978</v>
          </cell>
          <cell r="BE11">
            <v>28.792492953636074</v>
          </cell>
          <cell r="BF11">
            <v>28.937861440569741</v>
          </cell>
          <cell r="BG11">
            <v>29.080968500954349</v>
          </cell>
          <cell r="BH11">
            <v>29.22182835769463</v>
          </cell>
          <cell r="BI11">
            <v>29.360455148001925</v>
          </cell>
          <cell r="BJ11">
            <v>29.496862923895552</v>
          </cell>
        </row>
        <row r="12">
          <cell r="I12" t="str">
            <v>2A1035</v>
          </cell>
          <cell r="J12">
            <v>67.159187490634906</v>
          </cell>
          <cell r="K12">
            <v>75.180797560997703</v>
          </cell>
          <cell r="L12">
            <v>86.686900987938415</v>
          </cell>
          <cell r="M12">
            <v>86.507828937148332</v>
          </cell>
          <cell r="N12">
            <v>87.963748188280007</v>
          </cell>
          <cell r="O12">
            <v>89.455607216965035</v>
          </cell>
          <cell r="P12">
            <v>92.225372155715178</v>
          </cell>
          <cell r="Q12">
            <v>93.068300970297543</v>
          </cell>
          <cell r="R12">
            <v>93.888686474961716</v>
          </cell>
          <cell r="S12">
            <v>94.698731342141031</v>
          </cell>
          <cell r="T12">
            <v>95.477571840354486</v>
          </cell>
          <cell r="U12">
            <v>96.191455645697644</v>
          </cell>
          <cell r="V12">
            <v>96.89879434713599</v>
          </cell>
          <cell r="W12">
            <v>97.601717996694006</v>
          </cell>
          <cell r="X12">
            <v>98.302666237657533</v>
          </cell>
          <cell r="Y12">
            <v>99.045858596732273</v>
          </cell>
          <cell r="Z12">
            <v>99.844186438088144</v>
          </cell>
          <cell r="AA12">
            <v>100.63348032236017</v>
          </cell>
          <cell r="AB12">
            <v>101.41379563749989</v>
          </cell>
          <cell r="AC12">
            <v>102.18518744342832</v>
          </cell>
          <cell r="AD12">
            <v>102.94771047393141</v>
          </cell>
          <cell r="AE12">
            <v>103.70141913854511</v>
          </cell>
          <cell r="AF12">
            <v>104.44636752442923</v>
          </cell>
          <cell r="AG12">
            <v>105.18260939823129</v>
          </cell>
          <cell r="AH12">
            <v>105.91019820793916</v>
          </cell>
          <cell r="AI12">
            <v>106.62918708472377</v>
          </cell>
          <cell r="AJ12">
            <v>107.33962884477083</v>
          </cell>
          <cell r="AK12">
            <v>108.04157599110256</v>
          </cell>
          <cell r="AL12">
            <v>108.7350807153889</v>
          </cell>
          <cell r="AM12">
            <v>109.42019489974842</v>
          </cell>
          <cell r="AN12">
            <v>110.09697011853902</v>
          </cell>
          <cell r="AO12">
            <v>110.76545764013856</v>
          </cell>
          <cell r="AP12">
            <v>111.42570842871524</v>
          </cell>
          <cell r="AQ12">
            <v>112.077773145988</v>
          </cell>
          <cell r="AR12">
            <v>112.721702152977</v>
          </cell>
          <cell r="AS12">
            <v>113.35754551174382</v>
          </cell>
          <cell r="AT12">
            <v>113.98535298712233</v>
          </cell>
          <cell r="AU12">
            <v>114.60517404843921</v>
          </cell>
          <cell r="AV12">
            <v>115.21705787122491</v>
          </cell>
          <cell r="AW12">
            <v>115.82105333891501</v>
          </cell>
          <cell r="AX12">
            <v>116.41720904454168</v>
          </cell>
          <cell r="AY12">
            <v>117.00557329241558</v>
          </cell>
          <cell r="AZ12">
            <v>117.58619409979839</v>
          </cell>
          <cell r="BA12">
            <v>118.15911919856559</v>
          </cell>
          <cell r="BB12">
            <v>118.7243960368599</v>
          </cell>
          <cell r="BC12">
            <v>119.28207178073539</v>
          </cell>
          <cell r="BD12">
            <v>119.83219331579198</v>
          </cell>
          <cell r="BE12">
            <v>120.37480724880113</v>
          </cell>
          <cell r="BF12">
            <v>120.90995990932161</v>
          </cell>
          <cell r="BG12">
            <v>121.43769735130681</v>
          </cell>
          <cell r="BH12">
            <v>121.95806535470231</v>
          </cell>
          <cell r="BI12">
            <v>122.4711094270347</v>
          </cell>
          <cell r="BJ12">
            <v>122.97687480499135</v>
          </cell>
        </row>
        <row r="13">
          <cell r="I13" t="str">
            <v>2A1036</v>
          </cell>
          <cell r="J13">
            <v>723.73106677504347</v>
          </cell>
          <cell r="K13">
            <v>724.92693497483231</v>
          </cell>
          <cell r="L13">
            <v>851.99785434788555</v>
          </cell>
          <cell r="M13">
            <v>852.62536363278207</v>
          </cell>
          <cell r="N13">
            <v>868.03415023133039</v>
          </cell>
          <cell r="O13">
            <v>884.24405572198884</v>
          </cell>
          <cell r="P13">
            <v>912.57419359097275</v>
          </cell>
          <cell r="Q13">
            <v>923.43332817774865</v>
          </cell>
          <cell r="R13">
            <v>934.16328066946539</v>
          </cell>
          <cell r="S13">
            <v>944.80907390402842</v>
          </cell>
          <cell r="T13">
            <v>955.27073798252388</v>
          </cell>
          <cell r="U13">
            <v>964.83197504893985</v>
          </cell>
          <cell r="V13">
            <v>974.36923069739817</v>
          </cell>
          <cell r="W13">
            <v>983.89189919049591</v>
          </cell>
          <cell r="X13">
            <v>993.41809457713521</v>
          </cell>
          <cell r="Y13">
            <v>1003.1413735446545</v>
          </cell>
          <cell r="Z13">
            <v>1012.9877575445784</v>
          </cell>
          <cell r="AA13">
            <v>1022.7842344071505</v>
          </cell>
          <cell r="AB13">
            <v>1032.5310549416856</v>
          </cell>
          <cell r="AC13">
            <v>1042.2284686970838</v>
          </cell>
          <cell r="AD13">
            <v>1051.8767239681647</v>
          </cell>
          <cell r="AE13">
            <v>1061.4760678019684</v>
          </cell>
          <cell r="AF13">
            <v>1071.026746004027</v>
          </cell>
          <cell r="AG13">
            <v>1080.5290031446043</v>
          </cell>
          <cell r="AH13">
            <v>1089.9830825649008</v>
          </cell>
          <cell r="AI13">
            <v>1099.389226383232</v>
          </cell>
          <cell r="AJ13">
            <v>1108.747675501173</v>
          </cell>
          <cell r="AK13">
            <v>1118.0586696096741</v>
          </cell>
          <cell r="AL13">
            <v>1127.3224471951432</v>
          </cell>
          <cell r="AM13">
            <v>1136.5392455454985</v>
          </cell>
          <cell r="AN13">
            <v>1145.7093007561932</v>
          </cell>
          <cell r="AO13">
            <v>1154.8328477362063</v>
          </cell>
          <cell r="AP13">
            <v>1163.9101202140062</v>
          </cell>
          <cell r="AQ13">
            <v>1172.9413507434808</v>
          </cell>
          <cell r="AR13">
            <v>1181.9267707098431</v>
          </cell>
          <cell r="AS13">
            <v>1190.8666103355031</v>
          </cell>
          <cell r="AT13">
            <v>1199.7610986859086</v>
          </cell>
          <cell r="AU13">
            <v>1208.6104636753635</v>
          </cell>
          <cell r="AV13">
            <v>1217.4149320728102</v>
          </cell>
          <cell r="AW13">
            <v>1226.1747295075845</v>
          </cell>
          <cell r="AX13">
            <v>1234.8900804751447</v>
          </cell>
          <cell r="AY13">
            <v>1243.5612083427691</v>
          </cell>
          <cell r="AZ13">
            <v>1252.1883353552232</v>
          </cell>
          <cell r="BA13">
            <v>1260.7716826404037</v>
          </cell>
          <cell r="BB13">
            <v>1269.3114702149489</v>
          </cell>
          <cell r="BC13">
            <v>1277.8079169898251</v>
          </cell>
          <cell r="BD13">
            <v>1286.2612407758804</v>
          </cell>
          <cell r="BE13">
            <v>1294.671658289375</v>
          </cell>
          <cell r="BF13">
            <v>1303.0393851574811</v>
          </cell>
          <cell r="BG13">
            <v>1311.3646359237564</v>
          </cell>
          <cell r="BH13">
            <v>1319.6476240535881</v>
          </cell>
          <cell r="BI13">
            <v>1327.8885619396133</v>
          </cell>
          <cell r="BJ13">
            <v>1336.0876609071076</v>
          </cell>
        </row>
        <row r="14">
          <cell r="I14" t="str">
            <v>2A1037</v>
          </cell>
          <cell r="J14">
            <v>42.734616299843402</v>
          </cell>
          <cell r="K14">
            <v>48.47569893037398</v>
          </cell>
          <cell r="L14">
            <v>57.212258334932372</v>
          </cell>
          <cell r="M14">
            <v>57.15675361468584</v>
          </cell>
          <cell r="N14">
            <v>58.232836304398774</v>
          </cell>
          <cell r="O14">
            <v>59.35530132567429</v>
          </cell>
          <cell r="P14">
            <v>61.386660691160849</v>
          </cell>
          <cell r="Q14">
            <v>62.077570496113914</v>
          </cell>
          <cell r="R14">
            <v>62.758106029176496</v>
          </cell>
          <cell r="S14">
            <v>63.434886267767943</v>
          </cell>
          <cell r="T14">
            <v>64.096240248945932</v>
          </cell>
          <cell r="U14">
            <v>64.701939775099049</v>
          </cell>
          <cell r="V14">
            <v>65.305450837096842</v>
          </cell>
          <cell r="W14">
            <v>65.907842782386837</v>
          </cell>
          <cell r="X14">
            <v>66.510517359648148</v>
          </cell>
          <cell r="Y14">
            <v>67.136250061848159</v>
          </cell>
          <cell r="Z14">
            <v>67.774449188078364</v>
          </cell>
          <cell r="AA14">
            <v>68.409048476854537</v>
          </cell>
          <cell r="AB14">
            <v>69.040066634507397</v>
          </cell>
          <cell r="AC14">
            <v>69.667522270300253</v>
          </cell>
          <cell r="AD14">
            <v>70.291433896932176</v>
          </cell>
          <cell r="AE14">
            <v>70.911819931038153</v>
          </cell>
          <cell r="AF14">
            <v>71.528698693687147</v>
          </cell>
          <cell r="AG14">
            <v>72.142088410877193</v>
          </cell>
          <cell r="AH14">
            <v>72.75200721402814</v>
          </cell>
          <cell r="AI14">
            <v>73.358473140471816</v>
          </cell>
          <cell r="AJ14">
            <v>73.961504133939513</v>
          </cell>
          <cell r="AK14">
            <v>74.561118045047181</v>
          </cell>
          <cell r="AL14">
            <v>75.157332631777933</v>
          </cell>
          <cell r="AM14">
            <v>75.750165559962113</v>
          </cell>
          <cell r="AN14">
            <v>76.3396344037548</v>
          </cell>
          <cell r="AO14">
            <v>76.925756646111068</v>
          </cell>
          <cell r="AP14">
            <v>77.508549679258522</v>
          </cell>
          <cell r="AQ14">
            <v>78.088030805167548</v>
          </cell>
          <cell r="AR14">
            <v>78.66421723601897</v>
          </cell>
          <cell r="AS14">
            <v>79.237126094669634</v>
          </cell>
          <cell r="AT14">
            <v>79.806774415115058</v>
          </cell>
          <cell r="AU14">
            <v>80.373179142950192</v>
          </cell>
          <cell r="AV14">
            <v>80.936357135827464</v>
          </cell>
          <cell r="AW14">
            <v>81.496325163912573</v>
          </cell>
          <cell r="AX14">
            <v>82.053099910337949</v>
          </cell>
          <cell r="AY14">
            <v>82.606697971653858</v>
          </cell>
          <cell r="AZ14">
            <v>83.15713585827703</v>
          </cell>
          <cell r="BA14">
            <v>83.704429994937215</v>
          </cell>
          <cell r="BB14">
            <v>84.248596721121203</v>
          </cell>
          <cell r="BC14">
            <v>84.789652291514699</v>
          </cell>
          <cell r="BD14">
            <v>85.327612876441748</v>
          </cell>
          <cell r="BE14">
            <v>85.862494562302146</v>
          </cell>
          <cell r="BF14">
            <v>86.394313352006236</v>
          </cell>
          <cell r="BG14">
            <v>86.923085165407741</v>
          </cell>
          <cell r="BH14">
            <v>87.448825839734369</v>
          </cell>
          <cell r="BI14">
            <v>87.971551130015754</v>
          </cell>
          <cell r="BJ14">
            <v>88.491276709509918</v>
          </cell>
        </row>
        <row r="15">
          <cell r="I15" t="str">
            <v>2A1038</v>
          </cell>
          <cell r="J15">
            <v>10.849087192236219</v>
          </cell>
          <cell r="K15">
            <v>27.759151619259164</v>
          </cell>
          <cell r="L15">
            <v>49.73102954015954</v>
          </cell>
          <cell r="M15">
            <v>50.094253674851949</v>
          </cell>
          <cell r="N15">
            <v>51.464000597028871</v>
          </cell>
          <cell r="O15">
            <v>52.904611539638601</v>
          </cell>
          <cell r="P15">
            <v>54.760016590772302</v>
          </cell>
          <cell r="Q15">
            <v>55.360935383540294</v>
          </cell>
          <cell r="R15">
            <v>55.954639873059925</v>
          </cell>
          <cell r="S15">
            <v>56.568893391621295</v>
          </cell>
          <cell r="T15">
            <v>57.162984912820178</v>
          </cell>
          <cell r="U15">
            <v>57.685878059826649</v>
          </cell>
          <cell r="V15">
            <v>58.203910680663675</v>
          </cell>
          <cell r="W15">
            <v>58.720164508511502</v>
          </cell>
          <cell r="X15">
            <v>59.235860642049587</v>
          </cell>
          <cell r="Y15">
            <v>59.837388195963491</v>
          </cell>
          <cell r="Z15">
            <v>60.392235721610788</v>
          </cell>
          <cell r="AA15">
            <v>60.944248099232269</v>
          </cell>
          <cell r="AB15">
            <v>61.493439626374126</v>
          </cell>
          <cell r="AC15">
            <v>62.039824528485823</v>
          </cell>
          <cell r="AD15">
            <v>62.583416959283554</v>
          </cell>
          <cell r="AE15">
            <v>63.124231001111973</v>
          </cell>
          <cell r="AF15">
            <v>63.66228066530411</v>
          </cell>
          <cell r="AG15">
            <v>64.197579892539352</v>
          </cell>
          <cell r="AH15">
            <v>64.730142553199755</v>
          </cell>
          <cell r="AI15">
            <v>65.25998244772444</v>
          </cell>
          <cell r="AJ15">
            <v>65.787113306962368</v>
          </cell>
          <cell r="AK15">
            <v>66.311548792523112</v>
          </cell>
          <cell r="AL15">
            <v>66.833302497126027</v>
          </cell>
          <cell r="AM15">
            <v>67.352387944947694</v>
          </cell>
          <cell r="AN15">
            <v>67.868818591967326</v>
          </cell>
          <cell r="AO15">
            <v>68.382607826310888</v>
          </cell>
          <cell r="AP15">
            <v>68.89376896859298</v>
          </cell>
          <cell r="AQ15">
            <v>69.402315272257496</v>
          </cell>
          <cell r="AR15">
            <v>69.908259923916134</v>
          </cell>
          <cell r="AS15">
            <v>70.411616043685427</v>
          </cell>
          <cell r="AT15">
            <v>70.912396685522097</v>
          </cell>
          <cell r="AU15">
            <v>71.410614837556508</v>
          </cell>
          <cell r="AV15">
            <v>71.906283422424735</v>
          </cell>
          <cell r="AW15">
            <v>72.399415297598722</v>
          </cell>
          <cell r="AX15">
            <v>72.89002325571488</v>
          </cell>
          <cell r="AY15">
            <v>73.37812002490098</v>
          </cell>
          <cell r="AZ15">
            <v>73.863718269101511</v>
          </cell>
          <cell r="BA15">
            <v>74.346830588401076</v>
          </cell>
          <cell r="BB15">
            <v>74.827469519346749</v>
          </cell>
          <cell r="BC15">
            <v>75.30564753526815</v>
          </cell>
          <cell r="BD15">
            <v>75.78137704659629</v>
          </cell>
          <cell r="BE15">
            <v>76.25467040118086</v>
          </cell>
          <cell r="BF15">
            <v>76.725539884605524</v>
          </cell>
          <cell r="BG15">
            <v>77.193997720502125</v>
          </cell>
          <cell r="BH15">
            <v>77.660056070862979</v>
          </cell>
          <cell r="BI15">
            <v>78.123727036351582</v>
          </cell>
          <cell r="BJ15">
            <v>78.585022656611983</v>
          </cell>
        </row>
        <row r="16">
          <cell r="I16" t="str">
            <v>2A1016</v>
          </cell>
          <cell r="J16">
            <v>149.2936700610214</v>
          </cell>
          <cell r="K16">
            <v>285.95477592770885</v>
          </cell>
          <cell r="L16">
            <v>402.2417743872636</v>
          </cell>
          <cell r="M16">
            <v>403.85831869130027</v>
          </cell>
          <cell r="N16">
            <v>414.0880064892271</v>
          </cell>
          <cell r="O16">
            <v>424.85403847401597</v>
          </cell>
          <cell r="P16">
            <v>438.61242213404768</v>
          </cell>
          <cell r="Q16">
            <v>442.94913034964765</v>
          </cell>
          <cell r="R16">
            <v>447.25444730778372</v>
          </cell>
          <cell r="S16">
            <v>451.73445988297937</v>
          </cell>
          <cell r="T16">
            <v>456.04820483079953</v>
          </cell>
          <cell r="U16">
            <v>459.86657171672948</v>
          </cell>
          <cell r="V16">
            <v>463.6469469350892</v>
          </cell>
          <cell r="W16">
            <v>467.41555942398969</v>
          </cell>
          <cell r="X16">
            <v>471.18175238751951</v>
          </cell>
          <cell r="Y16">
            <v>475.70773690876359</v>
          </cell>
          <cell r="Z16">
            <v>479.93320088891858</v>
          </cell>
          <cell r="AA16">
            <v>484.13753754917269</v>
          </cell>
          <cell r="AB16">
            <v>488.32085252612569</v>
          </cell>
          <cell r="AC16">
            <v>492.48325092819385</v>
          </cell>
          <cell r="AD16">
            <v>496.62483733825161</v>
          </cell>
          <cell r="AE16">
            <v>500.74571581625918</v>
          </cell>
          <cell r="AF16">
            <v>504.84598990187664</v>
          </cell>
          <cell r="AG16">
            <v>508.92576261706597</v>
          </cell>
          <cell r="AH16">
            <v>512.98513646867946</v>
          </cell>
          <cell r="AI16">
            <v>517.02421345103483</v>
          </cell>
          <cell r="AJ16">
            <v>521.04309504847845</v>
          </cell>
          <cell r="AK16">
            <v>525.04188223793471</v>
          </cell>
          <cell r="AL16">
            <v>529.02067549144385</v>
          </cell>
          <cell r="AM16">
            <v>532.97957477868533</v>
          </cell>
          <cell r="AN16">
            <v>536.91867956949079</v>
          </cell>
          <cell r="AO16">
            <v>540.83808883634208</v>
          </cell>
          <cell r="AP16">
            <v>544.73790105685907</v>
          </cell>
          <cell r="AQ16">
            <v>548.6182142162736</v>
          </cell>
          <cell r="AR16">
            <v>552.479125809891</v>
          </cell>
          <cell r="AS16">
            <v>556.32073284554031</v>
          </cell>
          <cell r="AT16">
            <v>560.14313184601122</v>
          </cell>
          <cell r="AU16">
            <v>563.94641885148008</v>
          </cell>
          <cell r="AV16">
            <v>567.7306894219214</v>
          </cell>
          <cell r="AW16">
            <v>571.49603863951063</v>
          </cell>
          <cell r="AX16">
            <v>575.24256111101181</v>
          </cell>
          <cell r="AY16">
            <v>578.97035097015555</v>
          </cell>
          <cell r="AZ16">
            <v>582.6795018800035</v>
          </cell>
          <cell r="BA16">
            <v>586.37010703530223</v>
          </cell>
          <cell r="BB16">
            <v>590.04225916482449</v>
          </cell>
          <cell r="BC16">
            <v>593.69605053369924</v>
          </cell>
          <cell r="BD16">
            <v>597.33157294572925</v>
          </cell>
          <cell r="BE16">
            <v>600.94891774569942</v>
          </cell>
          <cell r="BF16">
            <v>604.54817582166993</v>
          </cell>
          <cell r="BG16">
            <v>608.12943760726012</v>
          </cell>
          <cell r="BH16">
            <v>611.69279308392265</v>
          </cell>
          <cell r="BI16">
            <v>615.23833178320172</v>
          </cell>
          <cell r="BJ16">
            <v>618.76614278898455</v>
          </cell>
        </row>
        <row r="17">
          <cell r="I17" t="str">
            <v>2A1000</v>
          </cell>
          <cell r="J17">
            <v>2007.5575137483277</v>
          </cell>
          <cell r="K17">
            <v>2400.8362994728741</v>
          </cell>
          <cell r="L17">
            <v>2890.2453639466307</v>
          </cell>
          <cell r="M17">
            <v>2917.8036362673342</v>
          </cell>
          <cell r="N17">
            <v>2969.492002198871</v>
          </cell>
          <cell r="O17">
            <v>3023.5304677459412</v>
          </cell>
          <cell r="P17">
            <v>3122.835629446543</v>
          </cell>
          <cell r="Q17">
            <v>3156.2065728340949</v>
          </cell>
          <cell r="R17">
            <v>3189.0355748788679</v>
          </cell>
          <cell r="S17">
            <v>3221.8963114114063</v>
          </cell>
          <cell r="T17">
            <v>3253.9317969114736</v>
          </cell>
          <cell r="U17">
            <v>3282.7925710296486</v>
          </cell>
          <cell r="V17">
            <v>3311.4850247970048</v>
          </cell>
          <cell r="W17">
            <v>3340.0848521210496</v>
          </cell>
          <cell r="X17">
            <v>3368.6578310669079</v>
          </cell>
          <cell r="Y17">
            <v>3398.9432961965258</v>
          </cell>
          <cell r="Z17">
            <v>3429.8374666662598</v>
          </cell>
          <cell r="AA17">
            <v>3460.5136368143271</v>
          </cell>
          <cell r="AB17">
            <v>3490.9730166160302</v>
          </cell>
          <cell r="AC17">
            <v>3521.2168093969253</v>
          </cell>
          <cell r="AD17">
            <v>3551.2462118690714</v>
          </cell>
          <cell r="AE17">
            <v>3581.0624141670833</v>
          </cell>
          <cell r="AF17">
            <v>3610.6665998839853</v>
          </cell>
          <cell r="AG17">
            <v>3640.0599461068796</v>
          </cell>
          <cell r="AH17">
            <v>3669.2436234524093</v>
          </cell>
          <cell r="AI17">
            <v>3698.2187961020386</v>
          </cell>
          <cell r="AJ17">
            <v>3726.9866218371385</v>
          </cell>
          <cell r="AK17">
            <v>3755.5482520738847</v>
          </cell>
          <cell r="AL17">
            <v>3783.9048318979649</v>
          </cell>
          <cell r="AM17">
            <v>3812.0575000990948</v>
          </cell>
          <cell r="AN17">
            <v>3840.007389205356</v>
          </cell>
          <cell r="AO17">
            <v>3867.7556255173367</v>
          </cell>
          <cell r="AP17">
            <v>3895.3033291421002</v>
          </cell>
          <cell r="AQ17">
            <v>3922.6516140269568</v>
          </cell>
          <cell r="AR17">
            <v>3949.8015879930608</v>
          </cell>
          <cell r="AS17">
            <v>3976.7543527688249</v>
          </cell>
          <cell r="AT17">
            <v>4003.5110040231484</v>
          </cell>
          <cell r="AU17">
            <v>4030.0726313984733</v>
          </cell>
          <cell r="AV17">
            <v>4056.4403185436558</v>
          </cell>
          <cell r="AW17">
            <v>4082.6151431466569</v>
          </cell>
          <cell r="AX17">
            <v>4108.5981769670689</v>
          </cell>
          <cell r="AY17">
            <v>4134.3904858684473</v>
          </cell>
          <cell r="AZ17">
            <v>4159.9931298504835</v>
          </cell>
          <cell r="BA17">
            <v>4185.4071630809949</v>
          </cell>
          <cell r="BB17">
            <v>4210.6336339277423</v>
          </cell>
          <cell r="BC17">
            <v>4235.6735849900815</v>
          </cell>
          <cell r="BD17">
            <v>4260.5280531304306</v>
          </cell>
          <cell r="BE17">
            <v>4285.198069505579</v>
          </cell>
          <cell r="BF17">
            <v>4309.6846595978222</v>
          </cell>
          <cell r="BG17">
            <v>4333.9888432459247</v>
          </cell>
          <cell r="BH17">
            <v>4358.1116346759236</v>
          </cell>
          <cell r="BI17">
            <v>4382.0540425317558</v>
          </cell>
          <cell r="BJ17">
            <v>4405.8170699057218</v>
          </cell>
        </row>
        <row r="18">
          <cell r="I18" t="str">
            <v>2A1130</v>
          </cell>
          <cell r="J18">
            <v>234.79110200701029</v>
          </cell>
          <cell r="K18">
            <v>495.58498419133758</v>
          </cell>
          <cell r="L18">
            <v>548.30546816084563</v>
          </cell>
          <cell r="M18">
            <v>580.46485738693764</v>
          </cell>
          <cell r="N18">
            <v>568.62215719349899</v>
          </cell>
          <cell r="O18">
            <v>556.94711292875229</v>
          </cell>
          <cell r="P18">
            <v>572.18049450426804</v>
          </cell>
          <cell r="Q18">
            <v>580.91984809972132</v>
          </cell>
          <cell r="R18">
            <v>589.61281619235081</v>
          </cell>
          <cell r="S18">
            <v>598.22321336246068</v>
          </cell>
          <cell r="T18">
            <v>606.84335559898159</v>
          </cell>
          <cell r="U18">
            <v>615.13489809303985</v>
          </cell>
          <cell r="V18">
            <v>623.44107465020772</v>
          </cell>
          <cell r="W18">
            <v>631.77260423451753</v>
          </cell>
          <cell r="X18">
            <v>640.10571063422822</v>
          </cell>
          <cell r="Y18">
            <v>648.41774753224536</v>
          </cell>
          <cell r="Z18">
            <v>658.71528986876331</v>
          </cell>
          <cell r="AA18">
            <v>668.94789866347026</v>
          </cell>
          <cell r="AB18">
            <v>679.11592765815067</v>
          </cell>
          <cell r="AC18">
            <v>689.21972868050943</v>
          </cell>
          <cell r="AD18">
            <v>699.25965165446974</v>
          </cell>
          <cell r="AE18">
            <v>709.23604461041475</v>
          </cell>
          <cell r="AF18">
            <v>719.14925369537491</v>
          </cell>
          <cell r="AG18">
            <v>728.99962318316102</v>
          </cell>
          <cell r="AH18">
            <v>738.78749548444216</v>
          </cell>
          <cell r="AI18">
            <v>748.51321115677104</v>
          </cell>
          <cell r="AJ18">
            <v>758.17710891455408</v>
          </cell>
          <cell r="AK18">
            <v>767.7795256389702</v>
          </cell>
          <cell r="AL18">
            <v>777.32079638783318</v>
          </cell>
          <cell r="AM18">
            <v>786.80125440540564</v>
          </cell>
          <cell r="AN18">
            <v>796.22123113215628</v>
          </cell>
          <cell r="AO18">
            <v>805.58105621446748</v>
          </cell>
          <cell r="AP18">
            <v>814.88105751429009</v>
          </cell>
          <cell r="AQ18">
            <v>824.12156111874708</v>
          </cell>
          <cell r="AR18">
            <v>833.30289134968382</v>
          </cell>
          <cell r="AS18">
            <v>842.42537077317058</v>
          </cell>
          <cell r="AT18">
            <v>851.4893202089504</v>
          </cell>
          <cell r="AU18">
            <v>860.49505873983958</v>
          </cell>
          <cell r="AV18">
            <v>869.44290372107605</v>
          </cell>
          <cell r="AW18">
            <v>878.33317078961727</v>
          </cell>
          <cell r="AX18">
            <v>887.16617387339079</v>
          </cell>
          <cell r="AY18">
            <v>895.94222520049209</v>
          </cell>
          <cell r="AZ18">
            <v>904.66163530833558</v>
          </cell>
          <cell r="BA18">
            <v>913.32471305275544</v>
          </cell>
          <cell r="BB18">
            <v>921.93176561705764</v>
          </cell>
          <cell r="BC18">
            <v>930.48309852102454</v>
          </cell>
          <cell r="BD18">
            <v>938.97901562987033</v>
          </cell>
          <cell r="BE18">
            <v>947.41981916314808</v>
          </cell>
          <cell r="BF18">
            <v>955.80580970361063</v>
          </cell>
          <cell r="BG18">
            <v>964.13728620602217</v>
          </cell>
          <cell r="BH18">
            <v>972.41454600592488</v>
          </cell>
          <cell r="BI18">
            <v>980.6378848283556</v>
          </cell>
          <cell r="BJ18">
            <v>988.80759679651885</v>
          </cell>
        </row>
        <row r="19">
          <cell r="I19" t="str">
            <v>2A1131</v>
          </cell>
          <cell r="J19">
            <v>54.189963775198038</v>
          </cell>
          <cell r="K19">
            <v>78.479541132155163</v>
          </cell>
          <cell r="L19">
            <v>82.610180331096274</v>
          </cell>
          <cell r="M19">
            <v>86.556149735856224</v>
          </cell>
          <cell r="N19">
            <v>85.395029139666548</v>
          </cell>
          <cell r="O19">
            <v>84.226327239876753</v>
          </cell>
          <cell r="P19">
            <v>88.034247399506512</v>
          </cell>
          <cell r="Q19">
            <v>89.340394901642981</v>
          </cell>
          <cell r="R19">
            <v>90.630868283741961</v>
          </cell>
          <cell r="S19">
            <v>91.884420270325833</v>
          </cell>
          <cell r="T19">
            <v>93.138967220288976</v>
          </cell>
          <cell r="U19">
            <v>94.373897152916982</v>
          </cell>
          <cell r="V19">
            <v>95.608769813848625</v>
          </cell>
          <cell r="W19">
            <v>96.849056334072131</v>
          </cell>
          <cell r="X19">
            <v>98.088615282511682</v>
          </cell>
          <cell r="Y19">
            <v>99.317325461464904</v>
          </cell>
          <cell r="Z19">
            <v>100.9141219702357</v>
          </cell>
          <cell r="AA19">
            <v>102.50219164742229</v>
          </cell>
          <cell r="AB19">
            <v>104.08157971718251</v>
          </cell>
          <cell r="AC19">
            <v>105.65233116960336</v>
          </cell>
          <cell r="AD19">
            <v>107.21449076191126</v>
          </cell>
          <cell r="AE19">
            <v>108.76810301967573</v>
          </cell>
          <cell r="AF19">
            <v>110.31321223800708</v>
          </cell>
          <cell r="AG19">
            <v>111.84986248274792</v>
          </cell>
          <cell r="AH19">
            <v>113.37809759165843</v>
          </cell>
          <cell r="AI19">
            <v>114.89796117559548</v>
          </cell>
          <cell r="AJ19">
            <v>116.40949661968581</v>
          </cell>
          <cell r="AK19">
            <v>117.91274708449303</v>
          </cell>
          <cell r="AL19">
            <v>119.40775550717852</v>
          </cell>
          <cell r="AM19">
            <v>120.89456460265667</v>
          </cell>
          <cell r="AN19">
            <v>122.37321686474364</v>
          </cell>
          <cell r="AO19">
            <v>123.84375456730068</v>
          </cell>
          <cell r="AP19">
            <v>125.30621976537124</v>
          </cell>
          <cell r="AQ19">
            <v>126.76065429631237</v>
          </cell>
          <cell r="AR19">
            <v>128.20709978092009</v>
          </cell>
          <cell r="AS19">
            <v>129.6455976245492</v>
          </cell>
          <cell r="AT19">
            <v>131.07618901822707</v>
          </cell>
          <cell r="AU19">
            <v>132.49891493976182</v>
          </cell>
          <cell r="AV19">
            <v>133.91381615484482</v>
          </cell>
          <cell r="AW19">
            <v>135.32093321814719</v>
          </cell>
          <cell r="AX19">
            <v>136.7203064744111</v>
          </cell>
          <cell r="AY19">
            <v>138.11197605953507</v>
          </cell>
          <cell r="AZ19">
            <v>139.49598190165378</v>
          </cell>
          <cell r="BA19">
            <v>140.87236372221241</v>
          </cell>
          <cell r="BB19">
            <v>142.24116103703517</v>
          </cell>
          <cell r="BC19">
            <v>143.60241315738867</v>
          </cell>
          <cell r="BD19">
            <v>144.9561591910394</v>
          </cell>
          <cell r="BE19">
            <v>146.30243804330613</v>
          </cell>
          <cell r="BF19">
            <v>147.64128841810654</v>
          </cell>
          <cell r="BG19">
            <v>148.97274881899875</v>
          </cell>
          <cell r="BH19">
            <v>150.29685755021714</v>
          </cell>
          <cell r="BI19">
            <v>151.61365271770313</v>
          </cell>
          <cell r="BJ19">
            <v>152.92317223013052</v>
          </cell>
        </row>
        <row r="20">
          <cell r="I20" t="str">
            <v>2A1132</v>
          </cell>
          <cell r="J20">
            <v>454.55958840060919</v>
          </cell>
          <cell r="K20">
            <v>612.58064676716549</v>
          </cell>
          <cell r="L20">
            <v>699.68935320889466</v>
          </cell>
          <cell r="M20">
            <v>692.42234999672201</v>
          </cell>
          <cell r="N20">
            <v>707.78594470070061</v>
          </cell>
          <cell r="O20">
            <v>724.03392673790017</v>
          </cell>
          <cell r="P20">
            <v>759.38633441214267</v>
          </cell>
          <cell r="Q20">
            <v>770.90747981459447</v>
          </cell>
          <cell r="R20">
            <v>782.33707982686815</v>
          </cell>
          <cell r="S20">
            <v>793.63020813665287</v>
          </cell>
          <cell r="T20">
            <v>804.94847083898605</v>
          </cell>
          <cell r="U20">
            <v>816.01477061395451</v>
          </cell>
          <cell r="V20">
            <v>827.11061167999128</v>
          </cell>
          <cell r="W20">
            <v>838.26169848078905</v>
          </cell>
          <cell r="X20">
            <v>849.42589152281516</v>
          </cell>
          <cell r="Y20">
            <v>860.55953725170605</v>
          </cell>
          <cell r="Z20">
            <v>874.58033899530108</v>
          </cell>
          <cell r="AA20">
            <v>888.5252009895321</v>
          </cell>
          <cell r="AB20">
            <v>902.39451553081017</v>
          </cell>
          <cell r="AC20">
            <v>916.18867289107504</v>
          </cell>
          <cell r="AD20">
            <v>929.908061328234</v>
          </cell>
          <cell r="AE20">
            <v>943.55306709654405</v>
          </cell>
          <cell r="AF20">
            <v>957.1240744569435</v>
          </cell>
          <cell r="AG20">
            <v>970.62146568732737</v>
          </cell>
          <cell r="AH20">
            <v>984.04562109277219</v>
          </cell>
          <cell r="AI20">
            <v>997.39691901570689</v>
          </cell>
          <cell r="AJ20">
            <v>1010.6757358460321</v>
          </cell>
          <cell r="AK20">
            <v>1023.882446031186</v>
          </cell>
          <cell r="AL20">
            <v>1037.0174220861597</v>
          </cell>
          <cell r="AM20">
            <v>1050.0810346034614</v>
          </cell>
          <cell r="AN20">
            <v>1063.0736522630261</v>
          </cell>
          <cell r="AO20">
            <v>1075.9956418420788</v>
          </cell>
          <cell r="AP20">
            <v>1088.8473682249441</v>
          </cell>
          <cell r="AQ20">
            <v>1101.6291944128041</v>
          </cell>
          <cell r="AR20">
            <v>1114.3414815334102</v>
          </cell>
          <cell r="AS20">
            <v>1126.9845888507402</v>
          </cell>
          <cell r="AT20">
            <v>1139.5588737746089</v>
          </cell>
          <cell r="AU20">
            <v>1152.0646918702287</v>
          </cell>
          <cell r="AV20">
            <v>1164.5023968677197</v>
          </cell>
          <cell r="AW20">
            <v>1176.8723406715708</v>
          </cell>
          <cell r="AX20">
            <v>1189.174873370054</v>
          </cell>
          <cell r="AY20">
            <v>1201.4103432445879</v>
          </cell>
          <cell r="AZ20">
            <v>1213.5790967790551</v>
          </cell>
          <cell r="BA20">
            <v>1225.6814786690702</v>
          </cell>
          <cell r="BB20">
            <v>1237.7178318311994</v>
          </cell>
          <cell r="BC20">
            <v>1249.6884974121344</v>
          </cell>
          <cell r="BD20">
            <v>1261.593814797819</v>
          </cell>
          <cell r="BE20">
            <v>1273.4341216225257</v>
          </cell>
          <cell r="BF20">
            <v>1285.2097537778909</v>
          </cell>
          <cell r="BG20">
            <v>1296.9210454218974</v>
          </cell>
          <cell r="BH20">
            <v>1308.5683289878154</v>
          </cell>
          <cell r="BI20">
            <v>1320.1519351930951</v>
          </cell>
          <cell r="BJ20">
            <v>1331.6721930482138</v>
          </cell>
        </row>
        <row r="21">
          <cell r="I21" t="str">
            <v>2A1133</v>
          </cell>
          <cell r="J21">
            <v>10.355383123143017</v>
          </cell>
          <cell r="K21">
            <v>14.720602941606192</v>
          </cell>
          <cell r="L21">
            <v>19.515909641707154</v>
          </cell>
          <cell r="M21">
            <v>19.574260261083708</v>
          </cell>
          <cell r="N21">
            <v>20.389125559862222</v>
          </cell>
          <cell r="O21">
            <v>21.242084381659748</v>
          </cell>
          <cell r="P21">
            <v>22.698764457233292</v>
          </cell>
          <cell r="Q21">
            <v>23.058176582433436</v>
          </cell>
          <cell r="R21">
            <v>23.41522906843019</v>
          </cell>
          <cell r="S21">
            <v>23.76875492812017</v>
          </cell>
          <cell r="T21">
            <v>24.122501211637314</v>
          </cell>
          <cell r="U21">
            <v>24.464773117991744</v>
          </cell>
          <cell r="V21">
            <v>24.80730942959476</v>
          </cell>
          <cell r="W21">
            <v>25.150932156287915</v>
          </cell>
          <cell r="X21">
            <v>25.494491452789919</v>
          </cell>
          <cell r="Y21">
            <v>25.83703885009605</v>
          </cell>
          <cell r="Z21">
            <v>26.260300910971726</v>
          </cell>
          <cell r="AA21">
            <v>26.681446661543017</v>
          </cell>
          <cell r="AB21">
            <v>27.100486683361456</v>
          </cell>
          <cell r="AC21">
            <v>27.517431505070796</v>
          </cell>
          <cell r="AD21">
            <v>27.93229160267159</v>
          </cell>
          <cell r="AE21">
            <v>28.34507739978438</v>
          </cell>
          <cell r="AF21">
            <v>28.755799267911613</v>
          </cell>
          <cell r="AG21">
            <v>29.164467526698207</v>
          </cell>
          <cell r="AH21">
            <v>29.57109244419086</v>
          </cell>
          <cell r="AI21">
            <v>29.975684237096061</v>
          </cell>
          <cell r="AJ21">
            <v>30.378253071036728</v>
          </cell>
          <cell r="AK21">
            <v>30.778809060807692</v>
          </cell>
          <cell r="AL21">
            <v>31.177362270629807</v>
          </cell>
          <cell r="AM21">
            <v>31.573922714402809</v>
          </cell>
          <cell r="AN21">
            <v>31.968500355956941</v>
          </cell>
          <cell r="AO21">
            <v>32.36110510930331</v>
          </cell>
          <cell r="AP21">
            <v>32.751746838882937</v>
          </cell>
          <cell r="AQ21">
            <v>33.140435359814674</v>
          </cell>
          <cell r="AR21">
            <v>33.527180438141748</v>
          </cell>
          <cell r="AS21">
            <v>33.911991791077192</v>
          </cell>
          <cell r="AT21">
            <v>34.294879087247956</v>
          </cell>
          <cell r="AU21">
            <v>34.675851946937868</v>
          </cell>
          <cell r="AV21">
            <v>35.054919942329327</v>
          </cell>
          <cell r="AW21">
            <v>35.432092597743825</v>
          </cell>
          <cell r="AX21">
            <v>35.807379389881262</v>
          </cell>
          <cell r="AY21">
            <v>36.180789748057997</v>
          </cell>
          <cell r="AZ21">
            <v>36.552333054443871</v>
          </cell>
          <cell r="BA21">
            <v>36.922018644297808</v>
          </cell>
          <cell r="BB21">
            <v>37.289855806202461</v>
          </cell>
          <cell r="BC21">
            <v>37.655853782297591</v>
          </cell>
          <cell r="BD21">
            <v>38.020021768512258</v>
          </cell>
          <cell r="BE21">
            <v>38.382368914795833</v>
          </cell>
          <cell r="BF21">
            <v>38.742904325348015</v>
          </cell>
          <cell r="BG21">
            <v>39.101637058847423</v>
          </cell>
          <cell r="BH21">
            <v>39.45857612867934</v>
          </cell>
          <cell r="BI21">
            <v>39.813730503162091</v>
          </cell>
          <cell r="BJ21">
            <v>40.167109105772425</v>
          </cell>
        </row>
        <row r="22">
          <cell r="I22" t="str">
            <v>2A1117</v>
          </cell>
          <cell r="J22">
            <v>12.161186457118232</v>
          </cell>
          <cell r="K22">
            <v>19.013216268329735</v>
          </cell>
          <cell r="L22">
            <v>24.163482505952331</v>
          </cell>
          <cell r="M22">
            <v>24.670456346548239</v>
          </cell>
          <cell r="N22">
            <v>25.42154283942725</v>
          </cell>
          <cell r="O22">
            <v>26.190042115278775</v>
          </cell>
          <cell r="P22">
            <v>27.449247237122989</v>
          </cell>
          <cell r="Q22">
            <v>27.878283324387823</v>
          </cell>
          <cell r="R22">
            <v>28.301227659566365</v>
          </cell>
          <cell r="S22">
            <v>28.71564596528231</v>
          </cell>
          <cell r="T22">
            <v>29.127232633017194</v>
          </cell>
          <cell r="U22">
            <v>29.533770213156934</v>
          </cell>
          <cell r="V22">
            <v>29.9374137942029</v>
          </cell>
          <cell r="W22">
            <v>30.340630798204355</v>
          </cell>
          <cell r="X22">
            <v>30.740570129881156</v>
          </cell>
          <cell r="Y22">
            <v>31.136905120452056</v>
          </cell>
          <cell r="Z22">
            <v>31.644822544557918</v>
          </cell>
          <cell r="AA22">
            <v>32.15016874945794</v>
          </cell>
          <cell r="AB22">
            <v>32.652956659749627</v>
          </cell>
          <cell r="AC22">
            <v>33.153199135064966</v>
          </cell>
          <cell r="AD22">
            <v>33.650908970396991</v>
          </cell>
          <cell r="AE22">
            <v>34.146098896424711</v>
          </cell>
          <cell r="AF22">
            <v>34.638781579836291</v>
          </cell>
          <cell r="AG22">
            <v>35.128969623650796</v>
          </cell>
          <cell r="AH22">
            <v>35.616675567538145</v>
          </cell>
          <cell r="AI22">
            <v>36.101911888137536</v>
          </cell>
          <cell r="AJ22">
            <v>36.58469099937431</v>
          </cell>
          <cell r="AK22">
            <v>37.065025252775087</v>
          </cell>
          <cell r="AL22">
            <v>37.542926937781502</v>
          </cell>
          <cell r="AM22">
            <v>38.01840828206219</v>
          </cell>
          <cell r="AN22">
            <v>38.491481451823319</v>
          </cell>
          <cell r="AO22">
            <v>38.962158552117508</v>
          </cell>
          <cell r="AP22">
            <v>39.430451627151221</v>
          </cell>
          <cell r="AQ22">
            <v>39.8963726605906</v>
          </cell>
          <cell r="AR22">
            <v>40.359933575865725</v>
          </cell>
          <cell r="AS22">
            <v>40.821146236473467</v>
          </cell>
          <cell r="AT22">
            <v>41.280022446278629</v>
          </cell>
          <cell r="AU22">
            <v>41.73657394981376</v>
          </cell>
          <cell r="AV22">
            <v>42.190812432577367</v>
          </cell>
          <cell r="AW22">
            <v>42.642749521330593</v>
          </cell>
          <cell r="AX22">
            <v>43.09239678439252</v>
          </cell>
          <cell r="AY22">
            <v>43.539765731933876</v>
          </cell>
          <cell r="AZ22">
            <v>43.984867816269308</v>
          </cell>
          <cell r="BA22">
            <v>44.427714432148257</v>
          </cell>
          <cell r="BB22">
            <v>44.868316917044183</v>
          </cell>
          <cell r="BC22">
            <v>45.30668655144256</v>
          </cell>
          <cell r="BD22">
            <v>45.742834559127274</v>
          </cell>
          <cell r="BE22">
            <v>46.176772107465659</v>
          </cell>
          <cell r="BF22">
            <v>46.608510307692008</v>
          </cell>
          <cell r="BG22">
            <v>47.038060215189759</v>
          </cell>
          <cell r="BH22">
            <v>47.465432829772226</v>
          </cell>
          <cell r="BI22">
            <v>47.890639095961923</v>
          </cell>
          <cell r="BJ22">
            <v>48.313689903268454</v>
          </cell>
        </row>
        <row r="23">
          <cell r="I23" t="str">
            <v>2A1135</v>
          </cell>
          <cell r="J23">
            <v>2786.6209874172891</v>
          </cell>
          <cell r="K23">
            <v>3615.7732354553305</v>
          </cell>
          <cell r="L23">
            <v>3961.6796803462744</v>
          </cell>
          <cell r="M23">
            <v>3912.576625214549</v>
          </cell>
          <cell r="N23">
            <v>4003.3495085545942</v>
          </cell>
          <cell r="O23">
            <v>4098.20756983518</v>
          </cell>
          <cell r="P23">
            <v>4287.1452799399995</v>
          </cell>
          <cell r="Q23">
            <v>4348.9068767060498</v>
          </cell>
          <cell r="R23">
            <v>4409.8484468983852</v>
          </cell>
          <cell r="S23">
            <v>4469.0792699623589</v>
          </cell>
          <cell r="T23">
            <v>4528.5198551593076</v>
          </cell>
          <cell r="U23">
            <v>4588.1510326824628</v>
          </cell>
          <cell r="V23">
            <v>4647.9918792779281</v>
          </cell>
          <cell r="W23">
            <v>4708.2996231081679</v>
          </cell>
          <cell r="X23">
            <v>4768.7489843498215</v>
          </cell>
          <cell r="Y23">
            <v>4829.0521766781794</v>
          </cell>
          <cell r="Z23">
            <v>4908.220908784474</v>
          </cell>
          <cell r="AA23">
            <v>4986.9713286044926</v>
          </cell>
          <cell r="AB23">
            <v>5065.3055762138656</v>
          </cell>
          <cell r="AC23">
            <v>5143.2257807452752</v>
          </cell>
          <cell r="AD23">
            <v>5220.7340604443762</v>
          </cell>
          <cell r="AE23">
            <v>5297.8325227254545</v>
          </cell>
          <cell r="AF23">
            <v>5374.5232642267629</v>
          </cell>
          <cell r="AG23">
            <v>5450.8083708656168</v>
          </cell>
          <cell r="AH23">
            <v>5526.6899178931699</v>
          </cell>
          <cell r="AI23">
            <v>5602.1699699489391</v>
          </cell>
          <cell r="AJ23">
            <v>5677.2505811150368</v>
          </cell>
          <cell r="AK23">
            <v>5751.9337949701285</v>
          </cell>
          <cell r="AL23">
            <v>5826.2216446431175</v>
          </cell>
          <cell r="AM23">
            <v>5900.1161528665443</v>
          </cell>
          <cell r="AN23">
            <v>5973.6193320297352</v>
          </cell>
          <cell r="AO23">
            <v>6046.7331842316553</v>
          </cell>
          <cell r="AP23">
            <v>6119.4597013335106</v>
          </cell>
          <cell r="AQ23">
            <v>6191.800865011066</v>
          </cell>
          <cell r="AR23">
            <v>6263.7586468067066</v>
          </cell>
          <cell r="AS23">
            <v>6335.3350081812277</v>
          </cell>
          <cell r="AT23">
            <v>6406.5319005653701</v>
          </cell>
          <cell r="AU23">
            <v>6477.3512654110682</v>
          </cell>
          <cell r="AV23">
            <v>6547.7950342424692</v>
          </cell>
          <cell r="AW23">
            <v>6617.865128706665</v>
          </cell>
          <cell r="AX23">
            <v>6687.5634606241774</v>
          </cell>
          <cell r="AY23">
            <v>6756.8919320391797</v>
          </cell>
          <cell r="AZ23">
            <v>6825.8524352694722</v>
          </cell>
          <cell r="BA23">
            <v>6894.4468529561809</v>
          </cell>
          <cell r="BB23">
            <v>6962.6770581132378</v>
          </cell>
          <cell r="BC23">
            <v>7030.5449141765621</v>
          </cell>
          <cell r="BD23">
            <v>7098.0522750530345</v>
          </cell>
          <cell r="BE23">
            <v>7165.2009851691919</v>
          </cell>
          <cell r="BF23">
            <v>7231.9928795196856</v>
          </cell>
          <cell r="BG23">
            <v>7298.4297837154891</v>
          </cell>
          <cell r="BH23">
            <v>7364.5135140318589</v>
          </cell>
          <cell r="BI23">
            <v>7430.2458774560564</v>
          </cell>
          <cell r="BJ23">
            <v>7495.6286717348148</v>
          </cell>
        </row>
        <row r="24">
          <cell r="I24" t="str">
            <v>2A1136</v>
          </cell>
          <cell r="J24">
            <v>2015.8015707019472</v>
          </cell>
          <cell r="K24">
            <v>2512.5133754525141</v>
          </cell>
          <cell r="L24">
            <v>2656.1272042705727</v>
          </cell>
          <cell r="M24">
            <v>2589.1283401444607</v>
          </cell>
          <cell r="N24">
            <v>2609.0196865732619</v>
          </cell>
          <cell r="O24">
            <v>2630.7575346758608</v>
          </cell>
          <cell r="P24">
            <v>2716.4236642364667</v>
          </cell>
          <cell r="Q24">
            <v>2748.7249408186822</v>
          </cell>
          <cell r="R24">
            <v>2780.4130115797511</v>
          </cell>
          <cell r="S24">
            <v>2811.0560164937801</v>
          </cell>
          <cell r="T24">
            <v>2841.6370858406895</v>
          </cell>
          <cell r="U24">
            <v>2871.6927260085108</v>
          </cell>
          <cell r="V24">
            <v>2901.687815494452</v>
          </cell>
          <cell r="W24">
            <v>2931.7462019012974</v>
          </cell>
          <cell r="X24">
            <v>2961.6890030928303</v>
          </cell>
          <cell r="Y24">
            <v>2991.3035194508293</v>
          </cell>
          <cell r="Z24">
            <v>3031.5616335223904</v>
          </cell>
          <cell r="AA24">
            <v>3071.2780026584883</v>
          </cell>
          <cell r="AB24">
            <v>3110.4560728410261</v>
          </cell>
          <cell r="AC24">
            <v>3149.0992691357083</v>
          </cell>
          <cell r="AD24">
            <v>3187.2109958150613</v>
          </cell>
          <cell r="AE24">
            <v>3224.794636480729</v>
          </cell>
          <cell r="AF24">
            <v>3261.8535541850802</v>
          </cell>
          <cell r="AG24">
            <v>3298.3910915521114</v>
          </cell>
          <cell r="AH24">
            <v>3334.4105708976526</v>
          </cell>
          <cell r="AI24">
            <v>3369.9152943488834</v>
          </cell>
          <cell r="AJ24">
            <v>3404.9085439631626</v>
          </cell>
          <cell r="AK24">
            <v>3439.3935818461732</v>
          </cell>
          <cell r="AL24">
            <v>3473.3736502693864</v>
          </cell>
          <cell r="AM24">
            <v>3506.8519717868535</v>
          </cell>
          <cell r="AN24">
            <v>3539.8317493513205</v>
          </cell>
          <cell r="AO24">
            <v>3572.3161664296781</v>
          </cell>
          <cell r="AP24">
            <v>3604.3083871177469</v>
          </cell>
          <cell r="AQ24">
            <v>3635.8115562544049</v>
          </cell>
          <cell r="AR24">
            <v>3666.8287995350456</v>
          </cell>
          <cell r="AS24">
            <v>3697.3632236244025</v>
          </cell>
          <cell r="AT24">
            <v>3727.4179162687042</v>
          </cell>
          <cell r="AU24">
            <v>3756.9959464071985</v>
          </cell>
          <cell r="AV24">
            <v>3786.1003642830269</v>
          </cell>
          <cell r="AW24">
            <v>3814.7342015534618</v>
          </cell>
          <cell r="AX24">
            <v>3842.9004713995105</v>
          </cell>
          <cell r="AY24">
            <v>3870.6021686348836</v>
          </cell>
          <cell r="AZ24">
            <v>3897.8422698143413</v>
          </cell>
          <cell r="BA24">
            <v>3924.623733341411</v>
          </cell>
          <cell r="BB24">
            <v>3950.9494995754876</v>
          </cell>
          <cell r="BC24">
            <v>3976.8224909383107</v>
          </cell>
          <cell r="BD24">
            <v>4002.2456120198362</v>
          </cell>
          <cell r="BE24">
            <v>4027.2217496834946</v>
          </cell>
          <cell r="BF24">
            <v>4051.7537731708348</v>
          </cell>
          <cell r="BG24">
            <v>4075.8445342055779</v>
          </cell>
          <cell r="BH24">
            <v>4099.4968670970638</v>
          </cell>
          <cell r="BI24">
            <v>4122.7135888430967</v>
          </cell>
          <cell r="BJ24">
            <v>4145.4974992322086</v>
          </cell>
        </row>
        <row r="25">
          <cell r="I25" t="str">
            <v>2A1137</v>
          </cell>
          <cell r="J25">
            <v>258.11417678492643</v>
          </cell>
          <cell r="K25">
            <v>344.58327199628621</v>
          </cell>
          <cell r="L25">
            <v>376.71873152559016</v>
          </cell>
          <cell r="M25">
            <v>372.39322020772636</v>
          </cell>
          <cell r="N25">
            <v>381.3718258306908</v>
          </cell>
          <cell r="O25">
            <v>390.75976191821798</v>
          </cell>
          <cell r="P25">
            <v>408.77577905027306</v>
          </cell>
          <cell r="Q25">
            <v>414.70902775852198</v>
          </cell>
          <cell r="R25">
            <v>420.56579906481983</v>
          </cell>
          <cell r="S25">
            <v>426.25961598095887</v>
          </cell>
          <cell r="T25">
            <v>431.97471027349724</v>
          </cell>
          <cell r="U25">
            <v>437.70302886644066</v>
          </cell>
          <cell r="V25">
            <v>443.45255228217047</v>
          </cell>
          <cell r="W25">
            <v>449.24670958937583</v>
          </cell>
          <cell r="X25">
            <v>455.05486585317567</v>
          </cell>
          <cell r="Y25">
            <v>460.843185947439</v>
          </cell>
          <cell r="Z25">
            <v>468.40776526922468</v>
          </cell>
          <cell r="AA25">
            <v>475.93239822170392</v>
          </cell>
          <cell r="AB25">
            <v>483.41728912514321</v>
          </cell>
          <cell r="AC25">
            <v>490.86264125526543</v>
          </cell>
          <cell r="AD25">
            <v>498.26865684858791</v>
          </cell>
          <cell r="AE25">
            <v>505.63553710773147</v>
          </cell>
          <cell r="AF25">
            <v>512.96348220670473</v>
          </cell>
          <cell r="AG25">
            <v>520.25269129615913</v>
          </cell>
          <cell r="AH25">
            <v>527.50336250861926</v>
          </cell>
          <cell r="AI25">
            <v>534.71569296368352</v>
          </cell>
          <cell r="AJ25">
            <v>541.88987877320267</v>
          </cell>
          <cell r="AK25">
            <v>549.02611504642687</v>
          </cell>
          <cell r="AL25">
            <v>556.12459589513037</v>
          </cell>
          <cell r="AM25">
            <v>563.18551443870786</v>
          </cell>
          <cell r="AN25">
            <v>570.20906280924612</v>
          </cell>
          <cell r="AO25">
            <v>577.1954321565679</v>
          </cell>
          <cell r="AP25">
            <v>584.14481265325298</v>
          </cell>
          <cell r="AQ25">
            <v>591.05739349963028</v>
          </cell>
          <cell r="AR25">
            <v>597.93336292874687</v>
          </cell>
          <cell r="AS25">
            <v>604.77290821131055</v>
          </cell>
          <cell r="AT25">
            <v>611.57621566060777</v>
          </cell>
          <cell r="AU25">
            <v>618.34347063739551</v>
          </cell>
          <cell r="AV25">
            <v>625.07485755476887</v>
          </cell>
          <cell r="AW25">
            <v>631.77055988300401</v>
          </cell>
          <cell r="AX25">
            <v>638.43076015437634</v>
          </cell>
          <cell r="AY25">
            <v>645.05563996795206</v>
          </cell>
          <cell r="AZ25">
            <v>651.64537999435902</v>
          </cell>
          <cell r="BA25">
            <v>658.20015998052997</v>
          </cell>
          <cell r="BB25">
            <v>664.7201587544231</v>
          </cell>
          <cell r="BC25">
            <v>671.2055542297179</v>
          </cell>
          <cell r="BD25">
            <v>677.65652341048769</v>
          </cell>
          <cell r="BE25">
            <v>684.07324239584682</v>
          </cell>
          <cell r="BF25">
            <v>690.45588638457673</v>
          </cell>
          <cell r="BG25">
            <v>696.80462967972517</v>
          </cell>
          <cell r="BH25">
            <v>703.11964569318491</v>
          </cell>
          <cell r="BI25">
            <v>709.40110695024669</v>
          </cell>
          <cell r="BJ25">
            <v>715.64918509413053</v>
          </cell>
        </row>
        <row r="26">
          <cell r="I26" t="str">
            <v>2A1138</v>
          </cell>
          <cell r="J26">
            <v>3.8075360823250555</v>
          </cell>
          <cell r="K26">
            <v>11.457085641616459</v>
          </cell>
          <cell r="L26">
            <v>17.483176732686228</v>
          </cell>
          <cell r="M26">
            <v>17.387619516142141</v>
          </cell>
          <cell r="N26">
            <v>17.857168611401359</v>
          </cell>
          <cell r="O26">
            <v>18.34942242258979</v>
          </cell>
          <cell r="P26">
            <v>19.095880670150521</v>
          </cell>
          <cell r="Q26">
            <v>19.350394302960428</v>
          </cell>
          <cell r="R26">
            <v>19.602901463199885</v>
          </cell>
          <cell r="S26">
            <v>19.853538686699743</v>
          </cell>
          <cell r="T26">
            <v>20.102323074367728</v>
          </cell>
          <cell r="U26">
            <v>20.346657426206765</v>
          </cell>
          <cell r="V26">
            <v>20.590696522508537</v>
          </cell>
          <cell r="W26">
            <v>20.835894031156347</v>
          </cell>
          <cell r="X26">
            <v>21.081111073996581</v>
          </cell>
          <cell r="Y26">
            <v>21.343427160048133</v>
          </cell>
          <cell r="Z26">
            <v>21.694534970348915</v>
          </cell>
          <cell r="AA26">
            <v>22.043847208121246</v>
          </cell>
          <cell r="AB26">
            <v>22.391372937956938</v>
          </cell>
          <cell r="AC26">
            <v>22.737121178691211</v>
          </cell>
          <cell r="AD26">
            <v>23.081100903633608</v>
          </cell>
          <cell r="AE26">
            <v>23.42332104079782</v>
          </cell>
          <cell r="AF26">
            <v>23.763790473130296</v>
          </cell>
          <cell r="AG26">
            <v>24.102518038737703</v>
          </cell>
          <cell r="AH26">
            <v>24.439512531113273</v>
          </cell>
          <cell r="AI26">
            <v>24.774782699361978</v>
          </cell>
          <cell r="AJ26">
            <v>25.108337248424558</v>
          </cell>
          <cell r="AK26">
            <v>25.440184839300453</v>
          </cell>
          <cell r="AL26">
            <v>25.770334089269589</v>
          </cell>
          <cell r="AM26">
            <v>26.098793572113053</v>
          </cell>
          <cell r="AN26">
            <v>26.425571818332635</v>
          </cell>
          <cell r="AO26">
            <v>26.750677315369298</v>
          </cell>
          <cell r="AP26">
            <v>27.074118507820494</v>
          </cell>
          <cell r="AQ26">
            <v>27.395903797656441</v>
          </cell>
          <cell r="AR26">
            <v>27.716041544435264</v>
          </cell>
          <cell r="AS26">
            <v>28.034540065517081</v>
          </cell>
          <cell r="AT26">
            <v>28.351407636276978</v>
          </cell>
          <cell r="AU26">
            <v>28.666652490316931</v>
          </cell>
          <cell r="AV26">
            <v>28.980282819676656</v>
          </cell>
          <cell r="AW26">
            <v>29.292306775043389</v>
          </cell>
          <cell r="AX26">
            <v>29.602732465960621</v>
          </cell>
          <cell r="AY26">
            <v>29.911567961035743</v>
          </cell>
          <cell r="AZ26">
            <v>30.218821288146692</v>
          </cell>
          <cell r="BA26">
            <v>30.524500434647521</v>
          </cell>
          <cell r="BB26">
            <v>30.828613347572944</v>
          </cell>
          <cell r="BC26">
            <v>31.131167933841827</v>
          </cell>
          <cell r="BD26">
            <v>31.432172060459706</v>
          </cell>
          <cell r="BE26">
            <v>31.731633554720222</v>
          </cell>
          <cell r="BF26">
            <v>32.02956020440557</v>
          </cell>
          <cell r="BG26">
            <v>32.32595975798592</v>
          </cell>
          <cell r="BH26">
            <v>32.620839924817894</v>
          </cell>
          <cell r="BI26">
            <v>32.9142083753419</v>
          </cell>
          <cell r="BJ26">
            <v>33.206072741278639</v>
          </cell>
        </row>
        <row r="27">
          <cell r="I27" t="str">
            <v>2A1116</v>
          </cell>
          <cell r="J27">
            <v>537.72077906078289</v>
          </cell>
          <cell r="K27">
            <v>1487.0576768243823</v>
          </cell>
          <cell r="L27">
            <v>1833.3549230932638</v>
          </cell>
          <cell r="M27">
            <v>1809.674261647049</v>
          </cell>
          <cell r="N27">
            <v>1843.751700621872</v>
          </cell>
          <cell r="O27">
            <v>1880.4115480654075</v>
          </cell>
          <cell r="P27">
            <v>1968.7278957561139</v>
          </cell>
          <cell r="Q27">
            <v>1999.8645160983419</v>
          </cell>
          <cell r="R27">
            <v>2030.8671035376037</v>
          </cell>
          <cell r="S27">
            <v>2061.6245486095968</v>
          </cell>
          <cell r="T27">
            <v>2092.415483421627</v>
          </cell>
          <cell r="U27">
            <v>2122.0278287847736</v>
          </cell>
          <cell r="V27">
            <v>2151.6946373211999</v>
          </cell>
          <cell r="W27">
            <v>2181.4536728823095</v>
          </cell>
          <cell r="X27">
            <v>2211.2255299232907</v>
          </cell>
          <cell r="Y27">
            <v>2241.0106115186527</v>
          </cell>
          <cell r="Z27">
            <v>2277.7254439782523</v>
          </cell>
          <cell r="AA27">
            <v>2314.253424239173</v>
          </cell>
          <cell r="AB27">
            <v>2350.5954936640014</v>
          </cell>
          <cell r="AC27">
            <v>2386.7525888729988</v>
          </cell>
          <cell r="AD27">
            <v>2422.7256417679982</v>
          </cell>
          <cell r="AE27">
            <v>2458.5155795561677</v>
          </cell>
          <cell r="AF27">
            <v>2494.1233247736632</v>
          </cell>
          <cell r="AG27">
            <v>2529.5497953091553</v>
          </cell>
          <cell r="AH27">
            <v>2564.7959044272429</v>
          </cell>
          <cell r="AI27">
            <v>2599.8625607917452</v>
          </cell>
          <cell r="AJ27">
            <v>2634.750668488879</v>
          </cell>
          <cell r="AK27">
            <v>2669.4611270503201</v>
          </cell>
          <cell r="AL27">
            <v>2703.99483147614</v>
          </cell>
          <cell r="AM27">
            <v>2738.3526722576403</v>
          </cell>
          <cell r="AN27">
            <v>2772.5355354000626</v>
          </cell>
          <cell r="AO27">
            <v>2806.5443024451874</v>
          </cell>
          <cell r="AP27">
            <v>2840.3798504938181</v>
          </cell>
          <cell r="AQ27">
            <v>2874.0430522281536</v>
          </cell>
          <cell r="AR27">
            <v>2907.5347759340434</v>
          </cell>
          <cell r="AS27">
            <v>2940.8558855231386</v>
          </cell>
          <cell r="AT27">
            <v>2974.0072405549231</v>
          </cell>
          <cell r="AU27">
            <v>3006.9896962586395</v>
          </cell>
          <cell r="AV27">
            <v>3039.8041035551009</v>
          </cell>
          <cell r="AW27">
            <v>3072.451309078398</v>
          </cell>
          <cell r="AX27">
            <v>3104.9321551974876</v>
          </cell>
          <cell r="AY27">
            <v>3137.247480037684</v>
          </cell>
          <cell r="AZ27">
            <v>3169.3981175020317</v>
          </cell>
          <cell r="BA27">
            <v>3201.3848972925766</v>
          </cell>
          <cell r="BB27">
            <v>3233.2086449315311</v>
          </cell>
          <cell r="BC27">
            <v>3264.870181782323</v>
          </cell>
          <cell r="BD27">
            <v>3296.3703250705544</v>
          </cell>
          <cell r="BE27">
            <v>3327.7098879048367</v>
          </cell>
          <cell r="BF27">
            <v>3358.889679297537</v>
          </cell>
          <cell r="BG27">
            <v>3389.9105041854095</v>
          </cell>
          <cell r="BH27">
            <v>3420.7731634501274</v>
          </cell>
          <cell r="BI27">
            <v>3451.4784539387083</v>
          </cell>
          <cell r="BJ27">
            <v>3482.0271684838417</v>
          </cell>
        </row>
        <row r="28">
          <cell r="I28" t="str">
            <v>2A1100</v>
          </cell>
          <cell r="J28">
            <v>6368.1222738103488</v>
          </cell>
          <cell r="K28">
            <v>9191.7636366707247</v>
          </cell>
          <cell r="L28">
            <v>10219.648109816884</v>
          </cell>
          <cell r="M28">
            <v>10104.848140457078</v>
          </cell>
          <cell r="N28">
            <v>10262.963689624976</v>
          </cell>
          <cell r="O28">
            <v>10431.125330320725</v>
          </cell>
          <cell r="P28">
            <v>10869.917587663276</v>
          </cell>
          <cell r="Q28">
            <v>11023.659938407336</v>
          </cell>
          <cell r="R28">
            <v>11175.594483574718</v>
          </cell>
          <cell r="S28">
            <v>11324.095232396237</v>
          </cell>
          <cell r="T28">
            <v>11472.829985272401</v>
          </cell>
          <cell r="U28">
            <v>11619.443382959453</v>
          </cell>
          <cell r="V28">
            <v>11766.322760266106</v>
          </cell>
          <cell r="W28">
            <v>11913.957023516179</v>
          </cell>
          <cell r="X28">
            <v>12061.65477331534</v>
          </cell>
          <cell r="Y28">
            <v>12208.821474971111</v>
          </cell>
          <cell r="Z28">
            <v>12399.72516081452</v>
          </cell>
          <cell r="AA28">
            <v>12589.285907643405</v>
          </cell>
          <cell r="AB28">
            <v>12777.511271031246</v>
          </cell>
          <cell r="AC28">
            <v>12964.408764569262</v>
          </cell>
          <cell r="AD28">
            <v>13149.98586009734</v>
          </cell>
          <cell r="AE28">
            <v>13334.249987933723</v>
          </cell>
          <cell r="AF28">
            <v>13517.208537103417</v>
          </cell>
          <cell r="AG28">
            <v>13698.868855565364</v>
          </cell>
          <cell r="AH28">
            <v>13879.238250438399</v>
          </cell>
          <cell r="AI28">
            <v>14058.32398822592</v>
          </cell>
          <cell r="AJ28">
            <v>14236.13329503939</v>
          </cell>
          <cell r="AK28">
            <v>14412.673356820582</v>
          </cell>
          <cell r="AL28">
            <v>14587.951319562628</v>
          </cell>
          <cell r="AM28">
            <v>14761.974289529846</v>
          </cell>
          <cell r="AN28">
            <v>14934.749333476404</v>
          </cell>
          <cell r="AO28">
            <v>15106.28347886373</v>
          </cell>
          <cell r="AP28">
            <v>15276.583714076791</v>
          </cell>
          <cell r="AQ28">
            <v>15445.656988639181</v>
          </cell>
          <cell r="AR28">
            <v>15613.510213426996</v>
          </cell>
          <cell r="AS28">
            <v>15780.150260881608</v>
          </cell>
          <cell r="AT28">
            <v>15945.583965221196</v>
          </cell>
          <cell r="AU28">
            <v>16109.818122651201</v>
          </cell>
          <cell r="AV28">
            <v>16272.85949157359</v>
          </cell>
          <cell r="AW28">
            <v>16434.714792794985</v>
          </cell>
          <cell r="AX28">
            <v>16595.390709733641</v>
          </cell>
          <cell r="AY28">
            <v>16754.893888625345</v>
          </cell>
          <cell r="AZ28">
            <v>16913.230938728109</v>
          </cell>
          <cell r="BA28">
            <v>17070.40843252583</v>
          </cell>
          <cell r="BB28">
            <v>17226.432905930793</v>
          </cell>
          <cell r="BC28">
            <v>17381.310858485045</v>
          </cell>
          <cell r="BD28">
            <v>17535.048753560743</v>
          </cell>
          <cell r="BE28">
            <v>17687.653018559336</v>
          </cell>
          <cell r="BF28">
            <v>17839.130045109687</v>
          </cell>
          <cell r="BG28">
            <v>17989.486189265142</v>
          </cell>
          <cell r="BH28">
            <v>18138.727771699465</v>
          </cell>
          <cell r="BI28">
            <v>18286.861077901725</v>
          </cell>
          <cell r="BJ28">
            <v>18433.89235837018</v>
          </cell>
        </row>
        <row r="29">
          <cell r="I29" t="str">
            <v>2A1230</v>
          </cell>
          <cell r="J29">
            <v>1105.5728861771556</v>
          </cell>
          <cell r="K29">
            <v>1961.4927854087787</v>
          </cell>
          <cell r="L29">
            <v>2288.6803729623716</v>
          </cell>
          <cell r="M29">
            <v>2258.3260967311639</v>
          </cell>
          <cell r="N29">
            <v>2244.4146830427107</v>
          </cell>
          <cell r="O29">
            <v>2345.1600653990599</v>
          </cell>
          <cell r="P29">
            <v>2429.2043055011227</v>
          </cell>
          <cell r="Q29">
            <v>2404.3202937784954</v>
          </cell>
          <cell r="R29">
            <v>2438.7300316780779</v>
          </cell>
          <cell r="S29">
            <v>2471.6912044494402</v>
          </cell>
          <cell r="T29">
            <v>2506.7406230160641</v>
          </cell>
          <cell r="U29">
            <v>2541.7360771252488</v>
          </cell>
          <cell r="V29">
            <v>2582.3937457249863</v>
          </cell>
          <cell r="W29">
            <v>2623.2218139717097</v>
          </cell>
          <cell r="X29">
            <v>2665.9959930363916</v>
          </cell>
          <cell r="Y29">
            <v>2711.6991272765763</v>
          </cell>
          <cell r="Z29">
            <v>2745.5432146930912</v>
          </cell>
          <cell r="AA29">
            <v>2779.0689804257891</v>
          </cell>
          <cell r="AB29">
            <v>2812.2783349748966</v>
          </cell>
          <cell r="AC29">
            <v>2845.1731776936795</v>
          </cell>
          <cell r="AD29">
            <v>2877.7553968521506</v>
          </cell>
          <cell r="AE29">
            <v>2910.0268697004194</v>
          </cell>
          <cell r="AF29">
            <v>2941.9894625316815</v>
          </cell>
          <cell r="AG29">
            <v>2973.6450307448608</v>
          </cell>
          <cell r="AH29">
            <v>3004.9954189068899</v>
          </cell>
          <cell r="AI29">
            <v>3036.0424608146482</v>
          </cell>
          <cell r="AJ29">
            <v>3066.7879795565495</v>
          </cell>
          <cell r="AK29">
            <v>3097.2337875737767</v>
          </cell>
          <cell r="AL29">
            <v>3127.3816867211813</v>
          </cell>
          <cell r="AM29">
            <v>3157.2334683278359</v>
          </cell>
          <cell r="AN29">
            <v>3186.7909132572413</v>
          </cell>
          <cell r="AO29">
            <v>3216.0557919672056</v>
          </cell>
          <cell r="AP29">
            <v>3245.029864569372</v>
          </cell>
          <cell r="AQ29">
            <v>3273.7148808884244</v>
          </cell>
          <cell r="AR29">
            <v>3302.1125805209522</v>
          </cell>
          <cell r="AS29">
            <v>3330.2246928939876</v>
          </cell>
          <cell r="AT29">
            <v>3358.0529373232066</v>
          </cell>
          <cell r="AU29">
            <v>3385.5990230708121</v>
          </cell>
          <cell r="AV29">
            <v>3412.8646494030836</v>
          </cell>
          <cell r="AW29">
            <v>3439.851505647604</v>
          </cell>
          <cell r="AX29">
            <v>3466.5612712501656</v>
          </cell>
          <cell r="AY29">
            <v>3492.9956158313566</v>
          </cell>
          <cell r="AZ29">
            <v>3519.1561992428219</v>
          </cell>
          <cell r="BA29">
            <v>3545.0446716232209</v>
          </cell>
          <cell r="BB29">
            <v>3570.6626734538495</v>
          </cell>
          <cell r="BC29">
            <v>3596.0118356139719</v>
          </cell>
          <cell r="BD29">
            <v>3621.0937794358197</v>
          </cell>
          <cell r="BE29">
            <v>3645.9101167592949</v>
          </cell>
          <cell r="BF29">
            <v>3670.4624499863603</v>
          </cell>
          <cell r="BG29">
            <v>3694.752372135119</v>
          </cell>
          <cell r="BH29">
            <v>3718.7814668935985</v>
          </cell>
          <cell r="BI29">
            <v>3742.5513086732203</v>
          </cell>
          <cell r="BJ29">
            <v>3766.0634626619785</v>
          </cell>
        </row>
        <row r="30">
          <cell r="I30" t="str">
            <v>2A1231</v>
          </cell>
          <cell r="J30">
            <v>55.043851492699694</v>
          </cell>
          <cell r="K30">
            <v>160.44129893717084</v>
          </cell>
          <cell r="L30">
            <v>198.89431759743613</v>
          </cell>
          <cell r="M30">
            <v>247.72303479516219</v>
          </cell>
          <cell r="N30">
            <v>230.85757651582389</v>
          </cell>
          <cell r="O30">
            <v>216.926456399438</v>
          </cell>
          <cell r="P30">
            <v>227.77955591348416</v>
          </cell>
          <cell r="Q30">
            <v>230.16641076239179</v>
          </cell>
          <cell r="R30">
            <v>234.4235713207639</v>
          </cell>
          <cell r="S30">
            <v>238.51808755204152</v>
          </cell>
          <cell r="T30">
            <v>242.88952109351087</v>
          </cell>
          <cell r="U30">
            <v>247.32673985519301</v>
          </cell>
          <cell r="V30">
            <v>252.4445613454966</v>
          </cell>
          <cell r="W30">
            <v>257.62833690215712</v>
          </cell>
          <cell r="X30">
            <v>263.08081854971016</v>
          </cell>
          <cell r="Y30">
            <v>268.24820253594424</v>
          </cell>
          <cell r="Z30">
            <v>272.07862066262669</v>
          </cell>
          <cell r="AA30">
            <v>275.88745389674693</v>
          </cell>
          <cell r="AB30">
            <v>279.67481579347407</v>
          </cell>
          <cell r="AC30">
            <v>283.44081931204761</v>
          </cell>
          <cell r="AD30">
            <v>287.18557681889843</v>
          </cell>
          <cell r="AE30">
            <v>290.90920009075217</v>
          </cell>
          <cell r="AF30">
            <v>294.61180031771772</v>
          </cell>
          <cell r="AG30">
            <v>298.29348810635872</v>
          </cell>
          <cell r="AH30">
            <v>301.95437348274919</v>
          </cell>
          <cell r="AI30">
            <v>305.59456589551377</v>
          </cell>
          <cell r="AJ30">
            <v>309.21417421885047</v>
          </cell>
          <cell r="AK30">
            <v>312.81330675554011</v>
          </cell>
          <cell r="AL30">
            <v>316.39207123993754</v>
          </cell>
          <cell r="AM30">
            <v>319.95057484094872</v>
          </cell>
          <cell r="AN30">
            <v>323.48892416499217</v>
          </cell>
          <cell r="AO30">
            <v>327.00722525894378</v>
          </cell>
          <cell r="AP30">
            <v>330.5055836130681</v>
          </cell>
          <cell r="AQ30">
            <v>333.98410416393261</v>
          </cell>
          <cell r="AR30">
            <v>337.44289129730754</v>
          </cell>
          <cell r="AS30">
            <v>340.88204885105063</v>
          </cell>
          <cell r="AT30">
            <v>344.30168011797639</v>
          </cell>
          <cell r="AU30">
            <v>347.70188784871078</v>
          </cell>
          <cell r="AV30">
            <v>351.08277425453042</v>
          </cell>
          <cell r="AW30">
            <v>354.4444410101878</v>
          </cell>
          <cell r="AX30">
            <v>357.78698925672109</v>
          </cell>
          <cell r="AY30">
            <v>361.11051960424891</v>
          </cell>
          <cell r="AZ30">
            <v>364.41513213475196</v>
          </cell>
          <cell r="BA30">
            <v>367.70092640483836</v>
          </cell>
          <cell r="BB30">
            <v>370.96800144849533</v>
          </cell>
          <cell r="BC30">
            <v>374.21645577982713</v>
          </cell>
          <cell r="BD30">
            <v>377.44638739577738</v>
          </cell>
          <cell r="BE30">
            <v>380.65789377883834</v>
          </cell>
          <cell r="BF30">
            <v>383.8510718997448</v>
          </cell>
          <cell r="BG30">
            <v>387.02601822015555</v>
          </cell>
          <cell r="BH30">
            <v>390.18282869531885</v>
          </cell>
          <cell r="BI30">
            <v>393.32159877672575</v>
          </cell>
          <cell r="BJ30">
            <v>396.44242341474865</v>
          </cell>
        </row>
        <row r="31">
          <cell r="I31" t="str">
            <v>2A1232</v>
          </cell>
          <cell r="J31">
            <v>472.00770447778655</v>
          </cell>
          <cell r="K31">
            <v>625.08009760097161</v>
          </cell>
          <cell r="L31">
            <v>776.26142190141218</v>
          </cell>
          <cell r="M31">
            <v>768.56285163229359</v>
          </cell>
          <cell r="N31">
            <v>761.72685466711141</v>
          </cell>
          <cell r="O31">
            <v>793.24294512102745</v>
          </cell>
          <cell r="P31">
            <v>823.31847518383233</v>
          </cell>
          <cell r="Q31">
            <v>814.09191215137275</v>
          </cell>
          <cell r="R31">
            <v>825.0753864221108</v>
          </cell>
          <cell r="S31">
            <v>835.62350338587669</v>
          </cell>
          <cell r="T31">
            <v>846.70969174817378</v>
          </cell>
          <cell r="U31">
            <v>857.72844756127597</v>
          </cell>
          <cell r="V31">
            <v>870.28368731361184</v>
          </cell>
          <cell r="W31">
            <v>882.83492496233873</v>
          </cell>
          <cell r="X31">
            <v>895.87656843050297</v>
          </cell>
          <cell r="Y31">
            <v>909.8235622834527</v>
          </cell>
          <cell r="Z31">
            <v>920.70698914973934</v>
          </cell>
          <cell r="AA31">
            <v>931.4688230469792</v>
          </cell>
          <cell r="AB31">
            <v>942.10981378200916</v>
          </cell>
          <cell r="AC31">
            <v>952.63070670342142</v>
          </cell>
          <cell r="AD31">
            <v>963.03224272740181</v>
          </cell>
          <cell r="AE31">
            <v>973.31515836341896</v>
          </cell>
          <cell r="AF31">
            <v>983.48018573977015</v>
          </cell>
          <cell r="AG31">
            <v>993.52805262897891</v>
          </cell>
          <cell r="AH31">
            <v>1003.4594824730502</v>
          </cell>
          <cell r="AI31">
            <v>1013.2751944085808</v>
          </cell>
          <cell r="AJ31">
            <v>1022.9759032917276</v>
          </cell>
          <cell r="AK31">
            <v>1032.5623197230343</v>
          </cell>
          <cell r="AL31">
            <v>1042.0351500721149</v>
          </cell>
          <cell r="AM31">
            <v>1051.3950965021986</v>
          </cell>
          <cell r="AN31">
            <v>1060.6428569945344</v>
          </cell>
          <cell r="AO31">
            <v>1069.7791253726571</v>
          </cell>
          <cell r="AP31">
            <v>1078.8045913265144</v>
          </cell>
          <cell r="AQ31">
            <v>1087.7199404364567</v>
          </cell>
          <cell r="AR31">
            <v>1096.5258541970929</v>
          </cell>
          <cell r="AS31">
            <v>1105.2230100410056</v>
          </cell>
          <cell r="AT31">
            <v>1113.8120813623361</v>
          </cell>
          <cell r="AU31">
            <v>1122.2937375402321</v>
          </cell>
          <cell r="AV31">
            <v>1130.6686439621622</v>
          </cell>
          <cell r="AW31">
            <v>1138.9374620470999</v>
          </cell>
          <cell r="AX31">
            <v>1147.1008492685719</v>
          </cell>
          <cell r="AY31">
            <v>1155.1594591775793</v>
          </cell>
          <cell r="AZ31">
            <v>1163.1139414253835</v>
          </cell>
          <cell r="BA31">
            <v>1170.9649417861665</v>
          </cell>
          <cell r="BB31">
            <v>1178.7131021795608</v>
          </cell>
          <cell r="BC31">
            <v>1186.3590606930481</v>
          </cell>
          <cell r="BD31">
            <v>1193.9034516042364</v>
          </cell>
          <cell r="BE31">
            <v>1201.3469054030029</v>
          </cell>
          <cell r="BF31">
            <v>1208.6900488135179</v>
          </cell>
          <cell r="BG31">
            <v>1215.9335048161354</v>
          </cell>
          <cell r="BH31">
            <v>1223.077892669168</v>
          </cell>
          <cell r="BI31">
            <v>1230.1238279305289</v>
          </cell>
          <cell r="BJ31">
            <v>1237.0719224792563</v>
          </cell>
        </row>
        <row r="32">
          <cell r="I32" t="str">
            <v>2A1233</v>
          </cell>
          <cell r="J32">
            <v>15.2035432653983</v>
          </cell>
          <cell r="K32">
            <v>66.76246953427453</v>
          </cell>
          <cell r="L32">
            <v>101.31248727478861</v>
          </cell>
          <cell r="M32">
            <v>102.70765684258612</v>
          </cell>
          <cell r="N32">
            <v>105.35118477382994</v>
          </cell>
          <cell r="O32">
            <v>110.58723120010838</v>
          </cell>
          <cell r="P32">
            <v>117.11194280526816</v>
          </cell>
          <cell r="Q32">
            <v>117.84184335006253</v>
          </cell>
          <cell r="R32">
            <v>119.95342498167803</v>
          </cell>
          <cell r="S32">
            <v>121.99664205384809</v>
          </cell>
          <cell r="T32">
            <v>124.15107204004477</v>
          </cell>
          <cell r="U32">
            <v>126.33018013553817</v>
          </cell>
          <cell r="V32">
            <v>128.78584151627589</v>
          </cell>
          <cell r="W32">
            <v>131.2668540487112</v>
          </cell>
          <cell r="X32">
            <v>133.85603081343433</v>
          </cell>
          <cell r="Y32">
            <v>136.33985369251491</v>
          </cell>
          <cell r="Z32">
            <v>138.29615598664773</v>
          </cell>
          <cell r="AA32">
            <v>140.24267676930987</v>
          </cell>
          <cell r="AB32">
            <v>142.17946494805878</v>
          </cell>
          <cell r="AC32">
            <v>144.10656918591388</v>
          </cell>
          <cell r="AD32">
            <v>146.02403790257972</v>
          </cell>
          <cell r="AE32">
            <v>147.93191927566221</v>
          </cell>
          <cell r="AF32">
            <v>149.8302612418793</v>
          </cell>
          <cell r="AG32">
            <v>151.71911149826531</v>
          </cell>
          <cell r="AH32">
            <v>153.59851750336941</v>
          </cell>
          <cell r="AI32">
            <v>155.46852647844798</v>
          </cell>
          <cell r="AJ32">
            <v>157.32918540865111</v>
          </cell>
          <cell r="AK32">
            <v>159.18054104420332</v>
          </cell>
          <cell r="AL32">
            <v>161.02263990157772</v>
          </cell>
          <cell r="AM32">
            <v>162.8555282646652</v>
          </cell>
          <cell r="AN32">
            <v>164.67925218593732</v>
          </cell>
          <cell r="AO32">
            <v>166.49385748760301</v>
          </cell>
          <cell r="AP32">
            <v>168.2993897627604</v>
          </cell>
          <cell r="AQ32">
            <v>170.09589437654202</v>
          </cell>
          <cell r="AR32">
            <v>171.8834164672547</v>
          </cell>
          <cell r="AS32">
            <v>173.66200094751383</v>
          </cell>
          <cell r="AT32">
            <v>175.43169250537167</v>
          </cell>
          <cell r="AU32">
            <v>177.19253560544027</v>
          </cell>
          <cell r="AV32">
            <v>178.94457449000842</v>
          </cell>
          <cell r="AW32">
            <v>180.68785318015381</v>
          </cell>
          <cell r="AX32">
            <v>182.42241547684847</v>
          </cell>
          <cell r="AY32">
            <v>184.14830496205963</v>
          </cell>
          <cell r="AZ32">
            <v>185.86556499984471</v>
          </cell>
          <cell r="BA32">
            <v>187.57423873744088</v>
          </cell>
          <cell r="BB32">
            <v>189.2743691063491</v>
          </cell>
          <cell r="BC32">
            <v>190.96599882341275</v>
          </cell>
          <cell r="BD32">
            <v>192.64917039189112</v>
          </cell>
          <cell r="BE32">
            <v>194.32392610252705</v>
          </cell>
          <cell r="BF32">
            <v>195.99030803460985</v>
          </cell>
          <cell r="BG32">
            <v>197.6483580570322</v>
          </cell>
          <cell r="BH32">
            <v>199.29811782934243</v>
          </cell>
          <cell r="BI32">
            <v>200.93962880279113</v>
          </cell>
          <cell r="BJ32">
            <v>202.57293222137261</v>
          </cell>
        </row>
        <row r="33">
          <cell r="I33" t="str">
            <v>2A1217</v>
          </cell>
          <cell r="J33">
            <v>19.016785754624877</v>
          </cell>
          <cell r="K33">
            <v>25.891543800724989</v>
          </cell>
          <cell r="L33">
            <v>32.097920846633379</v>
          </cell>
          <cell r="M33">
            <v>31.852934790066829</v>
          </cell>
          <cell r="N33">
            <v>31.819889017424561</v>
          </cell>
          <cell r="O33">
            <v>32.92671274502505</v>
          </cell>
          <cell r="P33">
            <v>34.200952762372474</v>
          </cell>
          <cell r="Q33">
            <v>34.105703275720302</v>
          </cell>
          <cell r="R33">
            <v>34.605310392648946</v>
          </cell>
          <cell r="S33">
            <v>35.087487465833128</v>
          </cell>
          <cell r="T33">
            <v>35.593443504477975</v>
          </cell>
          <cell r="U33">
            <v>36.097943690905623</v>
          </cell>
          <cell r="V33">
            <v>36.668669759852868</v>
          </cell>
          <cell r="W33">
            <v>37.240498433139891</v>
          </cell>
          <cell r="X33">
            <v>37.83448492796348</v>
          </cell>
          <cell r="Y33">
            <v>38.4650240148599</v>
          </cell>
          <cell r="Z33">
            <v>38.946580482661723</v>
          </cell>
          <cell r="AA33">
            <v>39.423410639301139</v>
          </cell>
          <cell r="AB33">
            <v>39.895543034178068</v>
          </cell>
          <cell r="AC33">
            <v>40.363006049356187</v>
          </cell>
          <cell r="AD33">
            <v>40.825827900522597</v>
          </cell>
          <cell r="AE33">
            <v>41.284036637942023</v>
          </cell>
          <cell r="AF33">
            <v>41.737660147405641</v>
          </cell>
          <cell r="AG33">
            <v>42.186726151174547</v>
          </cell>
          <cell r="AH33">
            <v>42.631262208917931</v>
          </cell>
          <cell r="AI33">
            <v>43.071295718645942</v>
          </cell>
          <cell r="AJ33">
            <v>43.506853917637287</v>
          </cell>
          <cell r="AK33">
            <v>43.937963883361547</v>
          </cell>
          <cell r="AL33">
            <v>44.364652534396413</v>
          </cell>
          <cell r="AM33">
            <v>44.78694663133961</v>
          </cell>
          <cell r="AN33">
            <v>45.204872777715778</v>
          </cell>
          <cell r="AO33">
            <v>45.618457420878123</v>
          </cell>
          <cell r="AP33">
            <v>46.027726852905111</v>
          </cell>
          <cell r="AQ33">
            <v>46.432707211492016</v>
          </cell>
          <cell r="AR33">
            <v>46.833424480837401</v>
          </cell>
          <cell r="AS33">
            <v>47.229904492524724</v>
          </cell>
          <cell r="AT33">
            <v>47.62217292639879</v>
          </cell>
          <cell r="AU33">
            <v>48.010255311437426</v>
          </cell>
          <cell r="AV33">
            <v>48.394177026618117</v>
          </cell>
          <cell r="AW33">
            <v>48.773963301779816</v>
          </cell>
          <cell r="AX33">
            <v>49.149639218479805</v>
          </cell>
          <cell r="AY33">
            <v>49.521229710845802</v>
          </cell>
          <cell r="AZ33">
            <v>49.888759566423204</v>
          </cell>
          <cell r="BA33">
            <v>50.252253427017585</v>
          </cell>
          <cell r="BB33">
            <v>50.611735789532368</v>
          </cell>
          <cell r="BC33">
            <v>50.967231006801818</v>
          </cell>
          <cell r="BD33">
            <v>51.318763288419291</v>
          </cell>
          <cell r="BE33">
            <v>51.666356701560872</v>
          </cell>
          <cell r="BF33">
            <v>52.010035171804248</v>
          </cell>
          <cell r="BG33">
            <v>52.349822483943072</v>
          </cell>
          <cell r="BH33">
            <v>52.685742282796596</v>
          </cell>
          <cell r="BI33">
            <v>53.017818074014883</v>
          </cell>
          <cell r="BJ33">
            <v>53.346073224879255</v>
          </cell>
        </row>
        <row r="34">
          <cell r="I34" t="str">
            <v>2A1235</v>
          </cell>
          <cell r="J34">
            <v>53.850499828702205</v>
          </cell>
          <cell r="K34">
            <v>74.231444950791342</v>
          </cell>
          <cell r="L34">
            <v>91.532475188155658</v>
          </cell>
          <cell r="M34">
            <v>90.690046685988904</v>
          </cell>
          <cell r="N34">
            <v>91.28211569420489</v>
          </cell>
          <cell r="O34">
            <v>93.695593318217547</v>
          </cell>
          <cell r="P34">
            <v>97.326273244679413</v>
          </cell>
          <cell r="Q34">
            <v>97.803596919180478</v>
          </cell>
          <cell r="R34">
            <v>99.208276719871591</v>
          </cell>
          <cell r="S34">
            <v>100.54892343448687</v>
          </cell>
          <cell r="T34">
            <v>101.98420664722579</v>
          </cell>
          <cell r="U34">
            <v>103.41708618816006</v>
          </cell>
          <cell r="V34">
            <v>105.10880345811444</v>
          </cell>
          <cell r="W34">
            <v>106.80823013886659</v>
          </cell>
          <cell r="X34">
            <v>108.5969425210495</v>
          </cell>
          <cell r="Y34">
            <v>110.53178134677418</v>
          </cell>
          <cell r="Z34">
            <v>111.83082637597678</v>
          </cell>
          <cell r="AA34">
            <v>113.1145602415796</v>
          </cell>
          <cell r="AB34">
            <v>114.38307808574532</v>
          </cell>
          <cell r="AC34">
            <v>115.63647448199423</v>
          </cell>
          <cell r="AD34">
            <v>116.87484343851182</v>
          </cell>
          <cell r="AE34">
            <v>118.09827840143801</v>
          </cell>
          <cell r="AF34">
            <v>119.30687225813728</v>
          </cell>
          <cell r="AG34">
            <v>120.50071734045032</v>
          </cell>
          <cell r="AH34">
            <v>121.67990542792707</v>
          </cell>
          <cell r="AI34">
            <v>122.8445277510413</v>
          </cell>
          <cell r="AJ34">
            <v>123.99467499438694</v>
          </cell>
          <cell r="AK34">
            <v>125.13043729985608</v>
          </cell>
          <cell r="AL34">
            <v>126.2519042697989</v>
          </cell>
          <cell r="AM34">
            <v>127.35916497016549</v>
          </cell>
          <cell r="AN34">
            <v>128.45230793362987</v>
          </cell>
          <cell r="AO34">
            <v>129.53142116269606</v>
          </cell>
          <cell r="AP34">
            <v>130.59659213278641</v>
          </cell>
          <cell r="AQ34">
            <v>131.64790779531242</v>
          </cell>
          <cell r="AR34">
            <v>132.68545458072796</v>
          </cell>
          <cell r="AS34">
            <v>133.70931840156516</v>
          </cell>
          <cell r="AT34">
            <v>134.71958465545254</v>
          </cell>
          <cell r="AU34">
            <v>135.71633822811663</v>
          </cell>
          <cell r="AV34">
            <v>136.69966349636576</v>
          </cell>
          <cell r="AW34">
            <v>137.66964433105727</v>
          </cell>
          <cell r="AX34">
            <v>138.62636410004754</v>
          </cell>
          <cell r="AY34">
            <v>139.56990567112513</v>
          </cell>
          <cell r="AZ34">
            <v>140.50035141492748</v>
          </cell>
          <cell r="BA34">
            <v>141.41778320784053</v>
          </cell>
          <cell r="BB34">
            <v>142.32228243488208</v>
          </cell>
          <cell r="BC34">
            <v>143.21392999256852</v>
          </cell>
          <cell r="BD34">
            <v>144.09280629176519</v>
          </cell>
          <cell r="BE34">
            <v>144.95899126052055</v>
          </cell>
          <cell r="BF34">
            <v>145.81256434688399</v>
          </cell>
          <cell r="BG34">
            <v>146.65360452170773</v>
          </cell>
          <cell r="BH34">
            <v>147.48219028143242</v>
          </cell>
          <cell r="BI34">
            <v>148.29839965085728</v>
          </cell>
          <cell r="BJ34">
            <v>149.10231018589374</v>
          </cell>
        </row>
        <row r="35">
          <cell r="I35" t="str">
            <v>2A1236</v>
          </cell>
          <cell r="J35">
            <v>1804.5271325001502</v>
          </cell>
          <cell r="K35">
            <v>2421.8720014118435</v>
          </cell>
          <cell r="L35">
            <v>2965.7889550987252</v>
          </cell>
          <cell r="M35">
            <v>2934.9269159227501</v>
          </cell>
          <cell r="N35">
            <v>2917.9542020775111</v>
          </cell>
          <cell r="O35">
            <v>3026.7189000430849</v>
          </cell>
          <cell r="P35">
            <v>3142.0070228746763</v>
          </cell>
          <cell r="Q35">
            <v>3119.4657272461909</v>
          </cell>
          <cell r="R35">
            <v>3163.1921018272465</v>
          </cell>
          <cell r="S35">
            <v>3205.0367152522367</v>
          </cell>
          <cell r="T35">
            <v>3249.4865012923369</v>
          </cell>
          <cell r="U35">
            <v>3293.8109961601058</v>
          </cell>
          <cell r="V35">
            <v>3345.2664768043405</v>
          </cell>
          <cell r="W35">
            <v>3396.8703340979273</v>
          </cell>
          <cell r="X35">
            <v>3450.8706020009786</v>
          </cell>
          <cell r="Y35">
            <v>3508.6130500426448</v>
          </cell>
          <cell r="Z35">
            <v>3550.6342431296662</v>
          </cell>
          <cell r="AA35">
            <v>3592.2026653820458</v>
          </cell>
          <cell r="AB35">
            <v>3633.3210966086622</v>
          </cell>
          <cell r="AC35">
            <v>3673.9923001395682</v>
          </cell>
          <cell r="AD35">
            <v>3714.2190229212988</v>
          </cell>
          <cell r="AE35">
            <v>3754.0039956116111</v>
          </cell>
          <cell r="AF35">
            <v>3793.3499326737051</v>
          </cell>
          <cell r="AG35">
            <v>3832.2595324699014</v>
          </cell>
          <cell r="AH35">
            <v>3870.7354773547886</v>
          </cell>
          <cell r="AI35">
            <v>3908.780433767839</v>
          </cell>
          <cell r="AJ35">
            <v>3946.3970523255039</v>
          </cell>
          <cell r="AK35">
            <v>3983.5879679127847</v>
          </cell>
          <cell r="AL35">
            <v>4020.3557997742728</v>
          </cell>
          <cell r="AM35">
            <v>4056.703151604695</v>
          </cell>
          <cell r="AN35">
            <v>4092.6326116389182</v>
          </cell>
          <cell r="AO35">
            <v>4128.146752741467</v>
          </cell>
          <cell r="AP35">
            <v>4163.2481324955088</v>
          </cell>
          <cell r="AQ35">
            <v>4197.9392932913597</v>
          </cell>
          <cell r="AR35">
            <v>4232.2227624144625</v>
          </cell>
          <cell r="AS35">
            <v>4266.1010521328781</v>
          </cell>
          <cell r="AT35">
            <v>4299.576659784283</v>
          </cell>
          <cell r="AU35">
            <v>4332.6520678624584</v>
          </cell>
          <cell r="AV35">
            <v>4365.329744103301</v>
          </cell>
          <cell r="AW35">
            <v>4397.6121415703374</v>
          </cell>
          <cell r="AX35">
            <v>4429.5016987397548</v>
          </cell>
          <cell r="AY35">
            <v>4461.0008395849491</v>
          </cell>
          <cell r="AZ35">
            <v>4492.111973660587</v>
          </cell>
          <cell r="BA35">
            <v>4522.8374961861991</v>
          </cell>
          <cell r="BB35">
            <v>4553.1797881292896</v>
          </cell>
          <cell r="BC35">
            <v>4583.1412162879751</v>
          </cell>
          <cell r="BD35">
            <v>4612.7241333731554</v>
          </cell>
          <cell r="BE35">
            <v>4641.9308780902202</v>
          </cell>
          <cell r="BF35">
            <v>4670.7637752202754</v>
          </cell>
          <cell r="BG35">
            <v>4699.22513570093</v>
          </cell>
          <cell r="BH35">
            <v>4727.3172567066067</v>
          </cell>
          <cell r="BI35">
            <v>4755.0424217283962</v>
          </cell>
          <cell r="BJ35">
            <v>4782.4029006534665</v>
          </cell>
        </row>
        <row r="36">
          <cell r="I36" t="str">
            <v>2A1237</v>
          </cell>
          <cell r="J36">
            <v>57.998893156509311</v>
          </cell>
          <cell r="K36">
            <v>80.240055946569953</v>
          </cell>
          <cell r="L36">
            <v>98.75209946039466</v>
          </cell>
          <cell r="M36">
            <v>97.838106552342438</v>
          </cell>
          <cell r="N36">
            <v>97.392900762095792</v>
          </cell>
          <cell r="O36">
            <v>101.05383892484855</v>
          </cell>
          <cell r="P36">
            <v>104.94474275297458</v>
          </cell>
          <cell r="Q36">
            <v>104.23560985229247</v>
          </cell>
          <cell r="R36">
            <v>105.69109608098616</v>
          </cell>
          <cell r="S36">
            <v>107.08434525037923</v>
          </cell>
          <cell r="T36">
            <v>108.56362742757784</v>
          </cell>
          <cell r="U36">
            <v>110.03813248177929</v>
          </cell>
          <cell r="V36">
            <v>111.74900865671761</v>
          </cell>
          <cell r="W36">
            <v>113.46458319450228</v>
          </cell>
          <cell r="X36">
            <v>115.25948566630987</v>
          </cell>
          <cell r="Y36">
            <v>117.18354643627011</v>
          </cell>
          <cell r="Z36">
            <v>118.57980708940876</v>
          </cell>
          <cell r="AA36">
            <v>119.9609382301893</v>
          </cell>
          <cell r="AB36">
            <v>121.3270327648666</v>
          </cell>
          <cell r="AC36">
            <v>122.67818304887074</v>
          </cell>
          <cell r="AD36">
            <v>124.01448088999267</v>
          </cell>
          <cell r="AE36">
            <v>125.33601755155165</v>
          </cell>
          <cell r="AF36">
            <v>126.64288375554487</v>
          </cell>
          <cell r="AG36">
            <v>127.93516968577907</v>
          </cell>
          <cell r="AH36">
            <v>129.21296499098423</v>
          </cell>
          <cell r="AI36">
            <v>130.47635878791004</v>
          </cell>
          <cell r="AJ36">
            <v>131.72543966440418</v>
          </cell>
          <cell r="AK36">
            <v>132.96029568247366</v>
          </cell>
          <cell r="AL36">
            <v>134.18101438132834</v>
          </cell>
          <cell r="AM36">
            <v>135.38768278040749</v>
          </cell>
          <cell r="AN36">
            <v>136.58038738238901</v>
          </cell>
          <cell r="AO36">
            <v>137.75921417618147</v>
          </cell>
          <cell r="AP36">
            <v>138.92424863989928</v>
          </cell>
          <cell r="AQ36">
            <v>140.07557574382085</v>
          </cell>
          <cell r="AR36">
            <v>141.21327995333021</v>
          </cell>
          <cell r="AS36">
            <v>142.33744523184143</v>
          </cell>
          <cell r="AT36">
            <v>143.44815504370686</v>
          </cell>
          <cell r="AU36">
            <v>144.54549235710849</v>
          </cell>
          <cell r="AV36">
            <v>145.6295396469333</v>
          </cell>
          <cell r="AW36">
            <v>146.70037889763177</v>
          </cell>
          <cell r="AX36">
            <v>147.75809160606047</v>
          </cell>
          <cell r="AY36">
            <v>148.80275878430845</v>
          </cell>
          <cell r="AZ36">
            <v>149.83446096250736</v>
          </cell>
          <cell r="BA36">
            <v>150.8532781916258</v>
          </cell>
          <cell r="BB36">
            <v>151.85929004624776</v>
          </cell>
          <cell r="BC36">
            <v>152.85257562733489</v>
          </cell>
          <cell r="BD36">
            <v>153.83321356497393</v>
          </cell>
          <cell r="BE36">
            <v>154.80128202110731</v>
          </cell>
          <cell r="BF36">
            <v>155.75685869224918</v>
          </cell>
          <cell r="BG36">
            <v>156.70002081218581</v>
          </cell>
          <cell r="BH36">
            <v>157.63084515465982</v>
          </cell>
          <cell r="BI36">
            <v>158.54940803604052</v>
          </cell>
          <cell r="BJ36">
            <v>159.45578531797787</v>
          </cell>
        </row>
        <row r="37">
          <cell r="I37" t="str">
            <v>2A1238</v>
          </cell>
          <cell r="J37">
            <v>51.146604980947906</v>
          </cell>
          <cell r="K37">
            <v>149.05101480622955</v>
          </cell>
          <cell r="L37">
            <v>219.57039364239881</v>
          </cell>
          <cell r="M37">
            <v>218.65656445834139</v>
          </cell>
          <cell r="N37">
            <v>219.01718593094964</v>
          </cell>
          <cell r="O37">
            <v>227.61753470847822</v>
          </cell>
          <cell r="P37">
            <v>236.27057330391244</v>
          </cell>
          <cell r="Q37">
            <v>235.50171363082163</v>
          </cell>
          <cell r="R37">
            <v>238.83897555230561</v>
          </cell>
          <cell r="S37">
            <v>242.16100674565615</v>
          </cell>
          <cell r="T37">
            <v>245.63851006281996</v>
          </cell>
          <cell r="U37">
            <v>249.02221503635221</v>
          </cell>
          <cell r="V37">
            <v>252.87180371047137</v>
          </cell>
          <cell r="W37">
            <v>256.73505174787215</v>
          </cell>
          <cell r="X37">
            <v>260.76004072569316</v>
          </cell>
          <cell r="Y37">
            <v>266.82470105527335</v>
          </cell>
          <cell r="Z37">
            <v>269.81531343632963</v>
          </cell>
          <cell r="AA37">
            <v>272.77687659494916</v>
          </cell>
          <cell r="AB37">
            <v>275.70956584929354</v>
          </cell>
          <cell r="AC37">
            <v>278.61355549057362</v>
          </cell>
          <cell r="AD37">
            <v>281.48901878893525</v>
          </cell>
          <cell r="AE37">
            <v>284.33612799931359</v>
          </cell>
          <cell r="AF37">
            <v>287.15505436725272</v>
          </cell>
          <cell r="AG37">
            <v>289.94596813469371</v>
          </cell>
          <cell r="AH37">
            <v>292.70903854572907</v>
          </cell>
          <cell r="AI37">
            <v>295.44443385232557</v>
          </cell>
          <cell r="AJ37">
            <v>298.15232132001421</v>
          </cell>
          <cell r="AK37">
            <v>300.83286723354809</v>
          </cell>
          <cell r="AL37">
            <v>303.48623690252896</v>
          </cell>
          <cell r="AM37">
            <v>306.11259466700142</v>
          </cell>
          <cell r="AN37">
            <v>308.71210390301559</v>
          </cell>
          <cell r="AO37">
            <v>311.28492702815873</v>
          </cell>
          <cell r="AP37">
            <v>313.83122550705554</v>
          </cell>
          <cell r="AQ37">
            <v>316.35115985683711</v>
          </cell>
          <cell r="AR37">
            <v>318.84488965257958</v>
          </cell>
          <cell r="AS37">
            <v>321.31257353271133</v>
          </cell>
          <cell r="AT37">
            <v>323.75436920439034</v>
          </cell>
          <cell r="AU37">
            <v>326.17043344885121</v>
          </cell>
          <cell r="AV37">
            <v>328.56092212672093</v>
          </cell>
          <cell r="AW37">
            <v>330.92599018330623</v>
          </cell>
          <cell r="AX37">
            <v>333.26579165384982</v>
          </cell>
          <cell r="AY37">
            <v>335.58047966875745</v>
          </cell>
          <cell r="AZ37">
            <v>337.87020645879568</v>
          </cell>
          <cell r="BA37">
            <v>340.13512336025957</v>
          </cell>
          <cell r="BB37">
            <v>342.37538082011201</v>
          </cell>
          <cell r="BC37">
            <v>344.59112840109333</v>
          </cell>
          <cell r="BD37">
            <v>346.78251478680261</v>
          </cell>
          <cell r="BE37">
            <v>348.94968778675002</v>
          </cell>
          <cell r="BF37">
            <v>351.09279434138006</v>
          </cell>
          <cell r="BG37">
            <v>353.21198052706802</v>
          </cell>
          <cell r="BH37">
            <v>355.30739156108609</v>
          </cell>
          <cell r="BI37">
            <v>357.3791718065433</v>
          </cell>
          <cell r="BJ37">
            <v>359.42746477729617</v>
          </cell>
        </row>
        <row r="38">
          <cell r="I38" t="str">
            <v>2A1216</v>
          </cell>
          <cell r="J38">
            <v>1002.4049134033469</v>
          </cell>
          <cell r="K38">
            <v>2725.6946022425241</v>
          </cell>
          <cell r="L38">
            <v>3720.5221087846153</v>
          </cell>
          <cell r="M38">
            <v>3690.3569288763065</v>
          </cell>
          <cell r="N38">
            <v>3662.4312269077022</v>
          </cell>
          <cell r="O38">
            <v>3814.4835052802382</v>
          </cell>
          <cell r="P38">
            <v>3958.7874126353745</v>
          </cell>
          <cell r="Q38">
            <v>3917.9622976783226</v>
          </cell>
          <cell r="R38">
            <v>3971.9012226178929</v>
          </cell>
          <cell r="S38">
            <v>4024.5526326964896</v>
          </cell>
          <cell r="T38">
            <v>4078.8795951272273</v>
          </cell>
          <cell r="U38">
            <v>4132.5196635555785</v>
          </cell>
          <cell r="V38">
            <v>4191.3450182037313</v>
          </cell>
          <cell r="W38">
            <v>4250.030412114661</v>
          </cell>
          <cell r="X38">
            <v>4310.2923410791773</v>
          </cell>
          <cell r="Y38">
            <v>4380.0769256513031</v>
          </cell>
          <cell r="Z38">
            <v>4435.3346075061254</v>
          </cell>
          <cell r="AA38">
            <v>4490.1404871373034</v>
          </cell>
          <cell r="AB38">
            <v>4544.4971994967636</v>
          </cell>
          <cell r="AC38">
            <v>4598.4073644819682</v>
          </cell>
          <cell r="AD38">
            <v>4651.8735870205865</v>
          </cell>
          <cell r="AE38">
            <v>4704.8984571546944</v>
          </cell>
          <cell r="AF38">
            <v>4757.4845501245081</v>
          </cell>
          <cell r="AG38">
            <v>4809.6344264516547</v>
          </cell>
          <cell r="AH38">
            <v>4861.3506320219685</v>
          </cell>
          <cell r="AI38">
            <v>4912.63569816785</v>
          </cell>
          <cell r="AJ38">
            <v>4963.4921417501337</v>
          </cell>
          <cell r="AK38">
            <v>5013.9224652395424</v>
          </cell>
          <cell r="AL38">
            <v>5063.929156797647</v>
          </cell>
          <cell r="AM38">
            <v>5113.5146903574096</v>
          </cell>
          <cell r="AN38">
            <v>5162.6815257032613</v>
          </cell>
          <cell r="AO38">
            <v>5211.4321085507363</v>
          </cell>
          <cell r="AP38">
            <v>5259.7688706256695</v>
          </cell>
          <cell r="AQ38">
            <v>5307.6942297429514</v>
          </cell>
          <cell r="AR38">
            <v>5355.2105898848422</v>
          </cell>
          <cell r="AS38">
            <v>5402.3203412788544</v>
          </cell>
          <cell r="AT38">
            <v>5449.0258604751943</v>
          </cell>
          <cell r="AU38">
            <v>5495.3295104237923</v>
          </cell>
          <cell r="AV38">
            <v>5541.2336405508822</v>
          </cell>
          <cell r="AW38">
            <v>5586.7405868351634</v>
          </cell>
          <cell r="AX38">
            <v>5631.8526718835483</v>
          </cell>
          <cell r="AY38">
            <v>5676.5722050064705</v>
          </cell>
          <cell r="AZ38">
            <v>5720.9014822927975</v>
          </cell>
          <cell r="BA38">
            <v>5764.8427866842994</v>
          </cell>
          <cell r="BB38">
            <v>5808.398388049729</v>
          </cell>
          <cell r="BC38">
            <v>5851.5705432584746</v>
          </cell>
          <cell r="BD38">
            <v>5894.3614962538013</v>
          </cell>
          <cell r="BE38">
            <v>5936.7734781256986</v>
          </cell>
          <cell r="BF38">
            <v>5978.8087071833115</v>
          </cell>
          <cell r="BG38">
            <v>6020.4693890269718</v>
          </cell>
          <cell r="BH38">
            <v>6061.7577166198307</v>
          </cell>
          <cell r="BI38">
            <v>6102.6758703590813</v>
          </cell>
          <cell r="BJ38">
            <v>6143.2260181468055</v>
          </cell>
        </row>
        <row r="39">
          <cell r="I39" t="str">
            <v>2A1200</v>
          </cell>
          <cell r="J39">
            <v>4636.7728150373205</v>
          </cell>
          <cell r="K39">
            <v>8290.757314639879</v>
          </cell>
          <cell r="L39">
            <v>10493.412552756932</v>
          </cell>
          <cell r="M39">
            <v>10441.641137287001</v>
          </cell>
          <cell r="N39">
            <v>10362.247819389362</v>
          </cell>
          <cell r="O39">
            <v>10762.412783139527</v>
          </cell>
          <cell r="P39">
            <v>11170.951256977696</v>
          </cell>
          <cell r="Q39">
            <v>11075.495108644849</v>
          </cell>
          <cell r="R39">
            <v>11231.619397593582</v>
          </cell>
          <cell r="S39">
            <v>11382.30054828629</v>
          </cell>
          <cell r="T39">
            <v>11540.636791959461</v>
          </cell>
          <cell r="U39">
            <v>11698.027481790137</v>
          </cell>
          <cell r="V39">
            <v>11876.9176164936</v>
          </cell>
          <cell r="W39">
            <v>12056.101039611884</v>
          </cell>
          <cell r="X39">
            <v>12242.423307751211</v>
          </cell>
          <cell r="Y39">
            <v>12447.805774335615</v>
          </cell>
          <cell r="Z39">
            <v>12601.766358512272</v>
          </cell>
          <cell r="AA39">
            <v>12754.286872364193</v>
          </cell>
          <cell r="AB39">
            <v>12905.375945337946</v>
          </cell>
          <cell r="AC39">
            <v>13055.042156587395</v>
          </cell>
          <cell r="AD39">
            <v>13203.29403526088</v>
          </cell>
          <cell r="AE39">
            <v>13350.1400607868</v>
          </cell>
          <cell r="AF39">
            <v>13495.588663157601</v>
          </cell>
          <cell r="AG39">
            <v>13639.648223212118</v>
          </cell>
          <cell r="AH39">
            <v>13782.327072916372</v>
          </cell>
          <cell r="AI39">
            <v>13923.633495642802</v>
          </cell>
          <cell r="AJ39">
            <v>14063.575726447856</v>
          </cell>
          <cell r="AK39">
            <v>14202.161952348115</v>
          </cell>
          <cell r="AL39">
            <v>14339.400312594782</v>
          </cell>
          <cell r="AM39">
            <v>14475.298898946665</v>
          </cell>
          <cell r="AN39">
            <v>14609.865755941637</v>
          </cell>
          <cell r="AO39">
            <v>14743.108881166525</v>
          </cell>
          <cell r="AP39">
            <v>14875.036225525539</v>
          </cell>
          <cell r="AQ39">
            <v>15005.655693507128</v>
          </cell>
          <cell r="AR39">
            <v>15134.975143449386</v>
          </cell>
          <cell r="AS39">
            <v>15263.002387803932</v>
          </cell>
          <cell r="AT39">
            <v>15389.745193398316</v>
          </cell>
          <cell r="AU39">
            <v>15515.21128169696</v>
          </cell>
          <cell r="AV39">
            <v>15639.408329060605</v>
          </cell>
          <cell r="AW39">
            <v>15762.343967004321</v>
          </cell>
          <cell r="AX39">
            <v>15884.025782454048</v>
          </cell>
          <cell r="AY39">
            <v>16004.4613180017</v>
          </cell>
          <cell r="AZ39">
            <v>16123.65807215884</v>
          </cell>
          <cell r="BA39">
            <v>16241.62349960891</v>
          </cell>
          <cell r="BB39">
            <v>16358.365011458047</v>
          </cell>
          <cell r="BC39">
            <v>16473.889975484508</v>
          </cell>
          <cell r="BD39">
            <v>16588.205716386641</v>
          </cell>
          <cell r="BE39">
            <v>16701.319516029522</v>
          </cell>
          <cell r="BF39">
            <v>16813.238613690137</v>
          </cell>
          <cell r="BG39">
            <v>16923.970206301248</v>
          </cell>
          <cell r="BH39">
            <v>17033.521448693838</v>
          </cell>
          <cell r="BI39">
            <v>17141.899453838199</v>
          </cell>
          <cell r="BJ39">
            <v>17249.111293083675</v>
          </cell>
        </row>
        <row r="40">
          <cell r="I40" t="str">
            <v>2A1330</v>
          </cell>
          <cell r="J40">
            <v>380.8200398369458</v>
          </cell>
          <cell r="K40">
            <v>689.20083981552546</v>
          </cell>
          <cell r="L40">
            <v>621.63244471335133</v>
          </cell>
          <cell r="M40">
            <v>574.10193432533822</v>
          </cell>
          <cell r="N40">
            <v>602.99424329229089</v>
          </cell>
          <cell r="O40">
            <v>632.52907156762092</v>
          </cell>
          <cell r="P40">
            <v>643.05534054729173</v>
          </cell>
          <cell r="Q40">
            <v>649.10431388028815</v>
          </cell>
          <cell r="R40">
            <v>654.59429155470878</v>
          </cell>
          <cell r="S40">
            <v>659.24720591009418</v>
          </cell>
          <cell r="T40">
            <v>663.72718073605995</v>
          </cell>
          <cell r="U40">
            <v>668.46300019167586</v>
          </cell>
          <cell r="V40">
            <v>672.96080114449137</v>
          </cell>
          <cell r="W40">
            <v>677.26204693736554</v>
          </cell>
          <cell r="X40">
            <v>681.46513882908084</v>
          </cell>
          <cell r="Y40">
            <v>684.74715704682296</v>
          </cell>
          <cell r="Z40">
            <v>689.94151240227177</v>
          </cell>
          <cell r="AA40">
            <v>694.96135726288333</v>
          </cell>
          <cell r="AB40">
            <v>699.80787917600992</v>
          </cell>
          <cell r="AC40">
            <v>704.48225817629316</v>
          </cell>
          <cell r="AD40">
            <v>708.98566683110107</v>
          </cell>
          <cell r="AE40">
            <v>713.3192702857018</v>
          </cell>
          <cell r="AF40">
            <v>717.48422630816867</v>
          </cell>
          <cell r="AG40">
            <v>721.48168533402475</v>
          </cell>
          <cell r="AH40">
            <v>725.31279051062359</v>
          </cell>
          <cell r="AI40">
            <v>728.97867774126985</v>
          </cell>
          <cell r="AJ40">
            <v>732.48047572908172</v>
          </cell>
          <cell r="AK40">
            <v>735.81930602059492</v>
          </cell>
          <cell r="AL40">
            <v>738.99628304911016</v>
          </cell>
          <cell r="AM40">
            <v>742.01251417778838</v>
          </cell>
          <cell r="AN40">
            <v>744.86909974249045</v>
          </cell>
          <cell r="AO40">
            <v>747.56713309436532</v>
          </cell>
          <cell r="AP40">
            <v>750.10770064219059</v>
          </cell>
          <cell r="AQ40">
            <v>752.49188189446056</v>
          </cell>
          <cell r="AR40">
            <v>754.72074950123022</v>
          </cell>
          <cell r="AS40">
            <v>756.795369295711</v>
          </cell>
          <cell r="AT40">
            <v>758.7168003356237</v>
          </cell>
          <cell r="AU40">
            <v>760.48609494430696</v>
          </cell>
          <cell r="AV40">
            <v>762.10429875158525</v>
          </cell>
          <cell r="AW40">
            <v>763.57245073439515</v>
          </cell>
          <cell r="AX40">
            <v>764.89158325717426</v>
          </cell>
          <cell r="AY40">
            <v>766.06272211201122</v>
          </cell>
          <cell r="AZ40">
            <v>767.08688655856008</v>
          </cell>
          <cell r="BA40">
            <v>767.96508936372072</v>
          </cell>
          <cell r="BB40">
            <v>768.69833684108335</v>
          </cell>
          <cell r="BC40">
            <v>769.28762889014411</v>
          </cell>
          <cell r="BD40">
            <v>769.73395903528694</v>
          </cell>
          <cell r="BE40">
            <v>770.03831446453762</v>
          </cell>
          <cell r="BF40">
            <v>770.20167606808945</v>
          </cell>
          <cell r="BG40">
            <v>770.22501847660169</v>
          </cell>
          <cell r="BH40">
            <v>770.10931009927253</v>
          </cell>
          <cell r="BI40">
            <v>769.85551316168812</v>
          </cell>
          <cell r="BJ40">
            <v>769.46458374344843</v>
          </cell>
        </row>
        <row r="41">
          <cell r="I41" t="str">
            <v>2A1331</v>
          </cell>
          <cell r="J41">
            <v>158.61477931075498</v>
          </cell>
          <cell r="K41">
            <v>490.96850527231885</v>
          </cell>
          <cell r="L41">
            <v>531.94506720858112</v>
          </cell>
          <cell r="M41">
            <v>658.36955363777633</v>
          </cell>
          <cell r="N41">
            <v>635.78721054697087</v>
          </cell>
          <cell r="O41">
            <v>611.78533396469857</v>
          </cell>
          <cell r="P41">
            <v>642.89895773592957</v>
          </cell>
          <cell r="Q41">
            <v>652.82608433278745</v>
          </cell>
          <cell r="R41">
            <v>662.29286352380063</v>
          </cell>
          <cell r="S41">
            <v>670.956459835028</v>
          </cell>
          <cell r="T41">
            <v>679.57123573532317</v>
          </cell>
          <cell r="U41">
            <v>688.53681940596698</v>
          </cell>
          <cell r="V41">
            <v>697.40357590534052</v>
          </cell>
          <cell r="W41">
            <v>706.20386628869119</v>
          </cell>
          <cell r="X41">
            <v>715.04583829013848</v>
          </cell>
          <cell r="Y41">
            <v>722.93317342680155</v>
          </cell>
          <cell r="Z41">
            <v>732.98686244917053</v>
          </cell>
          <cell r="AA41">
            <v>742.99028302642751</v>
          </cell>
          <cell r="AB41">
            <v>752.94368650079821</v>
          </cell>
          <cell r="AC41">
            <v>762.84732295779702</v>
          </cell>
          <cell r="AD41">
            <v>772.701441232511</v>
          </cell>
          <cell r="AE41">
            <v>782.50628891585143</v>
          </cell>
          <cell r="AF41">
            <v>792.26211236077506</v>
          </cell>
          <cell r="AG41">
            <v>801.96915668847407</v>
          </cell>
          <cell r="AH41">
            <v>811.62766579453466</v>
          </cell>
          <cell r="AI41">
            <v>821.23788235506493</v>
          </cell>
          <cell r="AJ41">
            <v>830.80004783279253</v>
          </cell>
          <cell r="AK41">
            <v>840.3144024831314</v>
          </cell>
          <cell r="AL41">
            <v>849.78118536021861</v>
          </cell>
          <cell r="AM41">
            <v>859.20063432292056</v>
          </cell>
          <cell r="AN41">
            <v>868.57298604080847</v>
          </cell>
          <cell r="AO41">
            <v>877.89847600010762</v>
          </cell>
          <cell r="AP41">
            <v>887.17733850960974</v>
          </cell>
          <cell r="AQ41">
            <v>896.40980670656472</v>
          </cell>
          <cell r="AR41">
            <v>905.59611256253481</v>
          </cell>
          <cell r="AS41">
            <v>914.73648688922481</v>
          </cell>
          <cell r="AT41">
            <v>923.83115934428179</v>
          </cell>
          <cell r="AU41">
            <v>932.88035843706314</v>
          </cell>
          <cell r="AV41">
            <v>941.88431153438046</v>
          </cell>
          <cell r="AW41">
            <v>950.84324486621153</v>
          </cell>
          <cell r="AX41">
            <v>959.75738353138331</v>
          </cell>
          <cell r="AY41">
            <v>968.62695150322929</v>
          </cell>
          <cell r="AZ41">
            <v>977.45217163521579</v>
          </cell>
          <cell r="BA41">
            <v>986.23326566654271</v>
          </cell>
          <cell r="BB41">
            <v>994.97045422771271</v>
          </cell>
          <cell r="BC41">
            <v>1003.663956846077</v>
          </cell>
          <cell r="BD41">
            <v>1012.3139919513495</v>
          </cell>
          <cell r="BE41">
            <v>1020.9207768810955</v>
          </cell>
          <cell r="BF41">
            <v>1029.4845278861928</v>
          </cell>
          <cell r="BG41">
            <v>1038.0054601362647</v>
          </cell>
          <cell r="BH41">
            <v>1046.4837877250864</v>
          </cell>
          <cell r="BI41">
            <v>1054.9197236759637</v>
          </cell>
          <cell r="BJ41">
            <v>1063.3134799470868</v>
          </cell>
        </row>
        <row r="42">
          <cell r="I42" t="str">
            <v>2A1332</v>
          </cell>
          <cell r="J42">
            <v>179.60355422112289</v>
          </cell>
          <cell r="K42">
            <v>252.57226304304277</v>
          </cell>
          <cell r="L42">
            <v>256.90440824504464</v>
          </cell>
          <cell r="M42">
            <v>256.05470721707957</v>
          </cell>
          <cell r="N42">
            <v>260.19264115321221</v>
          </cell>
          <cell r="O42">
            <v>264.48821459757301</v>
          </cell>
          <cell r="P42">
            <v>270.65120987973103</v>
          </cell>
          <cell r="Q42">
            <v>274.29002861942723</v>
          </cell>
          <cell r="R42">
            <v>277.74331287463593</v>
          </cell>
          <cell r="S42">
            <v>280.94244289394965</v>
          </cell>
          <cell r="T42">
            <v>284.06157259729952</v>
          </cell>
          <cell r="U42">
            <v>287.12795224600279</v>
          </cell>
          <cell r="V42">
            <v>290.10304433899796</v>
          </cell>
          <cell r="W42">
            <v>292.99761551804102</v>
          </cell>
          <cell r="X42">
            <v>295.84229778848999</v>
          </cell>
          <cell r="Y42">
            <v>298.40484196773093</v>
          </cell>
          <cell r="Z42">
            <v>301.84648217497534</v>
          </cell>
          <cell r="AA42">
            <v>305.24175277311787</v>
          </cell>
          <cell r="AB42">
            <v>308.59094810462693</v>
          </cell>
          <cell r="AC42">
            <v>311.89436072778653</v>
          </cell>
          <cell r="AD42">
            <v>315.15228142717973</v>
          </cell>
          <cell r="AE42">
            <v>318.3649992241111</v>
          </cell>
          <cell r="AF42">
            <v>321.5328013869705</v>
          </cell>
          <cell r="AG42">
            <v>324.6559734415365</v>
          </cell>
          <cell r="AH42">
            <v>327.73479918122052</v>
          </cell>
          <cell r="AI42">
            <v>330.76956067725268</v>
          </cell>
          <cell r="AJ42">
            <v>333.76053828880868</v>
          </cell>
          <cell r="AK42">
            <v>336.70801067307866</v>
          </cell>
          <cell r="AL42">
            <v>339.61225479527775</v>
          </cell>
          <cell r="AM42">
            <v>342.47354593859973</v>
          </cell>
          <cell r="AN42">
            <v>345.29215771411299</v>
          </cell>
          <cell r="AO42">
            <v>348.06836207059973</v>
          </cell>
          <cell r="AP42">
            <v>350.80242930433849</v>
          </cell>
          <cell r="AQ42">
            <v>353.49462806883054</v>
          </cell>
          <cell r="AR42">
            <v>356.14522538447011</v>
          </cell>
          <cell r="AS42">
            <v>358.75448664815946</v>
          </cell>
          <cell r="AT42">
            <v>361.32267564286752</v>
          </cell>
          <cell r="AU42">
            <v>363.85005454713541</v>
          </cell>
          <cell r="AV42">
            <v>366.33688394452537</v>
          </cell>
          <cell r="AW42">
            <v>368.78342283301629</v>
          </cell>
          <cell r="AX42">
            <v>371.18992863434465</v>
          </cell>
          <cell r="AY42">
            <v>373.55665720329273</v>
          </cell>
          <cell r="AZ42">
            <v>375.88386283692188</v>
          </cell>
          <cell r="BA42">
            <v>378.17179828375379</v>
          </cell>
          <cell r="BB42">
            <v>380.42071475289828</v>
          </cell>
          <cell r="BC42">
            <v>382.63086192312869</v>
          </cell>
          <cell r="BD42">
            <v>384.80248795190494</v>
          </cell>
          <cell r="BE42">
            <v>386.93583948434531</v>
          </cell>
          <cell r="BF42">
            <v>389.03116166214488</v>
          </cell>
          <cell r="BG42">
            <v>391.08869813244456</v>
          </cell>
          <cell r="BH42">
            <v>393.10869105664744</v>
          </cell>
          <cell r="BI42">
            <v>395.09138111918548</v>
          </cell>
          <cell r="BJ42">
            <v>397.0370075362348</v>
          </cell>
        </row>
        <row r="43">
          <cell r="I43" t="str">
            <v>2A1333</v>
          </cell>
          <cell r="J43">
            <v>4.8134849724654361</v>
          </cell>
          <cell r="K43">
            <v>20.314260781729654</v>
          </cell>
          <cell r="L43">
            <v>25.451939192063652</v>
          </cell>
          <cell r="M43">
            <v>26.248348709580586</v>
          </cell>
          <cell r="N43">
            <v>27.831363538372862</v>
          </cell>
          <cell r="O43">
            <v>29.444993654064149</v>
          </cell>
          <cell r="P43">
            <v>31.130390462155667</v>
          </cell>
          <cell r="Q43">
            <v>31.560376426324201</v>
          </cell>
          <cell r="R43">
            <v>31.967565602986166</v>
          </cell>
          <cell r="S43">
            <v>32.336877458352959</v>
          </cell>
          <cell r="T43">
            <v>32.7037154201576</v>
          </cell>
          <cell r="U43">
            <v>33.08748042388703</v>
          </cell>
          <cell r="V43">
            <v>33.465866294384</v>
          </cell>
          <cell r="W43">
            <v>33.840608450120165</v>
          </cell>
          <cell r="X43">
            <v>34.217055754599805</v>
          </cell>
          <cell r="Y43">
            <v>34.548357989572487</v>
          </cell>
          <cell r="Z43">
            <v>34.996114809054689</v>
          </cell>
          <cell r="AA43">
            <v>35.440750247737888</v>
          </cell>
          <cell r="AB43">
            <v>35.882281822595886</v>
          </cell>
          <cell r="AC43">
            <v>36.320726953467251</v>
          </cell>
          <cell r="AD43">
            <v>36.756102963588752</v>
          </cell>
          <cell r="AE43">
            <v>37.188427080125905</v>
          </cell>
          <cell r="AF43">
            <v>37.617716434700597</v>
          </cell>
          <cell r="AG43">
            <v>38.043988063915791</v>
          </cell>
          <cell r="AH43">
            <v>38.467258909877515</v>
          </cell>
          <cell r="AI43">
            <v>38.887545820713868</v>
          </cell>
          <cell r="AJ43">
            <v>39.304865551091211</v>
          </cell>
          <cell r="AK43">
            <v>39.719234762727659</v>
          </cell>
          <cell r="AL43">
            <v>40.130670024903651</v>
          </cell>
          <cell r="AM43">
            <v>40.539187814969772</v>
          </cell>
          <cell r="AN43">
            <v>40.944804518851868</v>
          </cell>
          <cell r="AO43">
            <v>41.347536431553273</v>
          </cell>
          <cell r="AP43">
            <v>41.747399757654513</v>
          </cell>
          <cell r="AQ43">
            <v>42.144410611810038</v>
          </cell>
          <cell r="AR43">
            <v>42.538585019242447</v>
          </cell>
          <cell r="AS43">
            <v>42.929938916233894</v>
          </cell>
          <cell r="AT43">
            <v>43.318488150614876</v>
          </cell>
          <cell r="AU43">
            <v>43.704248482250364</v>
          </cell>
          <cell r="AV43">
            <v>44.087235583523238</v>
          </cell>
          <cell r="AW43">
            <v>44.46746503981511</v>
          </cell>
          <cell r="AX43">
            <v>44.844952349984553</v>
          </cell>
          <cell r="AY43">
            <v>45.219712926842647</v>
          </cell>
          <cell r="AZ43">
            <v>45.591762097626052</v>
          </cell>
          <cell r="BA43">
            <v>45.961115104467368</v>
          </cell>
          <cell r="BB43">
            <v>46.327787104863027</v>
          </cell>
          <cell r="BC43">
            <v>46.691793172138603</v>
          </cell>
          <cell r="BD43">
            <v>47.053148295911562</v>
          </cell>
          <cell r="BE43">
            <v>47.411867382551534</v>
          </cell>
          <cell r="BF43">
            <v>47.767965255638032</v>
          </cell>
          <cell r="BG43">
            <v>48.121456656415717</v>
          </cell>
          <cell r="BH43">
            <v>48.472356244247131</v>
          </cell>
          <cell r="BI43">
            <v>48.820678597062994</v>
          </cell>
          <cell r="BJ43">
            <v>49.166438211810046</v>
          </cell>
        </row>
        <row r="44">
          <cell r="I44" t="str">
            <v>2A1317</v>
          </cell>
          <cell r="J44">
            <v>23.797499045116016</v>
          </cell>
          <cell r="K44">
            <v>31.212776997678745</v>
          </cell>
          <cell r="L44">
            <v>31.359436084255474</v>
          </cell>
          <cell r="M44">
            <v>31.170728980407603</v>
          </cell>
          <cell r="N44">
            <v>31.633512241030452</v>
          </cell>
          <cell r="O44">
            <v>32.135315539456492</v>
          </cell>
          <cell r="P44">
            <v>32.922789839986791</v>
          </cell>
          <cell r="Q44">
            <v>33.47402557153363</v>
          </cell>
          <cell r="R44">
            <v>34.002608181893301</v>
          </cell>
          <cell r="S44">
            <v>34.5051139231416</v>
          </cell>
          <cell r="T44">
            <v>34.994817952761082</v>
          </cell>
          <cell r="U44">
            <v>35.455331781503666</v>
          </cell>
          <cell r="V44">
            <v>35.902239517369168</v>
          </cell>
          <cell r="W44">
            <v>36.336026945193282</v>
          </cell>
          <cell r="X44">
            <v>36.759383844284159</v>
          </cell>
          <cell r="Y44">
            <v>37.15606675916105</v>
          </cell>
          <cell r="Z44">
            <v>37.626412431749209</v>
          </cell>
          <cell r="AA44">
            <v>38.091566345980979</v>
          </cell>
          <cell r="AB44">
            <v>38.551560607705241</v>
          </cell>
          <cell r="AC44">
            <v>39.006427131506356</v>
          </cell>
          <cell r="AD44">
            <v>39.456197641814164</v>
          </cell>
          <cell r="AE44">
            <v>39.900903674007623</v>
          </cell>
          <cell r="AF44">
            <v>40.340576575512273</v>
          </cell>
          <cell r="AG44">
            <v>40.775247506891318</v>
          </cell>
          <cell r="AH44">
            <v>41.204947442930639</v>
          </cell>
          <cell r="AI44">
            <v>41.629707173717463</v>
          </cell>
          <cell r="AJ44">
            <v>42.049557305713066</v>
          </cell>
          <cell r="AK44">
            <v>42.464528262819222</v>
          </cell>
          <cell r="AL44">
            <v>42.874650287438669</v>
          </cell>
          <cell r="AM44">
            <v>43.279953441529486</v>
          </cell>
          <cell r="AN44">
            <v>43.680467607653476</v>
          </cell>
          <cell r="AO44">
            <v>44.076222490018608</v>
          </cell>
          <cell r="AP44">
            <v>44.467247615515433</v>
          </cell>
          <cell r="AQ44">
            <v>44.853572334747739</v>
          </cell>
          <cell r="AR44">
            <v>45.235225823057149</v>
          </cell>
          <cell r="AS44">
            <v>45.612237081542069</v>
          </cell>
          <cell r="AT44">
            <v>45.984634938070656</v>
          </cell>
          <cell r="AU44">
            <v>46.352448048288167</v>
          </cell>
          <cell r="AV44">
            <v>46.715704896618426</v>
          </cell>
          <cell r="AW44">
            <v>47.074433797259694</v>
          </cell>
          <cell r="AX44">
            <v>47.428662895174796</v>
          </cell>
          <cell r="AY44">
            <v>47.778420167075602</v>
          </cell>
          <cell r="AZ44">
            <v>48.123733422401962</v>
          </cell>
          <cell r="BA44">
            <v>48.464630304294957</v>
          </cell>
          <cell r="BB44">
            <v>48.801138290564673</v>
          </cell>
          <cell r="BC44">
            <v>49.133284694652417</v>
          </cell>
          <cell r="BD44">
            <v>49.461096666587522</v>
          </cell>
          <cell r="BE44">
            <v>49.784601193938528</v>
          </cell>
          <cell r="BF44">
            <v>50.103825102759124</v>
          </cell>
          <cell r="BG44">
            <v>50.418795058528573</v>
          </cell>
          <cell r="BH44">
            <v>50.729537567086808</v>
          </cell>
          <cell r="BI44">
            <v>51.03607897556418</v>
          </cell>
          <cell r="BJ44">
            <v>51.338445473305903</v>
          </cell>
        </row>
        <row r="45">
          <cell r="I45" t="str">
            <v>2A1335</v>
          </cell>
          <cell r="J45">
            <v>129.98836887631259</v>
          </cell>
          <cell r="K45">
            <v>223.62928654885002</v>
          </cell>
          <cell r="L45">
            <v>235.01916711862276</v>
          </cell>
          <cell r="M45">
            <v>236.13012076512189</v>
          </cell>
          <cell r="N45">
            <v>242.27169066998385</v>
          </cell>
          <cell r="O45">
            <v>248.43003031085414</v>
          </cell>
          <cell r="P45">
            <v>255.58950044359062</v>
          </cell>
          <cell r="Q45">
            <v>259.57123899595928</v>
          </cell>
          <cell r="R45">
            <v>263.3824764601157</v>
          </cell>
          <cell r="S45">
            <v>266.91947035269936</v>
          </cell>
          <cell r="T45">
            <v>270.42180939835418</v>
          </cell>
          <cell r="U45">
            <v>274.0400664421295</v>
          </cell>
          <cell r="V45">
            <v>277.59806669255727</v>
          </cell>
          <cell r="W45">
            <v>281.11191940644551</v>
          </cell>
          <cell r="X45">
            <v>284.61900524701548</v>
          </cell>
          <cell r="Y45">
            <v>287.81628017148137</v>
          </cell>
          <cell r="Z45">
            <v>291.85474901983758</v>
          </cell>
          <cell r="AA45">
            <v>295.87046736250528</v>
          </cell>
          <cell r="AB45">
            <v>299.86355443893211</v>
          </cell>
          <cell r="AC45">
            <v>303.83412886493397</v>
          </cell>
          <cell r="AD45">
            <v>307.78230863595024</v>
          </cell>
          <cell r="AE45">
            <v>311.70821113028211</v>
          </cell>
          <cell r="AF45">
            <v>315.61195311231427</v>
          </cell>
          <cell r="AG45">
            <v>319.49365073571937</v>
          </cell>
          <cell r="AH45">
            <v>323.35341954664597</v>
          </cell>
          <cell r="AI45">
            <v>327.1913744868906</v>
          </cell>
          <cell r="AJ45">
            <v>331.00762989705169</v>
          </cell>
          <cell r="AK45">
            <v>334.80229951966857</v>
          </cell>
          <cell r="AL45">
            <v>338.57549650234358</v>
          </cell>
          <cell r="AM45">
            <v>342.32733340084752</v>
          </cell>
          <cell r="AN45">
            <v>346.0579221822095</v>
          </cell>
          <cell r="AO45">
            <v>349.76737422779075</v>
          </cell>
          <cell r="AP45">
            <v>353.45580033634127</v>
          </cell>
          <cell r="AQ45">
            <v>357.12331072704251</v>
          </cell>
          <cell r="AR45">
            <v>360.77001504253218</v>
          </cell>
          <cell r="AS45">
            <v>364.39602235191467</v>
          </cell>
          <cell r="AT45">
            <v>368.0014411537552</v>
          </cell>
          <cell r="AU45">
            <v>371.58637937905837</v>
          </cell>
          <cell r="AV45">
            <v>375.15094439423183</v>
          </cell>
          <cell r="AW45">
            <v>378.69524300403299</v>
          </cell>
          <cell r="AX45">
            <v>382.2193814545023</v>
          </cell>
          <cell r="AY45">
            <v>385.72346543588003</v>
          </cell>
          <cell r="AZ45">
            <v>389.20760008550775</v>
          </cell>
          <cell r="BA45">
            <v>392.67188999071544</v>
          </cell>
          <cell r="BB45">
            <v>396.11643919169308</v>
          </cell>
          <cell r="BC45">
            <v>399.54135118434743</v>
          </cell>
          <cell r="BD45">
            <v>402.94672892314372</v>
          </cell>
          <cell r="BE45">
            <v>406.33267482393268</v>
          </cell>
          <cell r="BF45">
            <v>409.69929076676311</v>
          </cell>
          <cell r="BG45">
            <v>413.04667809867885</v>
          </cell>
          <cell r="BH45">
            <v>416.37493763650286</v>
          </cell>
          <cell r="BI45">
            <v>419.68416966960439</v>
          </cell>
          <cell r="BJ45">
            <v>422.97447396265454</v>
          </cell>
        </row>
        <row r="46">
          <cell r="I46" t="str">
            <v>2A1336</v>
          </cell>
          <cell r="J46">
            <v>538.10000080731675</v>
          </cell>
          <cell r="K46">
            <v>859.24012290713245</v>
          </cell>
          <cell r="L46">
            <v>909.47930670277105</v>
          </cell>
          <cell r="M46">
            <v>915.52505015608108</v>
          </cell>
          <cell r="N46">
            <v>936.96867012691041</v>
          </cell>
          <cell r="O46">
            <v>958.57753221981841</v>
          </cell>
          <cell r="P46">
            <v>984.95461532441664</v>
          </cell>
          <cell r="Q46">
            <v>999.79362570252385</v>
          </cell>
          <cell r="R46">
            <v>1014.0345906000865</v>
          </cell>
          <cell r="S46">
            <v>1027.35277342363</v>
          </cell>
          <cell r="T46">
            <v>1040.4782822953939</v>
          </cell>
          <cell r="U46">
            <v>1053.8445674948455</v>
          </cell>
          <cell r="V46">
            <v>1066.9445958598437</v>
          </cell>
          <cell r="W46">
            <v>1079.8301355954336</v>
          </cell>
          <cell r="X46">
            <v>1092.6213116070417</v>
          </cell>
          <cell r="Y46">
            <v>1104.3377115197668</v>
          </cell>
          <cell r="Z46">
            <v>1119.5136485890339</v>
          </cell>
          <cell r="AA46">
            <v>1134.5920774757014</v>
          </cell>
          <cell r="AB46">
            <v>1149.57353142174</v>
          </cell>
          <cell r="AC46">
            <v>1164.4585407744037</v>
          </cell>
          <cell r="AD46">
            <v>1179.2476330018474</v>
          </cell>
          <cell r="AE46">
            <v>1193.94133270866</v>
          </cell>
          <cell r="AF46">
            <v>1208.5401616513127</v>
          </cell>
          <cell r="AG46">
            <v>1223.0446387535244</v>
          </cell>
          <cell r="AH46">
            <v>1237.4552801215461</v>
          </cell>
          <cell r="AI46">
            <v>1251.7725990593626</v>
          </cell>
          <cell r="AJ46">
            <v>1265.9971060838116</v>
          </cell>
          <cell r="AK46">
            <v>1280.129308939624</v>
          </cell>
          <cell r="AL46">
            <v>1294.1697126143806</v>
          </cell>
          <cell r="AM46">
            <v>1308.118819353391</v>
          </cell>
          <cell r="AN46">
            <v>1321.9771286744908</v>
          </cell>
          <cell r="AO46">
            <v>1335.7451373827612</v>
          </cell>
          <cell r="AP46">
            <v>1349.423339585167</v>
          </cell>
          <cell r="AQ46">
            <v>1363.0122267051204</v>
          </cell>
          <cell r="AR46">
            <v>1376.5122874969604</v>
          </cell>
          <cell r="AS46">
            <v>1389.9240080603606</v>
          </cell>
          <cell r="AT46">
            <v>1403.2478718546554</v>
          </cell>
          <cell r="AU46">
            <v>1416.4843597130928</v>
          </cell>
          <cell r="AV46">
            <v>1429.6339498570064</v>
          </cell>
          <cell r="AW46">
            <v>1442.6971179099151</v>
          </cell>
          <cell r="AX46">
            <v>1455.6743369115457</v>
          </cell>
          <cell r="AY46">
            <v>1468.5660773317795</v>
          </cell>
          <cell r="AZ46">
            <v>1481.372807084527</v>
          </cell>
          <cell r="BA46">
            <v>1494.0949915415215</v>
          </cell>
          <cell r="BB46">
            <v>1506.733093546047</v>
          </cell>
          <cell r="BC46">
            <v>1519.2875734265876</v>
          </cell>
          <cell r="BD46">
            <v>1531.758889010403</v>
          </cell>
          <cell r="BE46">
            <v>1544.1474956370339</v>
          </cell>
          <cell r="BF46">
            <v>1556.4538461717325</v>
          </cell>
          <cell r="BG46">
            <v>1568.6783910188226</v>
          </cell>
          <cell r="BH46">
            <v>1580.8215781349875</v>
          </cell>
          <cell r="BI46">
            <v>1592.8838530424853</v>
          </cell>
          <cell r="BJ46">
            <v>1604.8656588422957</v>
          </cell>
        </row>
        <row r="47">
          <cell r="I47" t="str">
            <v>2A1337</v>
          </cell>
          <cell r="J47">
            <v>74.722389457223144</v>
          </cell>
          <cell r="K47">
            <v>126.47693420091277</v>
          </cell>
          <cell r="L47">
            <v>133.60699323114028</v>
          </cell>
          <cell r="M47">
            <v>134.44288289861109</v>
          </cell>
          <cell r="N47">
            <v>137.85738251433341</v>
          </cell>
          <cell r="O47">
            <v>141.29967319257699</v>
          </cell>
          <cell r="P47">
            <v>145.39564696372079</v>
          </cell>
          <cell r="Q47">
            <v>147.65760852594968</v>
          </cell>
          <cell r="R47">
            <v>149.82938506403775</v>
          </cell>
          <cell r="S47">
            <v>151.86051048404627</v>
          </cell>
          <cell r="T47">
            <v>153.86673284440883</v>
          </cell>
          <cell r="U47">
            <v>155.91665364690871</v>
          </cell>
          <cell r="V47">
            <v>157.92958327442102</v>
          </cell>
          <cell r="W47">
            <v>159.91370429290922</v>
          </cell>
          <cell r="X47">
            <v>161.88790451086339</v>
          </cell>
          <cell r="Y47">
            <v>163.70005021612681</v>
          </cell>
          <cell r="Z47">
            <v>166.01089628079055</v>
          </cell>
          <cell r="AA47">
            <v>168.30890866865909</v>
          </cell>
          <cell r="AB47">
            <v>170.59415429652162</v>
          </cell>
          <cell r="AC47">
            <v>172.86669973284131</v>
          </cell>
          <cell r="AD47">
            <v>175.12661119956559</v>
          </cell>
          <cell r="AE47">
            <v>177.37395457392739</v>
          </cell>
          <cell r="AF47">
            <v>179.60879539023639</v>
          </cell>
          <cell r="AG47">
            <v>181.83119884166155</v>
          </cell>
          <cell r="AH47">
            <v>184.04122978200411</v>
          </cell>
          <cell r="AI47">
            <v>186.23895272746131</v>
          </cell>
          <cell r="AJ47">
            <v>188.42443185838138</v>
          </cell>
          <cell r="AK47">
            <v>190.5977310210088</v>
          </cell>
          <cell r="AL47">
            <v>192.75891372922104</v>
          </cell>
          <cell r="AM47">
            <v>194.90804316625588</v>
          </cell>
          <cell r="AN47">
            <v>197.04518218643022</v>
          </cell>
          <cell r="AO47">
            <v>199.1703933168495</v>
          </cell>
          <cell r="AP47">
            <v>201.28373875910862</v>
          </cell>
          <cell r="AQ47">
            <v>203.38528039098364</v>
          </cell>
          <cell r="AR47">
            <v>205.47507976811517</v>
          </cell>
          <cell r="AS47">
            <v>207.5531981256826</v>
          </cell>
          <cell r="AT47">
            <v>209.61969638006991</v>
          </cell>
          <cell r="AU47">
            <v>211.67463513052277</v>
          </cell>
          <cell r="AV47">
            <v>213.7180746607969</v>
          </cell>
          <cell r="AW47">
            <v>215.75007494079821</v>
          </cell>
          <cell r="AX47">
            <v>217.7706956282139</v>
          </cell>
          <cell r="AY47">
            <v>219.77999607013555</v>
          </cell>
          <cell r="AZ47">
            <v>221.77803530467384</v>
          </cell>
          <cell r="BA47">
            <v>223.76487206256422</v>
          </cell>
          <cell r="BB47">
            <v>225.7405647687651</v>
          </cell>
          <cell r="BC47">
            <v>227.70517154404723</v>
          </cell>
          <cell r="BD47">
            <v>229.65875020657492</v>
          </cell>
          <cell r="BE47">
            <v>231.60135827347915</v>
          </cell>
          <cell r="BF47">
            <v>233.53305296242232</v>
          </cell>
          <cell r="BG47">
            <v>235.45389119315519</v>
          </cell>
          <cell r="BH47">
            <v>237.36392958906544</v>
          </cell>
          <cell r="BI47">
            <v>239.26322447871823</v>
          </cell>
          <cell r="BJ47">
            <v>241.15183189738906</v>
          </cell>
        </row>
        <row r="48">
          <cell r="I48" t="str">
            <v>2A1338</v>
          </cell>
          <cell r="J48">
            <v>1.2788867003836186</v>
          </cell>
          <cell r="K48">
            <v>4.306868706533459</v>
          </cell>
          <cell r="L48">
            <v>5.7509393689682593</v>
          </cell>
          <cell r="M48">
            <v>5.8266454314302054</v>
          </cell>
          <cell r="N48">
            <v>6.0162834700695988</v>
          </cell>
          <cell r="O48">
            <v>6.2085643902686867</v>
          </cell>
          <cell r="P48">
            <v>6.4183199137102322</v>
          </cell>
          <cell r="Q48">
            <v>6.5210762288707782</v>
          </cell>
          <cell r="R48">
            <v>6.6202465571944327</v>
          </cell>
          <cell r="S48">
            <v>6.7149164451488197</v>
          </cell>
          <cell r="T48">
            <v>6.808070232361966</v>
          </cell>
          <cell r="U48">
            <v>6.9011043589889773</v>
          </cell>
          <cell r="V48">
            <v>6.99185870390939</v>
          </cell>
          <cell r="W48">
            <v>7.0807735288788489</v>
          </cell>
          <cell r="X48">
            <v>7.1684891582587271</v>
          </cell>
          <cell r="Y48">
            <v>7.2522217225217398</v>
          </cell>
          <cell r="Z48">
            <v>7.3583148987526279</v>
          </cell>
          <cell r="AA48">
            <v>7.4638695394484635</v>
          </cell>
          <cell r="AB48">
            <v>7.568888355224261</v>
          </cell>
          <cell r="AC48">
            <v>7.6733740430522603</v>
          </cell>
          <cell r="AD48">
            <v>7.7773292863306134</v>
          </cell>
          <cell r="AE48">
            <v>7.8807567549516824</v>
          </cell>
          <cell r="AF48">
            <v>7.9836591053700214</v>
          </cell>
          <cell r="AG48">
            <v>8.0860389806700059</v>
          </cell>
          <cell r="AH48">
            <v>8.1878990106331226</v>
          </cell>
          <cell r="AI48">
            <v>8.2892418118049189</v>
          </cell>
          <cell r="AJ48">
            <v>8.3900699875616294</v>
          </cell>
          <cell r="AK48">
            <v>8.4903861281764303</v>
          </cell>
          <cell r="AL48">
            <v>8.5901928108854158</v>
          </cell>
          <cell r="AM48">
            <v>8.6894925999531889</v>
          </cell>
          <cell r="AN48">
            <v>8.7882880467381561</v>
          </cell>
          <cell r="AO48">
            <v>8.8865816897574881</v>
          </cell>
          <cell r="AP48">
            <v>8.9843760547517313</v>
          </cell>
          <cell r="AQ48">
            <v>9.0816736547491246</v>
          </cell>
          <cell r="AR48">
            <v>9.1784769901295782</v>
          </cell>
          <cell r="AS48">
            <v>9.2747885486883188</v>
          </cell>
          <cell r="AT48">
            <v>9.3706108056992505</v>
          </cell>
          <cell r="AU48">
            <v>9.4659462239779408</v>
          </cell>
          <cell r="AV48">
            <v>9.560797253944358</v>
          </cell>
          <cell r="AW48">
            <v>9.6551663336852283</v>
          </cell>
          <cell r="AX48">
            <v>9.749055889016125</v>
          </cell>
          <cell r="AY48">
            <v>9.842468333543211</v>
          </cell>
          <cell r="AZ48">
            <v>9.9354060687247099</v>
          </cell>
          <cell r="BA48">
            <v>10.02787148393203</v>
          </cell>
          <cell r="BB48">
            <v>10.11986695651059</v>
          </cell>
          <cell r="BC48">
            <v>10.211394851840362</v>
          </cell>
          <cell r="BD48">
            <v>10.302457523396088</v>
          </cell>
          <cell r="BE48">
            <v>10.393057312807183</v>
          </cell>
          <cell r="BF48">
            <v>10.483196549917375</v>
          </cell>
          <cell r="BG48">
            <v>10.572877552843991</v>
          </cell>
          <cell r="BH48">
            <v>10.662102628037013</v>
          </cell>
          <cell r="BI48">
            <v>10.750874070337758</v>
          </cell>
          <cell r="BJ48">
            <v>10.839194163037341</v>
          </cell>
        </row>
        <row r="49">
          <cell r="I49" t="str">
            <v>2A1316</v>
          </cell>
          <cell r="J49">
            <v>175.47151260622255</v>
          </cell>
          <cell r="K49">
            <v>511.65378361015274</v>
          </cell>
          <cell r="L49">
            <v>605.96670029867403</v>
          </cell>
          <cell r="M49">
            <v>611.92122749341615</v>
          </cell>
          <cell r="N49">
            <v>628.26723816442325</v>
          </cell>
          <cell r="O49">
            <v>644.77749396585648</v>
          </cell>
          <cell r="P49">
            <v>664.27051950814928</v>
          </cell>
          <cell r="Q49">
            <v>674.37325150188178</v>
          </cell>
          <cell r="R49">
            <v>684.12883142980638</v>
          </cell>
          <cell r="S49">
            <v>693.40638140841486</v>
          </cell>
          <cell r="T49">
            <v>702.5305318765312</v>
          </cell>
          <cell r="U49">
            <v>711.69204433491279</v>
          </cell>
          <cell r="V49">
            <v>720.63717927136372</v>
          </cell>
          <cell r="W49">
            <v>729.40677726062017</v>
          </cell>
          <cell r="X49">
            <v>738.06560991680533</v>
          </cell>
          <cell r="Y49">
            <v>746.25156930597416</v>
          </cell>
          <cell r="Z49">
            <v>757.02010380036643</v>
          </cell>
          <cell r="AA49">
            <v>767.73364122891803</v>
          </cell>
          <cell r="AB49">
            <v>778.39245914295918</v>
          </cell>
          <cell r="AC49">
            <v>788.99683369323282</v>
          </cell>
          <cell r="AD49">
            <v>799.54703963696318</v>
          </cell>
          <cell r="AE49">
            <v>810.04335034488554</v>
          </cell>
          <cell r="AF49">
            <v>820.48603780824317</v>
          </cell>
          <cell r="AG49">
            <v>830.87537264574848</v>
          </cell>
          <cell r="AH49">
            <v>841.21162411050693</v>
          </cell>
          <cell r="AI49">
            <v>851.49506009690924</v>
          </cell>
          <cell r="AJ49">
            <v>861.72594714748595</v>
          </cell>
          <cell r="AK49">
            <v>871.90455045972976</v>
          </cell>
          <cell r="AL49">
            <v>882.0311338928816</v>
          </cell>
          <cell r="AM49">
            <v>892.10595997468386</v>
          </cell>
          <cell r="AN49">
            <v>902.1292899080978</v>
          </cell>
          <cell r="AO49">
            <v>912.10138357798905</v>
          </cell>
          <cell r="AP49">
            <v>922.02249955777893</v>
          </cell>
          <cell r="AQ49">
            <v>931.89289511606023</v>
          </cell>
          <cell r="AR49">
            <v>941.71282622318245</v>
          </cell>
          <cell r="AS49">
            <v>951.48254755780249</v>
          </cell>
          <cell r="AT49">
            <v>961.20231251340158</v>
          </cell>
          <cell r="AU49">
            <v>970.87237320477016</v>
          </cell>
          <cell r="AV49">
            <v>980.49298047446064</v>
          </cell>
          <cell r="AW49">
            <v>990.06438389920663</v>
          </cell>
          <cell r="AX49">
            <v>999.58683179630975</v>
          </cell>
          <cell r="AY49">
            <v>1009.0605712299948</v>
          </cell>
          <cell r="AZ49">
            <v>1018.4858480177326</v>
          </cell>
          <cell r="BA49">
            <v>1027.86290673653</v>
          </cell>
          <cell r="BB49">
            <v>1037.1919907291913</v>
          </cell>
          <cell r="BC49">
            <v>1046.4733421105439</v>
          </cell>
          <cell r="BD49">
            <v>1055.7072017736343</v>
          </cell>
          <cell r="BE49">
            <v>1064.8938093958955</v>
          </cell>
          <cell r="BF49">
            <v>1074.0334034452771</v>
          </cell>
          <cell r="BG49">
            <v>1083.126221186352</v>
          </cell>
          <cell r="BH49">
            <v>1092.172498686386</v>
          </cell>
          <cell r="BI49">
            <v>1101.1724708213794</v>
          </cell>
          <cell r="BJ49">
            <v>1110.1263712820792</v>
          </cell>
        </row>
        <row r="50">
          <cell r="I50" t="str">
            <v>2A1300</v>
          </cell>
          <cell r="J50">
            <v>1667.2105158338638</v>
          </cell>
          <cell r="K50">
            <v>3209.5756418838769</v>
          </cell>
          <cell r="L50">
            <v>3357.1164021634727</v>
          </cell>
          <cell r="M50">
            <v>3449.7911996148423</v>
          </cell>
          <cell r="N50">
            <v>3509.8202357175978</v>
          </cell>
          <cell r="O50">
            <v>3569.6762234027888</v>
          </cell>
          <cell r="P50">
            <v>3677.2872906186822</v>
          </cell>
          <cell r="Q50">
            <v>3729.1716297855451</v>
          </cell>
          <cell r="R50">
            <v>3778.5961718492654</v>
          </cell>
          <cell r="S50">
            <v>3824.2421521345059</v>
          </cell>
          <cell r="T50">
            <v>3869.1639490886514</v>
          </cell>
          <cell r="U50">
            <v>3915.0650203268219</v>
          </cell>
          <cell r="V50">
            <v>3959.9368110026776</v>
          </cell>
          <cell r="W50">
            <v>4003.9834742236985</v>
          </cell>
          <cell r="X50">
            <v>4047.6920349465781</v>
          </cell>
          <cell r="Y50">
            <v>4087.14743012596</v>
          </cell>
          <cell r="Z50">
            <v>4139.1550968560014</v>
          </cell>
          <cell r="AA50">
            <v>4190.6946739313798</v>
          </cell>
          <cell r="AB50">
            <v>4241.7689438671132</v>
          </cell>
          <cell r="AC50">
            <v>4292.3806730553142</v>
          </cell>
          <cell r="AD50">
            <v>4342.5326118568519</v>
          </cell>
          <cell r="AE50">
            <v>4392.2274946925045</v>
          </cell>
          <cell r="AF50">
            <v>4441.4680401336045</v>
          </cell>
          <cell r="AG50">
            <v>4490.2569509921668</v>
          </cell>
          <cell r="AH50">
            <v>4538.5969144105229</v>
          </cell>
          <cell r="AI50">
            <v>4586.4906019504479</v>
          </cell>
          <cell r="AJ50">
            <v>4633.9406696817787</v>
          </cell>
          <cell r="AK50">
            <v>4680.9497582705599</v>
          </cell>
          <cell r="AL50">
            <v>4727.5204930666605</v>
          </cell>
          <cell r="AM50">
            <v>4773.6554841909401</v>
          </cell>
          <cell r="AN50">
            <v>4819.3573266218846</v>
          </cell>
          <cell r="AO50">
            <v>4864.6286002817924</v>
          </cell>
          <cell r="AP50">
            <v>4909.4718701224574</v>
          </cell>
          <cell r="AQ50">
            <v>4953.8896862103693</v>
          </cell>
          <cell r="AR50">
            <v>4997.8845838114548</v>
          </cell>
          <cell r="AS50">
            <v>5041.4590834753199</v>
          </cell>
          <cell r="AT50">
            <v>5084.6156911190392</v>
          </cell>
          <cell r="AU50">
            <v>5127.3568981104654</v>
          </cell>
          <cell r="AV50">
            <v>5169.685181351073</v>
          </cell>
          <cell r="AW50">
            <v>5211.6030033583356</v>
          </cell>
          <cell r="AX50">
            <v>5253.1128123476492</v>
          </cell>
          <cell r="AY50">
            <v>5294.217042313785</v>
          </cell>
          <cell r="AZ50">
            <v>5334.9181131118912</v>
          </cell>
          <cell r="BA50">
            <v>5375.2184305380415</v>
          </cell>
          <cell r="BB50">
            <v>5415.1203864093295</v>
          </cell>
          <cell r="BC50">
            <v>5454.626358643507</v>
          </cell>
          <cell r="BD50">
            <v>5493.7387113381928</v>
          </cell>
          <cell r="BE50">
            <v>5532.4597948496175</v>
          </cell>
          <cell r="BF50">
            <v>5570.7919458709366</v>
          </cell>
          <cell r="BG50">
            <v>5608.7374875101086</v>
          </cell>
          <cell r="BH50">
            <v>5646.2987293673177</v>
          </cell>
          <cell r="BI50">
            <v>5683.4779676119897</v>
          </cell>
          <cell r="BJ50">
            <v>5720.2774850593414</v>
          </cell>
        </row>
        <row r="51">
          <cell r="I51" t="str">
            <v>2A1430</v>
          </cell>
          <cell r="J51">
            <v>2006.7904787290322</v>
          </cell>
          <cell r="K51">
            <v>3833.3276929952226</v>
          </cell>
          <cell r="L51">
            <v>3983.5120503444255</v>
          </cell>
          <cell r="M51">
            <v>3793.507494103776</v>
          </cell>
          <cell r="N51">
            <v>3923.7882175041696</v>
          </cell>
          <cell r="O51">
            <v>4056.9880747559964</v>
          </cell>
          <cell r="P51">
            <v>4168.4442790655021</v>
          </cell>
          <cell r="Q51">
            <v>4216.2542497895711</v>
          </cell>
          <cell r="R51">
            <v>4261.6284007137792</v>
          </cell>
          <cell r="S51">
            <v>4301.7540297601099</v>
          </cell>
          <cell r="T51">
            <v>4343.5049830106527</v>
          </cell>
          <cell r="U51">
            <v>4380.8938417960135</v>
          </cell>
          <cell r="V51">
            <v>4419.7650302281891</v>
          </cell>
          <cell r="W51">
            <v>4459.0046048772547</v>
          </cell>
          <cell r="X51">
            <v>4499.2679422322344</v>
          </cell>
          <cell r="Y51">
            <v>4540.4162749126735</v>
          </cell>
          <cell r="Z51">
            <v>4586.9545711003921</v>
          </cell>
          <cell r="AA51">
            <v>4632.387266946962</v>
          </cell>
          <cell r="AB51">
            <v>4676.7217750645386</v>
          </cell>
          <cell r="AC51">
            <v>4719.9654615791633</v>
          </cell>
          <cell r="AD51">
            <v>4762.1256464103153</v>
          </cell>
          <cell r="AE51">
            <v>4803.2096035488148</v>
          </cell>
          <cell r="AF51">
            <v>4843.2245613331179</v>
          </cell>
          <cell r="AG51">
            <v>4882.1777027239877</v>
          </cell>
          <cell r="AH51">
            <v>4920.0761655775659</v>
          </cell>
          <cell r="AI51">
            <v>4956.9270429168391</v>
          </cell>
          <cell r="AJ51">
            <v>4992.7373832015282</v>
          </cell>
          <cell r="AK51">
            <v>5027.5141905963947</v>
          </cell>
          <cell r="AL51">
            <v>5061.2644252379823</v>
          </cell>
          <cell r="AM51">
            <v>5093.9950034997873</v>
          </cell>
          <cell r="AN51">
            <v>5125.7127982558914</v>
          </cell>
          <cell r="AO51">
            <v>5156.4246391430443</v>
          </cell>
          <cell r="AP51">
            <v>5186.1373128212199</v>
          </cell>
          <cell r="AQ51">
            <v>5214.8575632326319</v>
          </cell>
          <cell r="AR51">
            <v>5242.5920918592574</v>
          </cell>
          <cell r="AS51">
            <v>5269.3475579788346</v>
          </cell>
          <cell r="AT51">
            <v>5295.1305789193666</v>
          </cell>
          <cell r="AU51">
            <v>5319.9477303121421</v>
          </cell>
          <cell r="AV51">
            <v>5343.8055463432638</v>
          </cell>
          <cell r="AW51">
            <v>5366.710520003714</v>
          </cell>
          <cell r="AX51">
            <v>5388.6691033379484</v>
          </cell>
          <cell r="AY51">
            <v>5409.6877076910387</v>
          </cell>
          <cell r="AZ51">
            <v>5429.7727039543634</v>
          </cell>
          <cell r="BA51">
            <v>5448.9304228098581</v>
          </cell>
          <cell r="BB51">
            <v>5467.1671549728444</v>
          </cell>
          <cell r="BC51">
            <v>5484.4891514334304</v>
          </cell>
          <cell r="BD51">
            <v>5500.9026236964846</v>
          </cell>
          <cell r="BE51">
            <v>5516.4137440202167</v>
          </cell>
          <cell r="BF51">
            <v>5531.0286456533677</v>
          </cell>
          <cell r="BG51">
            <v>5544.7534230709834</v>
          </cell>
          <cell r="BH51">
            <v>5557.5941322088274</v>
          </cell>
          <cell r="BI51">
            <v>5569.5567906964143</v>
          </cell>
          <cell r="BJ51">
            <v>5580.6473780886663</v>
          </cell>
        </row>
        <row r="52">
          <cell r="I52" t="str">
            <v>2A1431</v>
          </cell>
          <cell r="J52">
            <v>162.73748942398854</v>
          </cell>
          <cell r="K52">
            <v>377.80541248706561</v>
          </cell>
          <cell r="L52">
            <v>451.15976237921183</v>
          </cell>
          <cell r="M52">
            <v>528.21303024677411</v>
          </cell>
          <cell r="N52">
            <v>509.75015977214917</v>
          </cell>
          <cell r="O52">
            <v>489.3432438028949</v>
          </cell>
          <cell r="P52">
            <v>514.26763773667119</v>
          </cell>
          <cell r="Q52">
            <v>523.3941981099415</v>
          </cell>
          <cell r="R52">
            <v>532.2422827582775</v>
          </cell>
          <cell r="S52">
            <v>539.55837386416351</v>
          </cell>
          <cell r="T52">
            <v>547.21017963208112</v>
          </cell>
          <cell r="U52">
            <v>554.54238980285163</v>
          </cell>
          <cell r="V52">
            <v>562.17470571920978</v>
          </cell>
          <cell r="W52">
            <v>569.98933827709436</v>
          </cell>
          <cell r="X52">
            <v>578.09292812790045</v>
          </cell>
          <cell r="Y52">
            <v>586.41073175039924</v>
          </cell>
          <cell r="Z52">
            <v>595.46866168734857</v>
          </cell>
          <cell r="AA52">
            <v>604.48130197461342</v>
          </cell>
          <cell r="AB52">
            <v>613.44887906044198</v>
          </cell>
          <cell r="AC52">
            <v>622.37161826084127</v>
          </cell>
          <cell r="AD52">
            <v>631.24974376523846</v>
          </cell>
          <cell r="AE52">
            <v>640.08347864211385</v>
          </cell>
          <cell r="AF52">
            <v>648.87304484460492</v>
          </cell>
          <cell r="AG52">
            <v>657.61866321608341</v>
          </cell>
          <cell r="AH52">
            <v>666.32055349570453</v>
          </cell>
          <cell r="AI52">
            <v>674.97893432392755</v>
          </cell>
          <cell r="AJ52">
            <v>683.59402324800942</v>
          </cell>
          <cell r="AK52">
            <v>692.16603672747078</v>
          </cell>
          <cell r="AL52">
            <v>700.69519013953516</v>
          </cell>
          <cell r="AM52">
            <v>709.1816977845391</v>
          </cell>
          <cell r="AN52">
            <v>717.62577289131787</v>
          </cell>
          <cell r="AO52">
            <v>726.0276276225627</v>
          </cell>
          <cell r="AP52">
            <v>734.38747308015161</v>
          </cell>
          <cell r="AQ52">
            <v>742.70551931045236</v>
          </cell>
          <cell r="AR52">
            <v>750.98197530960158</v>
          </cell>
          <cell r="AS52">
            <v>759.21704902875501</v>
          </cell>
          <cell r="AT52">
            <v>767.4109473793128</v>
          </cell>
          <cell r="AU52">
            <v>775.56387623811793</v>
          </cell>
          <cell r="AV52">
            <v>783.67604045262863</v>
          </cell>
          <cell r="AW52">
            <v>791.74764384606715</v>
          </cell>
          <cell r="AX52">
            <v>799.7788892225384</v>
          </cell>
          <cell r="AY52">
            <v>807.76997837212707</v>
          </cell>
          <cell r="AZ52">
            <v>815.72111207596799</v>
          </cell>
          <cell r="BA52">
            <v>823.63249011128983</v>
          </cell>
          <cell r="BB52">
            <v>831.50431125643479</v>
          </cell>
          <cell r="BC52">
            <v>839.33677329585407</v>
          </cell>
          <cell r="BD52">
            <v>847.1300730250764</v>
          </cell>
          <cell r="BE52">
            <v>854.88440625565261</v>
          </cell>
          <cell r="BF52">
            <v>862.59996782007579</v>
          </cell>
          <cell r="BG52">
            <v>870.27695157667699</v>
          </cell>
          <cell r="BH52">
            <v>877.9155504144951</v>
          </cell>
          <cell r="BI52">
            <v>885.51595625812422</v>
          </cell>
          <cell r="BJ52">
            <v>893.07836007253525</v>
          </cell>
        </row>
        <row r="53">
          <cell r="I53" t="str">
            <v>2A1432</v>
          </cell>
          <cell r="J53">
            <v>1841.6514682469958</v>
          </cell>
          <cell r="K53">
            <v>2653.5739650243986</v>
          </cell>
          <cell r="L53">
            <v>2903.8819379145798</v>
          </cell>
          <cell r="M53">
            <v>2872.9970566237084</v>
          </cell>
          <cell r="N53">
            <v>2912.1384475794598</v>
          </cell>
          <cell r="O53">
            <v>2950.0148318715114</v>
          </cell>
          <cell r="P53">
            <v>3031.3339342316162</v>
          </cell>
          <cell r="Q53">
            <v>3064.40231543052</v>
          </cell>
          <cell r="R53">
            <v>3095.7016342223692</v>
          </cell>
          <cell r="S53">
            <v>3119.9111422981878</v>
          </cell>
          <cell r="T53">
            <v>3145.065770869091</v>
          </cell>
          <cell r="U53">
            <v>3166.9222363143003</v>
          </cell>
          <cell r="V53">
            <v>3189.6054454798432</v>
          </cell>
          <cell r="W53">
            <v>3212.3721822925545</v>
          </cell>
          <cell r="X53">
            <v>3235.6403211517395</v>
          </cell>
          <cell r="Y53">
            <v>3259.2317593561752</v>
          </cell>
          <cell r="Z53">
            <v>3289.5285127986563</v>
          </cell>
          <cell r="AA53">
            <v>3318.9353180557255</v>
          </cell>
          <cell r="AB53">
            <v>3347.4582211390675</v>
          </cell>
          <cell r="AC53">
            <v>3375.1032298489563</v>
          </cell>
          <cell r="AD53">
            <v>3401.8763140052197</v>
          </cell>
          <cell r="AE53">
            <v>3427.7834056768429</v>
          </cell>
          <cell r="AF53">
            <v>3452.8303994102357</v>
          </cell>
          <cell r="AG53">
            <v>3477.0231524561582</v>
          </cell>
          <cell r="AH53">
            <v>3500.3674849953086</v>
          </cell>
          <cell r="AI53">
            <v>3522.8691803625993</v>
          </cell>
          <cell r="AJ53">
            <v>3544.5339852701013</v>
          </cell>
          <cell r="AK53">
            <v>3565.3676100286957</v>
          </cell>
          <cell r="AL53">
            <v>3585.3757287684202</v>
          </cell>
          <cell r="AM53">
            <v>3604.5639796575092</v>
          </cell>
          <cell r="AN53">
            <v>3622.9379651201712</v>
          </cell>
          <cell r="AO53">
            <v>3640.5032520530667</v>
          </cell>
          <cell r="AP53">
            <v>3657.2653720405228</v>
          </cell>
          <cell r="AQ53">
            <v>3673.2298215684896</v>
          </cell>
          <cell r="AR53">
            <v>3688.4020622372309</v>
          </cell>
          <cell r="AS53">
            <v>3702.787520972769</v>
          </cell>
          <cell r="AT53">
            <v>3716.3915902370877</v>
          </cell>
          <cell r="AU53">
            <v>3729.2196282370974</v>
          </cell>
          <cell r="AV53">
            <v>3741.2769591323804</v>
          </cell>
          <cell r="AW53">
            <v>3752.5688732416997</v>
          </cell>
          <cell r="AX53">
            <v>3763.1006272483114</v>
          </cell>
          <cell r="AY53">
            <v>3772.8774444040582</v>
          </cell>
          <cell r="AZ53">
            <v>3781.9045147322681</v>
          </cell>
          <cell r="BA53">
            <v>3790.1869952294533</v>
          </cell>
          <cell r="BB53">
            <v>3797.7300100658354</v>
          </cell>
          <cell r="BC53">
            <v>3804.5386507846783</v>
          </cell>
          <cell r="BD53">
            <v>3810.6179765004545</v>
          </cell>
          <cell r="BE53">
            <v>3815.9730140958445</v>
          </cell>
          <cell r="BF53">
            <v>3820.6087584175771</v>
          </cell>
          <cell r="BG53">
            <v>3824.530172471118</v>
          </cell>
          <cell r="BH53">
            <v>3827.7421876142098</v>
          </cell>
          <cell r="BI53">
            <v>3830.2497037492731</v>
          </cell>
          <cell r="BJ53">
            <v>3832.0575895146771</v>
          </cell>
        </row>
        <row r="54">
          <cell r="I54" t="str">
            <v>2A1433</v>
          </cell>
          <cell r="J54">
            <v>22.178741193146347</v>
          </cell>
          <cell r="K54">
            <v>49.416271698676482</v>
          </cell>
          <cell r="L54">
            <v>61.743227092950328</v>
          </cell>
          <cell r="M54">
            <v>62.549644235464918</v>
          </cell>
          <cell r="N54">
            <v>65.079272669339005</v>
          </cell>
          <cell r="O54">
            <v>67.637303054147637</v>
          </cell>
          <cell r="P54">
            <v>71.045442362174114</v>
          </cell>
          <cell r="Q54">
            <v>72.272361213380165</v>
          </cell>
          <cell r="R54">
            <v>73.46719100727924</v>
          </cell>
          <cell r="S54">
            <v>74.402288705578101</v>
          </cell>
          <cell r="T54">
            <v>75.370145409279189</v>
          </cell>
          <cell r="U54">
            <v>76.272466856460326</v>
          </cell>
          <cell r="V54">
            <v>77.203313939434423</v>
          </cell>
          <cell r="W54">
            <v>78.153080604670265</v>
          </cell>
          <cell r="X54">
            <v>79.132592343792936</v>
          </cell>
          <cell r="Y54">
            <v>80.136156427177738</v>
          </cell>
          <cell r="Z54">
            <v>81.343313585993329</v>
          </cell>
          <cell r="AA54">
            <v>82.544434959014851</v>
          </cell>
          <cell r="AB54">
            <v>83.739550725171256</v>
          </cell>
          <cell r="AC54">
            <v>84.928690912496862</v>
          </cell>
          <cell r="AD54">
            <v>86.11188539888586</v>
          </cell>
          <cell r="AE54">
            <v>87.289163912842909</v>
          </cell>
          <cell r="AF54">
            <v>88.46055603423018</v>
          </cell>
          <cell r="AG54">
            <v>89.626091195010503</v>
          </cell>
          <cell r="AH54">
            <v>90.785798679986925</v>
          </cell>
          <cell r="AI54">
            <v>91.939707627538482</v>
          </cell>
          <cell r="AJ54">
            <v>93.087847030352279</v>
          </cell>
          <cell r="AK54">
            <v>94.230245736152</v>
          </cell>
          <cell r="AL54">
            <v>95.366932448422716</v>
          </cell>
          <cell r="AM54">
            <v>96.497935727132074</v>
          </cell>
          <cell r="AN54">
            <v>97.623283989447899</v>
          </cell>
          <cell r="AO54">
            <v>98.74300551045215</v>
          </cell>
          <cell r="AP54">
            <v>99.85712842385135</v>
          </cell>
          <cell r="AQ54">
            <v>100.96568072268359</v>
          </cell>
          <cell r="AR54">
            <v>102.06869026002163</v>
          </cell>
          <cell r="AS54">
            <v>103.16618474967301</v>
          </cell>
          <cell r="AT54">
            <v>104.25819176687611</v>
          </cell>
          <cell r="AU54">
            <v>105.34473874899325</v>
          </cell>
          <cell r="AV54">
            <v>106.42585299619972</v>
          </cell>
          <cell r="AW54">
            <v>107.50156167217021</v>
          </cell>
          <cell r="AX54">
            <v>108.57189180476084</v>
          </cell>
          <cell r="AY54">
            <v>109.63687028668852</v>
          </cell>
          <cell r="AZ54">
            <v>110.69652387620657</v>
          </cell>
          <cell r="BA54">
            <v>111.75087919777701</v>
          </cell>
          <cell r="BB54">
            <v>112.7999627427396</v>
          </cell>
          <cell r="BC54">
            <v>113.84380086997739</v>
          </cell>
          <cell r="BD54">
            <v>114.88241980657895</v>
          </cell>
          <cell r="BE54">
            <v>115.91584564849755</v>
          </cell>
          <cell r="BF54">
            <v>116.94410436120654</v>
          </cell>
          <cell r="BG54">
            <v>117.96722178035201</v>
          </cell>
          <cell r="BH54">
            <v>118.98522361240173</v>
          </cell>
          <cell r="BI54">
            <v>119.99813543529119</v>
          </cell>
          <cell r="BJ54">
            <v>121.00598269906624</v>
          </cell>
        </row>
        <row r="55">
          <cell r="I55" t="str">
            <v>2A1417</v>
          </cell>
          <cell r="J55">
            <v>11.855481598174936</v>
          </cell>
          <cell r="K55">
            <v>17.532001717251394</v>
          </cell>
          <cell r="L55">
            <v>20.56044601992777</v>
          </cell>
          <cell r="M55">
            <v>20.628817778789678</v>
          </cell>
          <cell r="N55">
            <v>21.046008098768475</v>
          </cell>
          <cell r="O55">
            <v>21.463029157887512</v>
          </cell>
          <cell r="P55">
            <v>22.203300454621292</v>
          </cell>
          <cell r="Q55">
            <v>22.524391111943057</v>
          </cell>
          <cell r="R55">
            <v>22.837004623555302</v>
          </cell>
          <cell r="S55">
            <v>23.063861930607228</v>
          </cell>
          <cell r="T55">
            <v>23.297135230953881</v>
          </cell>
          <cell r="U55">
            <v>23.505340050792441</v>
          </cell>
          <cell r="V55">
            <v>23.719904393996387</v>
          </cell>
          <cell r="W55">
            <v>23.935879405353607</v>
          </cell>
          <cell r="X55">
            <v>24.155472716629863</v>
          </cell>
          <cell r="Y55">
            <v>24.377472642306284</v>
          </cell>
          <cell r="Z55">
            <v>24.69618638976835</v>
          </cell>
          <cell r="AA55">
            <v>25.011153854884501</v>
          </cell>
          <cell r="AB55">
            <v>25.32239844453758</v>
          </cell>
          <cell r="AC55">
            <v>25.629943425198643</v>
          </cell>
          <cell r="AD55">
            <v>25.933811923745928</v>
          </cell>
          <cell r="AE55">
            <v>26.234026928279114</v>
          </cell>
          <cell r="AF55">
            <v>26.530611288928931</v>
          </cell>
          <cell r="AG55">
            <v>26.823587718662157</v>
          </cell>
          <cell r="AH55">
            <v>27.112978794082</v>
          </cell>
          <cell r="AI55">
            <v>27.398806956223922</v>
          </cell>
          <cell r="AJ55">
            <v>27.681094511346856</v>
          </cell>
          <cell r="AK55">
            <v>27.959863631720001</v>
          </cell>
          <cell r="AL55">
            <v>28.235136356405043</v>
          </cell>
          <cell r="AM55">
            <v>28.5069345920339</v>
          </cell>
          <cell r="AN55">
            <v>28.775280113582085</v>
          </cell>
          <cell r="AO55">
            <v>29.040194565137558</v>
          </cell>
          <cell r="AP55">
            <v>29.301699460665272</v>
          </cell>
          <cell r="AQ55">
            <v>29.559816184767271</v>
          </cell>
          <cell r="AR55">
            <v>29.814565993438496</v>
          </cell>
          <cell r="AS55">
            <v>30.065970014818191</v>
          </cell>
          <cell r="AT55">
            <v>30.314049249937117</v>
          </cell>
          <cell r="AU55">
            <v>30.558824573460413</v>
          </cell>
          <cell r="AV55">
            <v>30.800316734426207</v>
          </cell>
          <cell r="AW55">
            <v>31.038546356980046</v>
          </cell>
          <cell r="AX55">
            <v>31.273533941105079</v>
          </cell>
          <cell r="AY55">
            <v>31.505299863348093</v>
          </cell>
          <cell r="AZ55">
            <v>31.733864377541362</v>
          </cell>
          <cell r="BA55">
            <v>31.959247615520386</v>
          </cell>
          <cell r="BB55">
            <v>32.181469587837498</v>
          </cell>
          <cell r="BC55">
            <v>32.400550184471449</v>
          </cell>
          <cell r="BD55">
            <v>32.616509175532798</v>
          </cell>
          <cell r="BE55">
            <v>32.829366211965429</v>
          </cell>
          <cell r="BF55">
            <v>33.039140826243901</v>
          </cell>
          <cell r="BG55">
            <v>33.245852433066894</v>
          </cell>
          <cell r="BH55">
            <v>33.449520330046695</v>
          </cell>
          <cell r="BI55">
            <v>33.650163698394572</v>
          </cell>
          <cell r="BJ55">
            <v>33.847801603602534</v>
          </cell>
        </row>
        <row r="56">
          <cell r="I56" t="str">
            <v>2A1435</v>
          </cell>
          <cell r="J56">
            <v>14.019406432507386</v>
          </cell>
          <cell r="K56">
            <v>18.6866422309234</v>
          </cell>
          <cell r="L56">
            <v>19.07809339188568</v>
          </cell>
          <cell r="M56">
            <v>18.934005902246252</v>
          </cell>
          <cell r="N56">
            <v>19.20357198387082</v>
          </cell>
          <cell r="O56">
            <v>19.459753387557772</v>
          </cell>
          <cell r="P56">
            <v>19.963864219077468</v>
          </cell>
          <cell r="Q56">
            <v>20.223565644586486</v>
          </cell>
          <cell r="R56">
            <v>20.472756399486226</v>
          </cell>
          <cell r="S56">
            <v>20.610591453745297</v>
          </cell>
          <cell r="T56">
            <v>20.754699922632753</v>
          </cell>
          <cell r="U56">
            <v>20.883089792887773</v>
          </cell>
          <cell r="V56">
            <v>21.017022865667304</v>
          </cell>
          <cell r="W56">
            <v>21.152693834908227</v>
          </cell>
          <cell r="X56">
            <v>21.292533491389655</v>
          </cell>
          <cell r="Y56">
            <v>21.435833970417264</v>
          </cell>
          <cell r="Z56">
            <v>21.668269463036417</v>
          </cell>
          <cell r="AA56">
            <v>21.896096191290475</v>
          </cell>
          <cell r="AB56">
            <v>22.11934465029335</v>
          </cell>
          <cell r="AC56">
            <v>22.338045145426925</v>
          </cell>
          <cell r="AD56">
            <v>22.552227793475979</v>
          </cell>
          <cell r="AE56">
            <v>22.76192252375656</v>
          </cell>
          <cell r="AF56">
            <v>22.967159079237728</v>
          </cell>
          <cell r="AG56">
            <v>23.167967017656789</v>
          </cell>
          <cell r="AH56">
            <v>23.36437571262805</v>
          </cell>
          <cell r="AI56">
            <v>23.556414354745112</v>
          </cell>
          <cell r="AJ56">
            <v>23.744111952676704</v>
          </cell>
          <cell r="AK56">
            <v>23.927497334256206</v>
          </cell>
          <cell r="AL56">
            <v>24.106599147564769</v>
          </cell>
          <cell r="AM56">
            <v>24.28144586200813</v>
          </cell>
          <cell r="AN56">
            <v>24.452065769387183</v>
          </cell>
          <cell r="AO56">
            <v>24.618486984962288</v>
          </cell>
          <cell r="AP56">
            <v>24.780737448511378</v>
          </cell>
          <cell r="AQ56">
            <v>24.938844925381886</v>
          </cell>
          <cell r="AR56">
            <v>25.092837007536584</v>
          </cell>
          <cell r="AS56">
            <v>25.24274111459329</v>
          </cell>
          <cell r="AT56">
            <v>25.388584494858499</v>
          </cell>
          <cell r="AU56">
            <v>25.530394226355021</v>
          </cell>
          <cell r="AV56">
            <v>25.66819721784362</v>
          </cell>
          <cell r="AW56">
            <v>25.802020209838648</v>
          </cell>
          <cell r="AX56">
            <v>25.931889775617833</v>
          </cell>
          <cell r="AY56">
            <v>26.057832322226119</v>
          </cell>
          <cell r="AZ56">
            <v>26.179874091473625</v>
          </cell>
          <cell r="BA56">
            <v>26.29804116092788</v>
          </cell>
          <cell r="BB56">
            <v>26.412359444900154</v>
          </cell>
          <cell r="BC56">
            <v>26.522854695426098</v>
          </cell>
          <cell r="BD56">
            <v>26.629552503240664</v>
          </cell>
          <cell r="BE56">
            <v>26.732478298747274</v>
          </cell>
          <cell r="BF56">
            <v>26.831657352981374</v>
          </cell>
          <cell r="BG56">
            <v>26.927114778568388</v>
          </cell>
          <cell r="BH56">
            <v>27.018875530675999</v>
          </cell>
          <cell r="BI56">
            <v>27.10696440796093</v>
          </cell>
          <cell r="BJ56">
            <v>27.191406053510189</v>
          </cell>
        </row>
        <row r="57">
          <cell r="I57" t="str">
            <v>2A1436</v>
          </cell>
          <cell r="J57">
            <v>5462.5942597916601</v>
          </cell>
          <cell r="K57">
            <v>8139.0264995873695</v>
          </cell>
          <cell r="L57">
            <v>8999.1086763025924</v>
          </cell>
          <cell r="M57">
            <v>8925.8656552371431</v>
          </cell>
          <cell r="N57">
            <v>9086.9822952998347</v>
          </cell>
          <cell r="O57">
            <v>9246.1157203454113</v>
          </cell>
          <cell r="P57">
            <v>9533.4433053889206</v>
          </cell>
          <cell r="Q57">
            <v>9652.2024159356915</v>
          </cell>
          <cell r="R57">
            <v>9765.7387874257656</v>
          </cell>
          <cell r="S57">
            <v>9861.664369125745</v>
          </cell>
          <cell r="T57">
            <v>9961.1045347427334</v>
          </cell>
          <cell r="U57">
            <v>10050.205943326311</v>
          </cell>
          <cell r="V57">
            <v>10142.416986602975</v>
          </cell>
          <cell r="W57">
            <v>10235.39139907678</v>
          </cell>
          <cell r="X57">
            <v>10330.49311582991</v>
          </cell>
          <cell r="Y57">
            <v>10427.152964571114</v>
          </cell>
          <cell r="Z57">
            <v>10542.471710782671</v>
          </cell>
          <cell r="AA57">
            <v>10655.491503677616</v>
          </cell>
          <cell r="AB57">
            <v>10766.227573837714</v>
          </cell>
          <cell r="AC57">
            <v>10874.695057012734</v>
          </cell>
          <cell r="AD57">
            <v>10980.908994688027</v>
          </cell>
          <cell r="AE57">
            <v>11084.884334648759</v>
          </cell>
          <cell r="AF57">
            <v>11186.635931540884</v>
          </cell>
          <cell r="AG57">
            <v>11286.178547428841</v>
          </cell>
          <cell r="AH57">
            <v>11383.526852349994</v>
          </cell>
          <cell r="AI57">
            <v>11478.695424865868</v>
          </cell>
          <cell r="AJ57">
            <v>11571.698752610135</v>
          </cell>
          <cell r="AK57">
            <v>11662.551232833455</v>
          </cell>
          <cell r="AL57">
            <v>11751.26717294509</v>
          </cell>
          <cell r="AM57">
            <v>11837.860791051402</v>
          </cell>
          <cell r="AN57">
            <v>11922.346216491189</v>
          </cell>
          <cell r="AO57">
            <v>12004.737490367917</v>
          </cell>
          <cell r="AP57">
            <v>12085.048566078825</v>
          </cell>
          <cell r="AQ57">
            <v>12163.293309840981</v>
          </cell>
          <cell r="AR57">
            <v>12239.485501214218</v>
          </cell>
          <cell r="AS57">
            <v>12313.638833621088</v>
          </cell>
          <cell r="AT57">
            <v>12385.766914863723</v>
          </cell>
          <cell r="AU57">
            <v>12455.883267637695</v>
          </cell>
          <cell r="AV57">
            <v>12524.00133004292</v>
          </cell>
          <cell r="AW57">
            <v>12590.134456091506</v>
          </cell>
          <cell r="AX57">
            <v>12654.295916212715</v>
          </cell>
          <cell r="AY57">
            <v>12716.498897754915</v>
          </cell>
          <cell r="AZ57">
            <v>12776.756505484644</v>
          </cell>
          <cell r="BA57">
            <v>12835.081762082742</v>
          </cell>
          <cell r="BB57">
            <v>12891.487608637573</v>
          </cell>
          <cell r="BC57">
            <v>12945.986905135409</v>
          </cell>
          <cell r="BD57">
            <v>12998.592430947911</v>
          </cell>
          <cell r="BE57">
            <v>13049.316885316759</v>
          </cell>
          <cell r="BF57">
            <v>13098.172887835497</v>
          </cell>
          <cell r="BG57">
            <v>13145.17297892852</v>
          </cell>
          <cell r="BH57">
            <v>13190.329620327273</v>
          </cell>
          <cell r="BI57">
            <v>13233.655195543663</v>
          </cell>
          <cell r="BJ57">
            <v>13275.162010340733</v>
          </cell>
        </row>
        <row r="58">
          <cell r="I58" t="str">
            <v>2A1437</v>
          </cell>
          <cell r="J58">
            <v>660.49470476377348</v>
          </cell>
          <cell r="K58">
            <v>1017.4613366103098</v>
          </cell>
          <cell r="L58">
            <v>1112.8314485268975</v>
          </cell>
          <cell r="M58">
            <v>1108.0194998035183</v>
          </cell>
          <cell r="N58">
            <v>1138.9492153602325</v>
          </cell>
          <cell r="O58">
            <v>1169.2700247459161</v>
          </cell>
          <cell r="P58">
            <v>1210.3579374910116</v>
          </cell>
          <cell r="Q58">
            <v>1226.8085251784889</v>
          </cell>
          <cell r="R58">
            <v>1242.3882149520314</v>
          </cell>
          <cell r="S58">
            <v>1254.6755615042532</v>
          </cell>
          <cell r="T58">
            <v>1267.5999914269166</v>
          </cell>
          <cell r="U58">
            <v>1279.7562088281747</v>
          </cell>
          <cell r="V58">
            <v>1292.4364284245132</v>
          </cell>
          <cell r="W58">
            <v>1305.3657148039456</v>
          </cell>
          <cell r="X58">
            <v>1318.7920373442507</v>
          </cell>
          <cell r="Y58">
            <v>1332.6721721506617</v>
          </cell>
          <cell r="Z58">
            <v>1347.6751805478818</v>
          </cell>
          <cell r="AA58">
            <v>1362.3965368707445</v>
          </cell>
          <cell r="AB58">
            <v>1376.8380979878775</v>
          </cell>
          <cell r="AC58">
            <v>1391.0017092405244</v>
          </cell>
          <cell r="AD58">
            <v>1404.8892045113957</v>
          </cell>
          <cell r="AE58">
            <v>1418.5024062931222</v>
          </cell>
          <cell r="AF58">
            <v>1431.8431257563075</v>
          </cell>
          <cell r="AG58">
            <v>1444.9131628171867</v>
          </cell>
          <cell r="AH58">
            <v>1457.7143062048904</v>
          </cell>
          <cell r="AI58">
            <v>1470.2483335283177</v>
          </cell>
          <cell r="AJ58">
            <v>1482.5170113426211</v>
          </cell>
          <cell r="AK58">
            <v>1494.5220952153024</v>
          </cell>
          <cell r="AL58">
            <v>1506.2653297919267</v>
          </cell>
          <cell r="AM58">
            <v>1517.7484488614518</v>
          </cell>
          <cell r="AN58">
            <v>1528.9731754211782</v>
          </cell>
          <cell r="AO58">
            <v>1539.9412217413217</v>
          </cell>
          <cell r="AP58">
            <v>1550.6542894292074</v>
          </cell>
          <cell r="AQ58">
            <v>1561.1140694930946</v>
          </cell>
          <cell r="AR58">
            <v>1571.3222424056246</v>
          </cell>
          <cell r="AS58">
            <v>1581.2804781669047</v>
          </cell>
          <cell r="AT58">
            <v>1590.9904363672167</v>
          </cell>
          <cell r="AU58">
            <v>1600.4537662493719</v>
          </cell>
          <cell r="AV58">
            <v>1609.6721067706906</v>
          </cell>
          <cell r="AW58">
            <v>1618.6470866646275</v>
          </cell>
          <cell r="AX58">
            <v>1627.3803245020381</v>
          </cell>
          <cell r="AY58">
            <v>1635.8734287520842</v>
          </cell>
          <cell r="AZ58">
            <v>1644.1279978427879</v>
          </cell>
          <cell r="BA58">
            <v>1652.1456202212296</v>
          </cell>
          <cell r="BB58">
            <v>1659.9278744133994</v>
          </cell>
          <cell r="BC58">
            <v>1667.476329083695</v>
          </cell>
          <cell r="BD58">
            <v>1674.7925430940727</v>
          </cell>
          <cell r="BE58">
            <v>1681.8780655628609</v>
          </cell>
          <cell r="BF58">
            <v>1688.7344359232186</v>
          </cell>
          <cell r="BG58">
            <v>1695.3631839812622</v>
          </cell>
          <cell r="BH58">
            <v>1701.7658299738503</v>
          </cell>
          <cell r="BI58">
            <v>1707.94388462603</v>
          </cell>
          <cell r="BJ58">
            <v>1713.8988492081492</v>
          </cell>
        </row>
        <row r="59">
          <cell r="I59" t="str">
            <v>2A1438</v>
          </cell>
          <cell r="J59">
            <v>80.944333933517498</v>
          </cell>
          <cell r="K59">
            <v>465.35634031456044</v>
          </cell>
          <cell r="L59">
            <v>753.97142441681956</v>
          </cell>
          <cell r="M59">
            <v>758.13053965828317</v>
          </cell>
          <cell r="N59">
            <v>781.6759983963799</v>
          </cell>
          <cell r="O59">
            <v>805.24517282379713</v>
          </cell>
          <cell r="P59">
            <v>833.22204769861332</v>
          </cell>
          <cell r="Q59">
            <v>844.45215334600198</v>
          </cell>
          <cell r="R59">
            <v>855.56808011612816</v>
          </cell>
          <cell r="S59">
            <v>865.49657097356214</v>
          </cell>
          <cell r="T59">
            <v>875.70700546992305</v>
          </cell>
          <cell r="U59">
            <v>885.14263339005311</v>
          </cell>
          <cell r="V59">
            <v>894.95193319939983</v>
          </cell>
          <cell r="W59">
            <v>904.79867518104629</v>
          </cell>
          <cell r="X59">
            <v>914.75385301780148</v>
          </cell>
          <cell r="Y59">
            <v>925.32087356072111</v>
          </cell>
          <cell r="Z59">
            <v>938.30333504116811</v>
          </cell>
          <cell r="AA59">
            <v>951.18404485857718</v>
          </cell>
          <cell r="AB59">
            <v>963.96359262318094</v>
          </cell>
          <cell r="AC59">
            <v>976.64256459290198</v>
          </cell>
          <cell r="AD59">
            <v>989.22154369213365</v>
          </cell>
          <cell r="AE59">
            <v>1001.7011095304213</v>
          </cell>
          <cell r="AF59">
            <v>1014.0818384210367</v>
          </cell>
          <cell r="AG59">
            <v>1026.3643033994492</v>
          </cell>
          <cell r="AH59">
            <v>1038.5490742416991</v>
          </cell>
          <cell r="AI59">
            <v>1050.6367174826617</v>
          </cell>
          <cell r="AJ59">
            <v>1062.6277964342191</v>
          </cell>
          <cell r="AK59">
            <v>1074.5228712033233</v>
          </cell>
          <cell r="AL59">
            <v>1086.322498709965</v>
          </cell>
          <cell r="AM59">
            <v>1098.0272327050382</v>
          </cell>
          <cell r="AN59">
            <v>1109.6376237881107</v>
          </cell>
          <cell r="AO59">
            <v>1121.1542194250924</v>
          </cell>
          <cell r="AP59">
            <v>1132.5775639658059</v>
          </cell>
          <cell r="AQ59">
            <v>1143.9081986614626</v>
          </cell>
          <cell r="AR59">
            <v>1155.1466616820392</v>
          </cell>
          <cell r="AS59">
            <v>1166.2934881335584</v>
          </cell>
          <cell r="AT59">
            <v>1177.349210075274</v>
          </cell>
          <cell r="AU59">
            <v>1188.3143565367629</v>
          </cell>
          <cell r="AV59">
            <v>1199.1894535349186</v>
          </cell>
          <cell r="AW59">
            <v>1209.9750240908511</v>
          </cell>
          <cell r="AX59">
            <v>1220.6715882466979</v>
          </cell>
          <cell r="AY59">
            <v>1231.279663082335</v>
          </cell>
          <cell r="AZ59">
            <v>1241.7997627320005</v>
          </cell>
          <cell r="BA59">
            <v>1252.2323984008219</v>
          </cell>
          <cell r="BB59">
            <v>1262.5780783812563</v>
          </cell>
          <cell r="BC59">
            <v>1272.8373080694353</v>
          </cell>
          <cell r="BD59">
            <v>1283.0105899814209</v>
          </cell>
          <cell r="BE59">
            <v>1293.0984237693731</v>
          </cell>
          <cell r="BF59">
            <v>1303.1013062376228</v>
          </cell>
          <cell r="BG59">
            <v>1313.0197313586621</v>
          </cell>
          <cell r="BH59">
            <v>1322.8541902890411</v>
          </cell>
          <cell r="BI59">
            <v>1332.6051713851773</v>
          </cell>
          <cell r="BJ59">
            <v>1342.27316021908</v>
          </cell>
        </row>
        <row r="60">
          <cell r="I60" t="str">
            <v>2A1416</v>
          </cell>
          <cell r="J60">
            <v>973.6346610643235</v>
          </cell>
          <cell r="K60">
            <v>2805.3320714860702</v>
          </cell>
          <cell r="L60">
            <v>3726.1651772846367</v>
          </cell>
          <cell r="M60">
            <v>3727.5518221725679</v>
          </cell>
          <cell r="N60">
            <v>3827.042711326837</v>
          </cell>
          <cell r="O60">
            <v>3929.3464121957404</v>
          </cell>
          <cell r="P60">
            <v>4077.7903093061022</v>
          </cell>
          <cell r="Q60">
            <v>4135.7133045026731</v>
          </cell>
          <cell r="R60">
            <v>4192.4425900870201</v>
          </cell>
          <cell r="S60">
            <v>4243.0913493010639</v>
          </cell>
          <cell r="T60">
            <v>4295.0626047852229</v>
          </cell>
          <cell r="U60">
            <v>4342.0400255772793</v>
          </cell>
          <cell r="V60">
            <v>4390.381961170574</v>
          </cell>
          <cell r="W60">
            <v>4439.1353792397485</v>
          </cell>
          <cell r="X60">
            <v>4488.7107751667781</v>
          </cell>
          <cell r="Y60">
            <v>4539.437643174987</v>
          </cell>
          <cell r="Z60">
            <v>4603.2370815139675</v>
          </cell>
          <cell r="AA60">
            <v>4666.499576602394</v>
          </cell>
          <cell r="AB60">
            <v>4729.2282892651438</v>
          </cell>
          <cell r="AC60">
            <v>4791.4263621424197</v>
          </cell>
          <cell r="AD60">
            <v>4853.0969197925906</v>
          </cell>
          <cell r="AE60">
            <v>4914.2430687944261</v>
          </cell>
          <cell r="AF60">
            <v>4974.8678978488006</v>
          </cell>
          <cell r="AG60">
            <v>5034.9744778797858</v>
          </cell>
          <cell r="AH60">
            <v>5094.5658621352195</v>
          </cell>
          <cell r="AI60">
            <v>5153.6450862866814</v>
          </cell>
          <cell r="AJ60">
            <v>5212.21516852893</v>
          </cell>
          <cell r="AK60">
            <v>5270.2791096787814</v>
          </cell>
          <cell r="AL60">
            <v>5327.8398932734317</v>
          </cell>
          <cell r="AM60">
            <v>5384.9004856682259</v>
          </cell>
          <cell r="AN60">
            <v>5441.4638361339021</v>
          </cell>
          <cell r="AO60">
            <v>5497.5328769532698</v>
          </cell>
          <cell r="AP60">
            <v>5553.1105235173563</v>
          </cell>
          <cell r="AQ60">
            <v>5608.1996744210155</v>
          </cell>
          <cell r="AR60">
            <v>5662.8032115580199</v>
          </cell>
          <cell r="AS60">
            <v>5716.9240002155875</v>
          </cell>
          <cell r="AT60">
            <v>5770.5648891684114</v>
          </cell>
          <cell r="AU60">
            <v>5823.7287107721486</v>
          </cell>
          <cell r="AV60">
            <v>5876.4182810563925</v>
          </cell>
          <cell r="AW60">
            <v>5928.6363998171255</v>
          </cell>
          <cell r="AX60">
            <v>5980.3858507086497</v>
          </cell>
          <cell r="AY60">
            <v>6031.6694013350198</v>
          </cell>
          <cell r="AZ60">
            <v>6082.4898033409354</v>
          </cell>
          <cell r="BA60">
            <v>6132.8497925021647</v>
          </cell>
          <cell r="BB60">
            <v>6182.7520888154304</v>
          </cell>
          <cell r="BC60">
            <v>6232.199396587811</v>
          </cell>
          <cell r="BD60">
            <v>6281.1944045256332</v>
          </cell>
          <cell r="BE60">
            <v>6329.7397858228724</v>
          </cell>
          <cell r="BF60">
            <v>6377.8381982490673</v>
          </cell>
          <cell r="BG60">
            <v>6425.4922842367187</v>
          </cell>
          <cell r="BH60">
            <v>6472.7046709682299</v>
          </cell>
          <cell r="BI60">
            <v>6519.477970462337</v>
          </cell>
          <cell r="BJ60">
            <v>6565.8147796600724</v>
          </cell>
        </row>
        <row r="61">
          <cell r="I61" t="str">
            <v>2A1400</v>
          </cell>
          <cell r="J61">
            <v>11236.90102517712</v>
          </cell>
          <cell r="K61">
            <v>19377.518234151848</v>
          </cell>
          <cell r="L61">
            <v>22032.012243673933</v>
          </cell>
          <cell r="M61">
            <v>21816.397565762272</v>
          </cell>
          <cell r="N61">
            <v>22285.655897991044</v>
          </cell>
          <cell r="O61">
            <v>22754.883566140863</v>
          </cell>
          <cell r="P61">
            <v>23482.072057954305</v>
          </cell>
          <cell r="Q61">
            <v>23778.247480262798</v>
          </cell>
          <cell r="R61">
            <v>24062.486942305692</v>
          </cell>
          <cell r="S61">
            <v>24304.228138917013</v>
          </cell>
          <cell r="T61">
            <v>24554.677050499482</v>
          </cell>
          <cell r="U61">
            <v>24780.164175735124</v>
          </cell>
          <cell r="V61">
            <v>25013.672732023799</v>
          </cell>
          <cell r="W61">
            <v>25249.298947593361</v>
          </cell>
          <cell r="X61">
            <v>25490.33157142243</v>
          </cell>
          <cell r="Y61">
            <v>25736.591882516634</v>
          </cell>
          <cell r="Z61">
            <v>26031.34682291088</v>
          </cell>
          <cell r="AA61">
            <v>26320.827233991822</v>
          </cell>
          <cell r="AB61">
            <v>26605.067722797958</v>
          </cell>
          <cell r="AC61">
            <v>26884.102682160668</v>
          </cell>
          <cell r="AD61">
            <v>27157.966291981025</v>
          </cell>
          <cell r="AE61">
            <v>27426.692520499375</v>
          </cell>
          <cell r="AF61">
            <v>27690.315125557387</v>
          </cell>
          <cell r="AG61">
            <v>27948.86765585282</v>
          </cell>
          <cell r="AH61">
            <v>28202.383452187085</v>
          </cell>
          <cell r="AI61">
            <v>28450.895648705398</v>
          </cell>
          <cell r="AJ61">
            <v>28694.437174129918</v>
          </cell>
          <cell r="AK61">
            <v>28933.040752985558</v>
          </cell>
          <cell r="AL61">
            <v>29166.73890681874</v>
          </cell>
          <cell r="AM61">
            <v>29395.563955409129</v>
          </cell>
          <cell r="AN61">
            <v>29619.548017974179</v>
          </cell>
          <cell r="AO61">
            <v>29838.723014366828</v>
          </cell>
          <cell r="AP61">
            <v>30053.120666266117</v>
          </cell>
          <cell r="AQ61">
            <v>30262.772498360959</v>
          </cell>
          <cell r="AR61">
            <v>30467.709839526986</v>
          </cell>
          <cell r="AS61">
            <v>30667.963823996579</v>
          </cell>
          <cell r="AT61">
            <v>30863.565392522061</v>
          </cell>
          <cell r="AU61">
            <v>31054.545293532145</v>
          </cell>
          <cell r="AV61">
            <v>31240.934084281664</v>
          </cell>
          <cell r="AW61">
            <v>31422.762131994579</v>
          </cell>
          <cell r="AX61">
            <v>31600.05961500038</v>
          </cell>
          <cell r="AY61">
            <v>31772.856523863837</v>
          </cell>
          <cell r="AZ61">
            <v>31941.182662508185</v>
          </cell>
          <cell r="BA61">
            <v>32105.067649331781</v>
          </cell>
          <cell r="BB61">
            <v>32264.540918318253</v>
          </cell>
          <cell r="BC61">
            <v>32419.631720140187</v>
          </cell>
          <cell r="BD61">
            <v>32570.369123256402</v>
          </cell>
          <cell r="BE61">
            <v>32716.782015002791</v>
          </cell>
          <cell r="BF61">
            <v>32858.899102676856</v>
          </cell>
          <cell r="BG61">
            <v>32996.748914615928</v>
          </cell>
          <cell r="BH61">
            <v>33130.359801269056</v>
          </cell>
          <cell r="BI61">
            <v>33259.759936262664</v>
          </cell>
          <cell r="BJ61">
            <v>33384.977317460085</v>
          </cell>
        </row>
        <row r="62">
          <cell r="I62" t="str">
            <v>2A1530</v>
          </cell>
          <cell r="J62">
            <v>1358.6341627639549</v>
          </cell>
          <cell r="K62">
            <v>2252.0039880695958</v>
          </cell>
          <cell r="L62">
            <v>2210.4730022535491</v>
          </cell>
          <cell r="M62">
            <v>2152.4929517220107</v>
          </cell>
          <cell r="N62">
            <v>2221.9534732858428</v>
          </cell>
          <cell r="O62">
            <v>2293.4300681157988</v>
          </cell>
          <cell r="P62">
            <v>2361.0358922260948</v>
          </cell>
          <cell r="Q62">
            <v>2389.0941314816318</v>
          </cell>
          <cell r="R62">
            <v>2416.4121111544114</v>
          </cell>
          <cell r="S62">
            <v>2442.7997022762929</v>
          </cell>
          <cell r="T62">
            <v>2468.4408602760145</v>
          </cell>
          <cell r="U62">
            <v>2492.0603021315774</v>
          </cell>
          <cell r="V62">
            <v>2515.3727637329148</v>
          </cell>
          <cell r="W62">
            <v>2538.4062511375732</v>
          </cell>
          <cell r="X62">
            <v>2561.2146661734328</v>
          </cell>
          <cell r="Y62">
            <v>2583.3364485378338</v>
          </cell>
          <cell r="Z62">
            <v>2616.0055630258353</v>
          </cell>
          <cell r="AA62">
            <v>2648.3549833236793</v>
          </cell>
          <cell r="AB62">
            <v>2680.3866488298563</v>
          </cell>
          <cell r="AC62">
            <v>2712.1024875412245</v>
          </cell>
          <cell r="AD62">
            <v>2743.5044161185474</v>
          </cell>
          <cell r="AE62">
            <v>2774.5943399516477</v>
          </cell>
          <cell r="AF62">
            <v>2805.3741532242029</v>
          </cell>
          <cell r="AG62">
            <v>2835.8457389781761</v>
          </cell>
          <cell r="AH62">
            <v>2866.0109691778703</v>
          </cell>
          <cell r="AI62">
            <v>2895.8717047736368</v>
          </cell>
          <cell r="AJ62">
            <v>2925.4297957652079</v>
          </cell>
          <cell r="AK62">
            <v>2954.6870812646903</v>
          </cell>
          <cell r="AL62">
            <v>2983.6453895591785</v>
          </cell>
          <cell r="AM62">
            <v>3012.3065381730366</v>
          </cell>
          <cell r="AN62">
            <v>3040.6723339298146</v>
          </cell>
          <cell r="AO62">
            <v>3068.7445730138184</v>
          </cell>
          <cell r="AP62">
            <v>3096.5250410313324</v>
          </cell>
          <cell r="AQ62">
            <v>3124.015513071497</v>
          </cell>
          <cell r="AR62">
            <v>3151.217753766834</v>
          </cell>
          <cell r="AS62">
            <v>3178.1335173534435</v>
          </cell>
          <cell r="AT62">
            <v>3204.7645477308452</v>
          </cell>
          <cell r="AU62">
            <v>3231.1125785214917</v>
          </cell>
          <cell r="AV62">
            <v>3257.1793331299436</v>
          </cell>
          <cell r="AW62">
            <v>3282.9665248017036</v>
          </cell>
          <cell r="AX62">
            <v>3308.4758566817236</v>
          </cell>
          <cell r="AY62">
            <v>3333.7090218725803</v>
          </cell>
          <cell r="AZ62">
            <v>3358.6677034923196</v>
          </cell>
          <cell r="BA62">
            <v>3383.3535747319738</v>
          </cell>
          <cell r="BB62">
            <v>3407.7682989127534</v>
          </cell>
          <cell r="BC62">
            <v>3431.9135295429182</v>
          </cell>
          <cell r="BD62">
            <v>3455.7909103743191</v>
          </cell>
          <cell r="BE62">
            <v>3479.4020754586304</v>
          </cell>
          <cell r="BF62">
            <v>3502.7486492032531</v>
          </cell>
          <cell r="BG62">
            <v>3525.8322464269063</v>
          </cell>
          <cell r="BH62">
            <v>3548.6544724149094</v>
          </cell>
          <cell r="BI62">
            <v>3571.2169229741367</v>
          </cell>
          <cell r="BJ62">
            <v>3593.521184487679</v>
          </cell>
        </row>
        <row r="63">
          <cell r="I63" t="str">
            <v>2A1531</v>
          </cell>
          <cell r="J63">
            <v>195.28491732677813</v>
          </cell>
          <cell r="K63">
            <v>304.06188831812881</v>
          </cell>
          <cell r="L63">
            <v>317.18812228836458</v>
          </cell>
          <cell r="M63">
            <v>383.93860549400046</v>
          </cell>
          <cell r="N63">
            <v>364.70158540316862</v>
          </cell>
          <cell r="O63">
            <v>344.75970599873824</v>
          </cell>
          <cell r="P63">
            <v>359.06178045752665</v>
          </cell>
          <cell r="Q63">
            <v>363.7050743099278</v>
          </cell>
          <cell r="R63">
            <v>368.1890685904512</v>
          </cell>
          <cell r="S63">
            <v>372.52509598526603</v>
          </cell>
          <cell r="T63">
            <v>376.74445551403079</v>
          </cell>
          <cell r="U63">
            <v>380.59992906938271</v>
          </cell>
          <cell r="V63">
            <v>384.40835129760166</v>
          </cell>
          <cell r="W63">
            <v>388.17412730544544</v>
          </cell>
          <cell r="X63">
            <v>391.90541412267845</v>
          </cell>
          <cell r="Y63">
            <v>395.5297014330344</v>
          </cell>
          <cell r="Z63">
            <v>400.88890148272782</v>
          </cell>
          <cell r="AA63">
            <v>406.20172596125951</v>
          </cell>
          <cell r="AB63">
            <v>411.46844973108955</v>
          </cell>
          <cell r="AC63">
            <v>416.68934606544309</v>
          </cell>
          <cell r="AD63">
            <v>421.86468665733031</v>
          </cell>
          <cell r="AE63">
            <v>426.99474162851749</v>
          </cell>
          <cell r="AF63">
            <v>432.07977953844659</v>
          </cell>
          <cell r="AG63">
            <v>437.12006739310601</v>
          </cell>
          <cell r="AH63">
            <v>442.11587065385049</v>
          </cell>
          <cell r="AI63">
            <v>447.0674532461727</v>
          </cell>
          <cell r="AJ63">
            <v>451.97507756842521</v>
          </cell>
          <cell r="AK63">
            <v>456.83900450049373</v>
          </cell>
          <cell r="AL63">
            <v>461.65949341242202</v>
          </cell>
          <cell r="AM63">
            <v>466.43680217298805</v>
          </cell>
          <cell r="AN63">
            <v>471.17118715823256</v>
          </cell>
          <cell r="AO63">
            <v>475.86290325993951</v>
          </cell>
          <cell r="AP63">
            <v>480.51220389406961</v>
          </cell>
          <cell r="AQ63">
            <v>485.11934100914607</v>
          </cell>
          <cell r="AR63">
            <v>489.68456509459327</v>
          </cell>
          <cell r="AS63">
            <v>494.20812518902966</v>
          </cell>
          <cell r="AT63">
            <v>498.69026888851278</v>
          </cell>
          <cell r="AU63">
            <v>503.1312423547401</v>
          </cell>
          <cell r="AV63">
            <v>507.53129032320152</v>
          </cell>
          <cell r="AW63">
            <v>511.89065611128746</v>
          </cell>
          <cell r="AX63">
            <v>516.20958162635293</v>
          </cell>
          <cell r="AY63">
            <v>520.48830737373305</v>
          </cell>
          <cell r="AZ63">
            <v>524.72707246471657</v>
          </cell>
          <cell r="BA63">
            <v>528.92611462447394</v>
          </cell>
          <cell r="BB63">
            <v>533.08567019993973</v>
          </cell>
          <cell r="BC63">
            <v>537.20597416765281</v>
          </cell>
          <cell r="BD63">
            <v>541.28726014155143</v>
          </cell>
          <cell r="BE63">
            <v>545.32976038072422</v>
          </cell>
          <cell r="BF63">
            <v>549.33370579711902</v>
          </cell>
          <cell r="BG63">
            <v>553.29932596320737</v>
          </cell>
          <cell r="BH63">
            <v>557.2268491196071</v>
          </cell>
          <cell r="BI63">
            <v>561.11650218266061</v>
          </cell>
          <cell r="BJ63">
            <v>564.96851075197253</v>
          </cell>
        </row>
        <row r="64">
          <cell r="I64" t="str">
            <v>2A1532</v>
          </cell>
          <cell r="J64">
            <v>996.16242038248652</v>
          </cell>
          <cell r="K64">
            <v>1281.5435998784831</v>
          </cell>
          <cell r="L64">
            <v>1426.1254328103832</v>
          </cell>
          <cell r="M64">
            <v>1431.7235983001467</v>
          </cell>
          <cell r="N64">
            <v>1470.2676394907401</v>
          </cell>
          <cell r="O64">
            <v>1510.1893345329549</v>
          </cell>
          <cell r="P64">
            <v>1572.0445047335586</v>
          </cell>
          <cell r="Q64">
            <v>1593.2438459050184</v>
          </cell>
          <cell r="R64">
            <v>1613.9851977279654</v>
          </cell>
          <cell r="S64">
            <v>1634.2289861132631</v>
          </cell>
          <cell r="T64">
            <v>1654.0703619191656</v>
          </cell>
          <cell r="U64">
            <v>1672.1131359328413</v>
          </cell>
          <cell r="V64">
            <v>1689.972600916027</v>
          </cell>
          <cell r="W64">
            <v>1707.667849541946</v>
          </cell>
          <cell r="X64">
            <v>1725.2280654233391</v>
          </cell>
          <cell r="Y64">
            <v>1742.4343323444305</v>
          </cell>
          <cell r="Z64">
            <v>1768.3605710228428</v>
          </cell>
          <cell r="AA64">
            <v>1794.1480291795231</v>
          </cell>
          <cell r="AB64">
            <v>1819.7974208140058</v>
          </cell>
          <cell r="AC64">
            <v>1845.3094562553447</v>
          </cell>
          <cell r="AD64">
            <v>1870.6848421809648</v>
          </cell>
          <cell r="AE64">
            <v>1895.9242816354204</v>
          </cell>
          <cell r="AF64">
            <v>1921.0284740490602</v>
          </cell>
          <cell r="AG64">
            <v>1945.9981152565915</v>
          </cell>
          <cell r="AH64">
            <v>1970.8338975155482</v>
          </cell>
          <cell r="AI64">
            <v>1995.5365095246716</v>
          </cell>
          <cell r="AJ64">
            <v>2020.1066364421877</v>
          </cell>
          <cell r="AK64">
            <v>2044.5449599039962</v>
          </cell>
          <cell r="AL64">
            <v>2068.8521580417669</v>
          </cell>
          <cell r="AM64">
            <v>2093.0289055009371</v>
          </cell>
          <cell r="AN64">
            <v>2117.0758734586248</v>
          </cell>
          <cell r="AO64">
            <v>2140.9937296414423</v>
          </cell>
          <cell r="AP64">
            <v>2164.7831383432244</v>
          </cell>
          <cell r="AQ64">
            <v>2188.4447604426609</v>
          </cell>
          <cell r="AR64">
            <v>2211.9792534208427</v>
          </cell>
          <cell r="AS64">
            <v>2235.3872713787146</v>
          </cell>
          <cell r="AT64">
            <v>2258.6694650544391</v>
          </cell>
          <cell r="AU64">
            <v>2281.8264818406738</v>
          </cell>
          <cell r="AV64">
            <v>2304.8589658017563</v>
          </cell>
          <cell r="AW64">
            <v>2327.7675576908018</v>
          </cell>
          <cell r="AX64">
            <v>2350.5528949667182</v>
          </cell>
          <cell r="AY64">
            <v>2373.2156118111225</v>
          </cell>
          <cell r="AZ64">
            <v>2395.7563391451836</v>
          </cell>
          <cell r="BA64">
            <v>2418.1757046463672</v>
          </cell>
          <cell r="BB64">
            <v>2440.4743327651045</v>
          </cell>
          <cell r="BC64">
            <v>2462.6528447413662</v>
          </cell>
          <cell r="BD64">
            <v>2484.7118586211582</v>
          </cell>
          <cell r="BE64">
            <v>2506.6519892729311</v>
          </cell>
          <cell r="BF64">
            <v>2528.473848403903</v>
          </cell>
          <cell r="BG64">
            <v>2550.1780445762997</v>
          </cell>
          <cell r="BH64">
            <v>2571.7651832235128</v>
          </cell>
          <cell r="BI64">
            <v>2593.2358666661748</v>
          </cell>
          <cell r="BJ64">
            <v>2614.5906941281496</v>
          </cell>
        </row>
        <row r="65">
          <cell r="I65" t="str">
            <v>2A1533</v>
          </cell>
          <cell r="J65">
            <v>48.172948019621387</v>
          </cell>
          <cell r="K65">
            <v>64.737328236104418</v>
          </cell>
          <cell r="L65">
            <v>79.175365931523615</v>
          </cell>
          <cell r="M65">
            <v>80.716915424175468</v>
          </cell>
          <cell r="N65">
            <v>83.996483450384531</v>
          </cell>
          <cell r="O65">
            <v>87.377701513711372</v>
          </cell>
          <cell r="P65">
            <v>92.009961240245076</v>
          </cell>
          <cell r="Q65">
            <v>93.237570238808246</v>
          </cell>
          <cell r="R65">
            <v>94.435002636266034</v>
          </cell>
          <cell r="S65">
            <v>95.598908965549668</v>
          </cell>
          <cell r="T65">
            <v>96.734810869972165</v>
          </cell>
          <cell r="U65">
            <v>97.77269157643201</v>
          </cell>
          <cell r="V65">
            <v>98.79778632848776</v>
          </cell>
          <cell r="W65">
            <v>99.811291758208796</v>
          </cell>
          <cell r="X65">
            <v>100.81516807936657</v>
          </cell>
          <cell r="Y65">
            <v>101.79328910722282</v>
          </cell>
          <cell r="Z65">
            <v>103.23470051449313</v>
          </cell>
          <cell r="AA65">
            <v>104.6660772154079</v>
          </cell>
          <cell r="AB65">
            <v>106.08747561875761</v>
          </cell>
          <cell r="AC65">
            <v>107.49895182011247</v>
          </cell>
          <cell r="AD65">
            <v>108.90056160354445</v>
          </cell>
          <cell r="AE65">
            <v>110.29236044333975</v>
          </cell>
          <cell r="AF65">
            <v>111.6744035057023</v>
          </cell>
          <cell r="AG65">
            <v>113.04674565044748</v>
          </cell>
          <cell r="AH65">
            <v>114.40944143268702</v>
          </cell>
          <cell r="AI65">
            <v>115.7625451045044</v>
          </cell>
          <cell r="AJ65">
            <v>117.10611061662135</v>
          </cell>
          <cell r="AK65">
            <v>118.44019162005524</v>
          </cell>
          <cell r="AL65">
            <v>119.76484146776711</v>
          </cell>
          <cell r="AM65">
            <v>121.08011321630119</v>
          </cell>
          <cell r="AN65">
            <v>122.38605962741514</v>
          </cell>
          <cell r="AO65">
            <v>123.68273316970156</v>
          </cell>
          <cell r="AP65">
            <v>124.97018602020049</v>
          </cell>
          <cell r="AQ65">
            <v>126.24847006600332</v>
          </cell>
          <cell r="AR65">
            <v>127.51763690584788</v>
          </cell>
          <cell r="AS65">
            <v>128.77773785170464</v>
          </cell>
          <cell r="AT65">
            <v>130.02882393035463</v>
          </cell>
          <cell r="AU65">
            <v>131.27094588495825</v>
          </cell>
          <cell r="AV65">
            <v>132.50415417661617</v>
          </cell>
          <cell r="AW65">
            <v>133.72849898592102</v>
          </cell>
          <cell r="AX65">
            <v>134.94403021450108</v>
          </cell>
          <cell r="AY65">
            <v>136.15079748655555</v>
          </cell>
          <cell r="AZ65">
            <v>137.34885015038094</v>
          </cell>
          <cell r="BA65">
            <v>138.5382372798899</v>
          </cell>
          <cell r="BB65">
            <v>139.71900767612107</v>
          </cell>
          <cell r="BC65">
            <v>140.89120986874099</v>
          </cell>
          <cell r="BD65">
            <v>142.054892117538</v>
          </cell>
          <cell r="BE65">
            <v>143.21010241390766</v>
          </cell>
          <cell r="BF65">
            <v>144.35688848233005</v>
          </cell>
          <cell r="BG65">
            <v>145.49529778183924</v>
          </cell>
          <cell r="BH65">
            <v>146.62537750748484</v>
          </cell>
          <cell r="BI65">
            <v>147.74717459178504</v>
          </cell>
          <cell r="BJ65">
            <v>148.86073570617231</v>
          </cell>
        </row>
        <row r="66">
          <cell r="I66" t="str">
            <v>2A1517</v>
          </cell>
          <cell r="J66">
            <v>9.3204771458182449</v>
          </cell>
          <cell r="K66">
            <v>12.52130027142743</v>
          </cell>
          <cell r="L66">
            <v>14.496775670274054</v>
          </cell>
          <cell r="M66">
            <v>14.778582087962349</v>
          </cell>
          <cell r="N66">
            <v>15.189647848538595</v>
          </cell>
          <cell r="O66">
            <v>15.613258273763975</v>
          </cell>
          <cell r="P66">
            <v>16.237476319116247</v>
          </cell>
          <cell r="Q66">
            <v>16.484124790215098</v>
          </cell>
          <cell r="R66">
            <v>16.723456148231516</v>
          </cell>
          <cell r="S66">
            <v>16.958270066801429</v>
          </cell>
          <cell r="T66">
            <v>17.189579579332239</v>
          </cell>
          <cell r="U66">
            <v>17.396441875307815</v>
          </cell>
          <cell r="V66">
            <v>17.602040429311689</v>
          </cell>
          <cell r="W66">
            <v>17.806505176120602</v>
          </cell>
          <cell r="X66">
            <v>18.010115781644608</v>
          </cell>
          <cell r="Y66">
            <v>18.210467913064175</v>
          </cell>
          <cell r="Z66">
            <v>18.491969703199874</v>
          </cell>
          <cell r="AA66">
            <v>18.772063984384893</v>
          </cell>
          <cell r="AB66">
            <v>19.050757794163978</v>
          </cell>
          <cell r="AC66">
            <v>19.328058134894182</v>
          </cell>
          <cell r="AD66">
            <v>19.603971973920729</v>
          </cell>
          <cell r="AE66">
            <v>19.878506243752138</v>
          </cell>
          <cell r="AF66">
            <v>20.151667842234392</v>
          </cell>
          <cell r="AG66">
            <v>20.423463632724239</v>
          </cell>
          <cell r="AH66">
            <v>20.693900444261637</v>
          </cell>
          <cell r="AI66">
            <v>20.962985071741343</v>
          </cell>
          <cell r="AJ66">
            <v>21.230724276083652</v>
          </cell>
          <cell r="AK66">
            <v>21.497124784404246</v>
          </cell>
          <cell r="AL66">
            <v>21.762193290183248</v>
          </cell>
          <cell r="AM66">
            <v>22.025936453433349</v>
          </cell>
          <cell r="AN66">
            <v>22.288360900867197</v>
          </cell>
          <cell r="AO66">
            <v>22.549473226063878</v>
          </cell>
          <cell r="AP66">
            <v>22.809279989634575</v>
          </cell>
          <cell r="AQ66">
            <v>23.067787719387422</v>
          </cell>
          <cell r="AR66">
            <v>23.325002910491499</v>
          </cell>
          <cell r="AS66">
            <v>23.580932025640056</v>
          </cell>
          <cell r="AT66">
            <v>23.835581495212875</v>
          </cell>
          <cell r="AU66">
            <v>24.088957717437822</v>
          </cell>
          <cell r="AV66">
            <v>24.341067058551658</v>
          </cell>
          <cell r="AW66">
            <v>24.591915852959914</v>
          </cell>
          <cell r="AX66">
            <v>24.841510403396132</v>
          </cell>
          <cell r="AY66">
            <v>25.089856981080167</v>
          </cell>
          <cell r="AZ66">
            <v>25.336961825875786</v>
          </cell>
          <cell r="BA66">
            <v>25.582831146447418</v>
          </cell>
          <cell r="BB66">
            <v>25.827471120416202</v>
          </cell>
          <cell r="BC66">
            <v>26.070887894515135</v>
          </cell>
          <cell r="BD66">
            <v>26.313087584743581</v>
          </cell>
          <cell r="BE66">
            <v>26.554076276520878</v>
          </cell>
          <cell r="BF66">
            <v>26.793860024839283</v>
          </cell>
          <cell r="BG66">
            <v>27.032444854416102</v>
          </cell>
          <cell r="BH66">
            <v>27.269836759845038</v>
          </cell>
          <cell r="BI66">
            <v>27.506041705746828</v>
          </cell>
          <cell r="BJ66">
            <v>27.741065626919109</v>
          </cell>
        </row>
        <row r="67">
          <cell r="I67" t="str">
            <v>2A1535</v>
          </cell>
          <cell r="J67">
            <v>90.27363699478164</v>
          </cell>
          <cell r="K67">
            <v>97.57851777236769</v>
          </cell>
          <cell r="L67">
            <v>95.460130056310462</v>
          </cell>
          <cell r="M67">
            <v>94.55810442685069</v>
          </cell>
          <cell r="N67">
            <v>96.031400085663705</v>
          </cell>
          <cell r="O67">
            <v>97.606368771148865</v>
          </cell>
          <cell r="P67">
            <v>100.74320527282127</v>
          </cell>
          <cell r="Q67">
            <v>102.15020817440589</v>
          </cell>
          <cell r="R67">
            <v>103.53503630070894</v>
          </cell>
          <cell r="S67">
            <v>104.89594708878354</v>
          </cell>
          <cell r="T67">
            <v>106.23594535556647</v>
          </cell>
          <cell r="U67">
            <v>107.43126232570461</v>
          </cell>
          <cell r="V67">
            <v>108.61545979027944</v>
          </cell>
          <cell r="W67">
            <v>109.78951894235165</v>
          </cell>
          <cell r="X67">
            <v>110.95496035048431</v>
          </cell>
          <cell r="Y67">
            <v>112.10142924742478</v>
          </cell>
          <cell r="Z67">
            <v>113.78241754255734</v>
          </cell>
          <cell r="AA67">
            <v>115.45409353290793</v>
          </cell>
          <cell r="AB67">
            <v>117.1165057580223</v>
          </cell>
          <cell r="AC67">
            <v>118.76970250485857</v>
          </cell>
          <cell r="AD67">
            <v>120.41373180909935</v>
          </cell>
          <cell r="AE67">
            <v>122.04864145645737</v>
          </cell>
          <cell r="AF67">
            <v>123.67447898397434</v>
          </cell>
          <cell r="AG67">
            <v>125.29129168131291</v>
          </cell>
          <cell r="AH67">
            <v>126.89912659204218</v>
          </cell>
          <cell r="AI67">
            <v>128.49803051491619</v>
          </cell>
          <cell r="AJ67">
            <v>130.08805000514624</v>
          </cell>
          <cell r="AK67">
            <v>131.66923137566619</v>
          </cell>
          <cell r="AL67">
            <v>133.24162069839124</v>
          </cell>
          <cell r="AM67">
            <v>134.80526380547064</v>
          </cell>
          <cell r="AN67">
            <v>136.36020629053317</v>
          </cell>
          <cell r="AO67">
            <v>137.9064935099268</v>
          </cell>
          <cell r="AP67">
            <v>139.44417058395152</v>
          </cell>
          <cell r="AQ67">
            <v>140.97328239808613</v>
          </cell>
          <cell r="AR67">
            <v>142.49387360420792</v>
          </cell>
          <cell r="AS67">
            <v>144.00598862180726</v>
          </cell>
          <cell r="AT67">
            <v>145.50967163919466</v>
          </cell>
          <cell r="AU67">
            <v>147.00496661470231</v>
          </cell>
          <cell r="AV67">
            <v>148.49191727787891</v>
          </cell>
          <cell r="AW67">
            <v>149.97056713067892</v>
          </cell>
          <cell r="AX67">
            <v>151.44095944864497</v>
          </cell>
          <cell r="AY67">
            <v>152.90313728208454</v>
          </cell>
          <cell r="AZ67">
            <v>154.35714345724043</v>
          </cell>
          <cell r="BA67">
            <v>155.80302057745502</v>
          </cell>
          <cell r="BB67">
            <v>157.24081102432885</v>
          </cell>
          <cell r="BC67">
            <v>158.67055695887285</v>
          </cell>
          <cell r="BD67">
            <v>160.09230032265447</v>
          </cell>
          <cell r="BE67">
            <v>161.50608283893857</v>
          </cell>
          <cell r="BF67">
            <v>162.91194601382134</v>
          </cell>
          <cell r="BG67">
            <v>164.30993113735943</v>
          </cell>
          <cell r="BH67">
            <v>165.70007928469238</v>
          </cell>
          <cell r="BI67">
            <v>167.08243131715955</v>
          </cell>
          <cell r="BJ67">
            <v>168.45702788341146</v>
          </cell>
        </row>
        <row r="68">
          <cell r="I68" t="str">
            <v>2A1536</v>
          </cell>
          <cell r="J68">
            <v>2044.4971297718753</v>
          </cell>
          <cell r="K68">
            <v>2627.1601349675398</v>
          </cell>
          <cell r="L68">
            <v>2967.7974842329968</v>
          </cell>
          <cell r="M68">
            <v>2975.5980659522761</v>
          </cell>
          <cell r="N68">
            <v>3039.347170253312</v>
          </cell>
          <cell r="O68">
            <v>3104.5299919309673</v>
          </cell>
          <cell r="P68">
            <v>3213.5046522214252</v>
          </cell>
          <cell r="Q68">
            <v>3256.5594480018331</v>
          </cell>
          <cell r="R68">
            <v>3298.5699026823186</v>
          </cell>
          <cell r="S68">
            <v>3339.3410142601051</v>
          </cell>
          <cell r="T68">
            <v>3379.1254748139818</v>
          </cell>
          <cell r="U68">
            <v>3416.2984723418695</v>
          </cell>
          <cell r="V68">
            <v>3453.1109670978926</v>
          </cell>
          <cell r="W68">
            <v>3489.602782309441</v>
          </cell>
          <cell r="X68">
            <v>3525.8490258395314</v>
          </cell>
          <cell r="Y68">
            <v>3561.1753410380757</v>
          </cell>
          <cell r="Z68">
            <v>3611.7262431484287</v>
          </cell>
          <cell r="AA68">
            <v>3662.005765262476</v>
          </cell>
          <cell r="AB68">
            <v>3712.0153041538383</v>
          </cell>
          <cell r="AC68">
            <v>3761.7562494128983</v>
          </cell>
          <cell r="AD68">
            <v>3811.2299834837177</v>
          </cell>
          <cell r="AE68">
            <v>3860.4378817007569</v>
          </cell>
          <cell r="AF68">
            <v>3909.3813123254104</v>
          </cell>
          <cell r="AG68">
            <v>3958.0616365823585</v>
          </cell>
          <cell r="AH68">
            <v>4006.4802086957211</v>
          </cell>
          <cell r="AI68">
            <v>4054.6383759250375</v>
          </cell>
          <cell r="AJ68">
            <v>4102.5374786010552</v>
          </cell>
          <cell r="AK68">
            <v>4150.1788501613364</v>
          </cell>
          <cell r="AL68">
            <v>4197.5638171856826</v>
          </cell>
          <cell r="AM68">
            <v>4244.693699431371</v>
          </cell>
          <cell r="AN68">
            <v>4291.5698098682242</v>
          </cell>
          <cell r="AO68">
            <v>4338.1934547134842</v>
          </cell>
          <cell r="AP68">
            <v>4384.5659334665161</v>
          </cell>
          <cell r="AQ68">
            <v>4430.6885389433291</v>
          </cell>
          <cell r="AR68">
            <v>4476.5625573109282</v>
          </cell>
          <cell r="AS68">
            <v>4522.1892681214777</v>
          </cell>
          <cell r="AT68">
            <v>4567.5699443462981</v>
          </cell>
          <cell r="AU68">
            <v>4612.7058524096874</v>
          </cell>
          <cell r="AV68">
            <v>4657.5982522225631</v>
          </cell>
          <cell r="AW68">
            <v>4702.248397215938</v>
          </cell>
          <cell r="AX68">
            <v>4746.6575343742243</v>
          </cell>
          <cell r="AY68">
            <v>4790.826904268356</v>
          </cell>
          <cell r="AZ68">
            <v>4834.7577410887534</v>
          </cell>
          <cell r="BA68">
            <v>4878.4512726781195</v>
          </cell>
          <cell r="BB68">
            <v>4921.9087205640517</v>
          </cell>
          <cell r="BC68">
            <v>4965.1312999915053</v>
          </cell>
          <cell r="BD68">
            <v>5008.1202199550789</v>
          </cell>
          <cell r="BE68">
            <v>5050.876683231133</v>
          </cell>
          <cell r="BF68">
            <v>5093.4018864097543</v>
          </cell>
          <cell r="BG68">
            <v>5135.6970199265461</v>
          </cell>
          <cell r="BH68">
            <v>5177.763268094257</v>
          </cell>
          <cell r="BI68">
            <v>5219.6018091342467</v>
          </cell>
          <cell r="BJ68">
            <v>5261.2138152078032</v>
          </cell>
        </row>
        <row r="69">
          <cell r="I69" t="str">
            <v>2A1537</v>
          </cell>
          <cell r="J69">
            <v>531.03919840078265</v>
          </cell>
          <cell r="K69">
            <v>706.58589830083883</v>
          </cell>
          <cell r="L69">
            <v>779.77377403865137</v>
          </cell>
          <cell r="M69">
            <v>787.31930235162554</v>
          </cell>
          <cell r="N69">
            <v>809.20829171555044</v>
          </cell>
          <cell r="O69">
            <v>831.60471169401569</v>
          </cell>
          <cell r="P69">
            <v>865.61605742450627</v>
          </cell>
          <cell r="Q69">
            <v>877.32767755257942</v>
          </cell>
          <cell r="R69">
            <v>888.75512457184345</v>
          </cell>
          <cell r="S69">
            <v>899.84709431329554</v>
          </cell>
          <cell r="T69">
            <v>910.6723466926494</v>
          </cell>
          <cell r="U69">
            <v>920.8067517471809</v>
          </cell>
          <cell r="V69">
            <v>930.84451334263599</v>
          </cell>
          <cell r="W69">
            <v>940.79641496518684</v>
          </cell>
          <cell r="X69">
            <v>950.68286071195519</v>
          </cell>
          <cell r="Y69">
            <v>960.32206728233189</v>
          </cell>
          <cell r="Z69">
            <v>974.08002861444731</v>
          </cell>
          <cell r="AA69">
            <v>987.76891465078211</v>
          </cell>
          <cell r="AB69">
            <v>1001.3890713821411</v>
          </cell>
          <cell r="AC69">
            <v>1014.9408430663036</v>
          </cell>
          <cell r="AD69">
            <v>1028.4245722367034</v>
          </cell>
          <cell r="AE69">
            <v>1041.8405997110669</v>
          </cell>
          <cell r="AF69">
            <v>1055.1892646000051</v>
          </cell>
          <cell r="AG69">
            <v>1068.4709043155669</v>
          </cell>
          <cell r="AH69">
            <v>1081.6858545797436</v>
          </cell>
          <cell r="AI69">
            <v>1094.8344494329367</v>
          </cell>
          <cell r="AJ69">
            <v>1107.9170212423796</v>
          </cell>
          <cell r="AK69">
            <v>1120.93390071052</v>
          </cell>
          <cell r="AL69">
            <v>1133.8854168833552</v>
          </cell>
          <cell r="AM69">
            <v>1146.7718971587319</v>
          </cell>
          <cell r="AN69">
            <v>1159.5936672946018</v>
          </cell>
          <cell r="AO69">
            <v>1172.3510514172326</v>
          </cell>
          <cell r="AP69">
            <v>1185.0443720293838</v>
          </cell>
          <cell r="AQ69">
            <v>1197.6739500184381</v>
          </cell>
          <cell r="AR69">
            <v>1210.2401046644918</v>
          </cell>
          <cell r="AS69">
            <v>1222.743153648405</v>
          </cell>
          <cell r="AT69">
            <v>1235.1834130598138</v>
          </cell>
          <cell r="AU69">
            <v>1247.5611974050989</v>
          </cell>
          <cell r="AV69">
            <v>1259.8768196153171</v>
          </cell>
          <cell r="AW69">
            <v>1272.1305910540907</v>
          </cell>
          <cell r="AX69">
            <v>1284.3228215254592</v>
          </cell>
          <cell r="AY69">
            <v>1296.453819281691</v>
          </cell>
          <cell r="AZ69">
            <v>1308.5238910310572</v>
          </cell>
          <cell r="BA69">
            <v>1320.5333419455615</v>
          </cell>
          <cell r="BB69">
            <v>1332.4824756686398</v>
          </cell>
          <cell r="BC69">
            <v>1344.3715943228149</v>
          </cell>
          <cell r="BD69">
            <v>1356.2009985173122</v>
          </cell>
          <cell r="BE69">
            <v>1367.9709873556428</v>
          </cell>
          <cell r="BF69">
            <v>1379.6818584431439</v>
          </cell>
          <cell r="BG69">
            <v>1391.3339078944834</v>
          </cell>
          <cell r="BH69">
            <v>1402.9274303411264</v>
          </cell>
          <cell r="BI69">
            <v>1414.4627189387638</v>
          </cell>
          <cell r="BJ69">
            <v>1425.9400653747055</v>
          </cell>
        </row>
        <row r="70">
          <cell r="I70" t="str">
            <v>2A1538</v>
          </cell>
          <cell r="J70">
            <v>33.682505308917627</v>
          </cell>
          <cell r="K70">
            <v>104.3438824856825</v>
          </cell>
          <cell r="L70">
            <v>161.53767078811774</v>
          </cell>
          <cell r="M70">
            <v>162.99483653129357</v>
          </cell>
          <cell r="N70">
            <v>167.69137407058417</v>
          </cell>
          <cell r="O70">
            <v>172.51262768935021</v>
          </cell>
          <cell r="P70">
            <v>178.10692488529511</v>
          </cell>
          <cell r="Q70">
            <v>180.13061977703248</v>
          </cell>
          <cell r="R70">
            <v>182.09305020860762</v>
          </cell>
          <cell r="S70">
            <v>184.00862860436243</v>
          </cell>
          <cell r="T70">
            <v>185.88722374832125</v>
          </cell>
          <cell r="U70">
            <v>187.59851345916525</v>
          </cell>
          <cell r="V70">
            <v>189.28303513464405</v>
          </cell>
          <cell r="W70">
            <v>190.94433813841857</v>
          </cell>
          <cell r="X70">
            <v>192.58699276312794</v>
          </cell>
          <cell r="Y70">
            <v>194.23104322642865</v>
          </cell>
          <cell r="Z70">
            <v>197.15350408462345</v>
          </cell>
          <cell r="AA70">
            <v>200.06113589123848</v>
          </cell>
          <cell r="AB70">
            <v>202.9540132727486</v>
          </cell>
          <cell r="AC70">
            <v>205.83221048009045</v>
          </cell>
          <cell r="AD70">
            <v>208.69580139055171</v>
          </cell>
          <cell r="AE70">
            <v>211.54485950965173</v>
          </cell>
          <cell r="AF70">
            <v>214.37945797301194</v>
          </cell>
          <cell r="AG70">
            <v>217.19966954821749</v>
          </cell>
          <cell r="AH70">
            <v>220.0055666366689</v>
          </cell>
          <cell r="AI70">
            <v>222.79722127542499</v>
          </cell>
          <cell r="AJ70">
            <v>225.57470513903613</v>
          </cell>
          <cell r="AK70">
            <v>228.33808954136848</v>
          </cell>
          <cell r="AL70">
            <v>231.08744543741886</v>
          </cell>
          <cell r="AM70">
            <v>233.82284342512068</v>
          </cell>
          <cell r="AN70">
            <v>236.54435374714063</v>
          </cell>
          <cell r="AO70">
            <v>239.25204629266651</v>
          </cell>
          <cell r="AP70">
            <v>241.9459905991859</v>
          </cell>
          <cell r="AQ70">
            <v>244.62625585425573</v>
          </cell>
          <cell r="AR70">
            <v>247.2929108972636</v>
          </cell>
          <cell r="AS70">
            <v>249.94602422117936</v>
          </cell>
          <cell r="AT70">
            <v>252.58566397429846</v>
          </cell>
          <cell r="AU70">
            <v>255.21189796197646</v>
          </cell>
          <cell r="AV70">
            <v>257.82479364835461</v>
          </cell>
          <cell r="AW70">
            <v>260.42441815807672</v>
          </cell>
          <cell r="AX70">
            <v>263.01083827799795</v>
          </cell>
          <cell r="AY70">
            <v>265.58412045888423</v>
          </cell>
          <cell r="AZ70">
            <v>268.14433081710348</v>
          </cell>
          <cell r="BA70">
            <v>270.69153513630852</v>
          </cell>
          <cell r="BB70">
            <v>273.22579886911114</v>
          </cell>
          <cell r="BC70">
            <v>275.74718713874802</v>
          </cell>
          <cell r="BD70">
            <v>278.25576474073824</v>
          </cell>
          <cell r="BE70">
            <v>280.75159614453202</v>
          </cell>
          <cell r="BF70">
            <v>283.23474549515208</v>
          </cell>
          <cell r="BG70">
            <v>285.70527661482555</v>
          </cell>
          <cell r="BH70">
            <v>288.16325300460892</v>
          </cell>
          <cell r="BI70">
            <v>290.60873784600363</v>
          </cell>
          <cell r="BJ70">
            <v>293.04179400256442</v>
          </cell>
        </row>
        <row r="71">
          <cell r="I71" t="str">
            <v>2A1516</v>
          </cell>
          <cell r="J71">
            <v>868.32194156990488</v>
          </cell>
          <cell r="K71">
            <v>2244.032090544204</v>
          </cell>
          <cell r="L71">
            <v>2826.0961777638163</v>
          </cell>
          <cell r="M71">
            <v>2818.7732598487141</v>
          </cell>
          <cell r="N71">
            <v>2884.0972988575863</v>
          </cell>
          <cell r="O71">
            <v>2953.3561552818624</v>
          </cell>
          <cell r="P71">
            <v>3056.3761339336593</v>
          </cell>
          <cell r="Q71">
            <v>3096.9953261537521</v>
          </cell>
          <cell r="R71">
            <v>3137.0588779413156</v>
          </cell>
          <cell r="S71">
            <v>3176.426730673933</v>
          </cell>
          <cell r="T71">
            <v>3215.3207093661827</v>
          </cell>
          <cell r="U71">
            <v>3249.6454877470305</v>
          </cell>
          <cell r="V71">
            <v>3283.6438398869764</v>
          </cell>
          <cell r="W71">
            <v>3317.3438530931894</v>
          </cell>
          <cell r="X71">
            <v>3350.7823765239305</v>
          </cell>
          <cell r="Y71">
            <v>3383.9013336057051</v>
          </cell>
          <cell r="Z71">
            <v>3435.9707547207854</v>
          </cell>
          <cell r="AA71">
            <v>3487.7794952580116</v>
          </cell>
          <cell r="AB71">
            <v>3539.3288593606399</v>
          </cell>
          <cell r="AC71">
            <v>3590.6201446475088</v>
          </cell>
          <cell r="AD71">
            <v>3641.6546422456786</v>
          </cell>
          <cell r="AE71">
            <v>3692.4336368229106</v>
          </cell>
          <cell r="AF71">
            <v>3742.9584066199791</v>
          </cell>
          <cell r="AG71">
            <v>3793.2302234828271</v>
          </cell>
          <cell r="AH71">
            <v>3843.2503528945576</v>
          </cell>
          <cell r="AI71">
            <v>3893.0200540072665</v>
          </cell>
          <cell r="AJ71">
            <v>3942.5405796737141</v>
          </cell>
          <cell r="AK71">
            <v>3991.8131764788404</v>
          </cell>
          <cell r="AL71">
            <v>4040.8390847711235</v>
          </cell>
          <cell r="AM71">
            <v>4089.6195386937757</v>
          </cell>
          <cell r="AN71">
            <v>4138.1557662157938</v>
          </cell>
          <cell r="AO71">
            <v>4186.4489891628409</v>
          </cell>
          <cell r="AP71">
            <v>4234.5004232479841</v>
          </cell>
          <cell r="AQ71">
            <v>4282.3112781022746</v>
          </cell>
          <cell r="AR71">
            <v>4329.882757305174</v>
          </cell>
          <cell r="AS71">
            <v>4377.2160584148314</v>
          </cell>
          <cell r="AT71">
            <v>4424.3123729982044</v>
          </cell>
          <cell r="AU71">
            <v>4471.1728866610338</v>
          </cell>
          <cell r="AV71">
            <v>4517.7987790776669</v>
          </cell>
          <cell r="AW71">
            <v>4564.1912240207284</v>
          </cell>
          <cell r="AX71">
            <v>4610.3513893906529</v>
          </cell>
          <cell r="AY71">
            <v>4656.2804372450473</v>
          </cell>
          <cell r="AZ71">
            <v>4701.979523827943</v>
          </cell>
          <cell r="BA71">
            <v>4747.449799598864</v>
          </cell>
          <cell r="BB71">
            <v>4792.692409261771</v>
          </cell>
          <cell r="BC71">
            <v>4837.7084917938537</v>
          </cell>
          <cell r="BD71">
            <v>4882.4991804741867</v>
          </cell>
          <cell r="BE71">
            <v>4927.0656029122274</v>
          </cell>
          <cell r="BF71">
            <v>4971.4088810761914</v>
          </cell>
          <cell r="BG71">
            <v>5015.5301313212613</v>
          </cell>
          <cell r="BH71">
            <v>5059.4304644176764</v>
          </cell>
          <cell r="BI71">
            <v>5103.1109855786763</v>
          </cell>
          <cell r="BJ71">
            <v>5146.5727944882892</v>
          </cell>
        </row>
        <row r="72">
          <cell r="I72" t="str">
            <v>2A1500</v>
          </cell>
          <cell r="J72">
            <v>6175.3893376849219</v>
          </cell>
          <cell r="K72">
            <v>9694.5686288443721</v>
          </cell>
          <cell r="L72">
            <v>10878.123935833986</v>
          </cell>
          <cell r="M72">
            <v>10902.894222139057</v>
          </cell>
          <cell r="N72">
            <v>11152.484364461374</v>
          </cell>
          <cell r="O72">
            <v>11410.97992380231</v>
          </cell>
          <cell r="P72">
            <v>11814.73658871425</v>
          </cell>
          <cell r="Q72">
            <v>11968.928026385205</v>
          </cell>
          <cell r="R72">
            <v>12119.756827962125</v>
          </cell>
          <cell r="S72">
            <v>12266.630378347651</v>
          </cell>
          <cell r="T72">
            <v>12410.421768135217</v>
          </cell>
          <cell r="U72">
            <v>12541.722988206493</v>
          </cell>
          <cell r="V72">
            <v>12671.651357956769</v>
          </cell>
          <cell r="W72">
            <v>12800.342932367879</v>
          </cell>
          <cell r="X72">
            <v>12928.029645769489</v>
          </cell>
          <cell r="Y72">
            <v>13053.035453735552</v>
          </cell>
          <cell r="Z72">
            <v>13239.694653859942</v>
          </cell>
          <cell r="AA72">
            <v>13425.212284259671</v>
          </cell>
          <cell r="AB72">
            <v>13609.594506715262</v>
          </cell>
          <cell r="AC72">
            <v>13792.847449928682</v>
          </cell>
          <cell r="AD72">
            <v>13974.977209700057</v>
          </cell>
          <cell r="AE72">
            <v>14155.989849103522</v>
          </cell>
          <cell r="AF72">
            <v>14335.89139866203</v>
          </cell>
          <cell r="AG72">
            <v>14514.687856521328</v>
          </cell>
          <cell r="AH72">
            <v>14692.385188622951</v>
          </cell>
          <cell r="AI72">
            <v>14868.989328876307</v>
          </cell>
          <cell r="AJ72">
            <v>15044.506179329859</v>
          </cell>
          <cell r="AK72">
            <v>15218.941610341373</v>
          </cell>
          <cell r="AL72">
            <v>15392.301460747287</v>
          </cell>
          <cell r="AM72">
            <v>15564.591538031165</v>
          </cell>
          <cell r="AN72">
            <v>15735.817618491246</v>
          </cell>
          <cell r="AO72">
            <v>15905.985447407118</v>
          </cell>
          <cell r="AP72">
            <v>16075.100739205483</v>
          </cell>
          <cell r="AQ72">
            <v>16243.169177625079</v>
          </cell>
          <cell r="AR72">
            <v>16410.196415880677</v>
          </cell>
          <cell r="AS72">
            <v>16576.188076826231</v>
          </cell>
          <cell r="AT72">
            <v>16741.149753117177</v>
          </cell>
          <cell r="AU72">
            <v>16905.0870073718</v>
          </cell>
          <cell r="AV72">
            <v>17068.005372331849</v>
          </cell>
          <cell r="AW72">
            <v>17229.910351022187</v>
          </cell>
          <cell r="AX72">
            <v>17390.807416909669</v>
          </cell>
          <cell r="AY72">
            <v>17550.702014061131</v>
          </cell>
          <cell r="AZ72">
            <v>17709.599557300575</v>
          </cell>
          <cell r="BA72">
            <v>17867.505432365455</v>
          </cell>
          <cell r="BB72">
            <v>18024.42499606224</v>
          </cell>
          <cell r="BC72">
            <v>18180.363576420987</v>
          </cell>
          <cell r="BD72">
            <v>18335.32647284928</v>
          </cell>
          <cell r="BE72">
            <v>18489.318956285188</v>
          </cell>
          <cell r="BF72">
            <v>18642.346269349509</v>
          </cell>
          <cell r="BG72">
            <v>18794.413626497146</v>
          </cell>
          <cell r="BH72">
            <v>18945.526214167719</v>
          </cell>
          <cell r="BI72">
            <v>19095.689190935354</v>
          </cell>
          <cell r="BJ72">
            <v>19244.907687657669</v>
          </cell>
        </row>
        <row r="73">
          <cell r="I73" t="str">
            <v>2A1730</v>
          </cell>
          <cell r="J73">
            <v>361.27714369377105</v>
          </cell>
          <cell r="K73">
            <v>652.14410273856174</v>
          </cell>
          <cell r="L73">
            <v>622.33238724564478</v>
          </cell>
          <cell r="M73">
            <v>609.6814301899999</v>
          </cell>
          <cell r="N73">
            <v>621.17687812955182</v>
          </cell>
          <cell r="O73">
            <v>633.02922020673179</v>
          </cell>
          <cell r="P73">
            <v>647.10359518620101</v>
          </cell>
          <cell r="Q73">
            <v>654.78539632250738</v>
          </cell>
          <cell r="R73">
            <v>662.22645182125825</v>
          </cell>
          <cell r="S73">
            <v>669.36607269578303</v>
          </cell>
          <cell r="T73">
            <v>676.49790867204194</v>
          </cell>
          <cell r="U73">
            <v>683.25058284500005</v>
          </cell>
          <cell r="V73">
            <v>690.02914425155041</v>
          </cell>
          <cell r="W73">
            <v>696.78120045329092</v>
          </cell>
          <cell r="X73">
            <v>703.56043816298154</v>
          </cell>
          <cell r="Y73">
            <v>710.06480502987802</v>
          </cell>
          <cell r="Z73">
            <v>717.9836008843871</v>
          </cell>
          <cell r="AA73">
            <v>725.76495953034782</v>
          </cell>
          <cell r="AB73">
            <v>733.40977744893735</v>
          </cell>
          <cell r="AC73">
            <v>740.91894559245043</v>
          </cell>
          <cell r="AD73">
            <v>748.29334941717775</v>
          </cell>
          <cell r="AE73">
            <v>755.53386891609125</v>
          </cell>
          <cell r="AF73">
            <v>762.6413786513408</v>
          </cell>
          <cell r="AG73">
            <v>769.61674778656334</v>
          </cell>
          <cell r="AH73">
            <v>776.46084011900314</v>
          </cell>
          <cell r="AI73">
            <v>783.17451411144748</v>
          </cell>
          <cell r="AJ73">
            <v>789.75862292397528</v>
          </cell>
          <cell r="AK73">
            <v>796.21401444552396</v>
          </cell>
          <cell r="AL73">
            <v>802.5415313252704</v>
          </cell>
          <cell r="AM73">
            <v>808.74201100383198</v>
          </cell>
          <cell r="AN73">
            <v>814.81628574428635</v>
          </cell>
          <cell r="AO73">
            <v>820.76518266301025</v>
          </cell>
          <cell r="AP73">
            <v>826.58952376033994</v>
          </cell>
          <cell r="AQ73">
            <v>832.29012595105382</v>
          </cell>
          <cell r="AR73">
            <v>837.86780109467873</v>
          </cell>
          <cell r="AS73">
            <v>843.32335602561818</v>
          </cell>
          <cell r="AT73">
            <v>848.65759258310788</v>
          </cell>
          <cell r="AU73">
            <v>853.87130764099652</v>
          </cell>
          <cell r="AV73">
            <v>858.96529313735402</v>
          </cell>
          <cell r="AW73">
            <v>863.94033610390682</v>
          </cell>
          <cell r="AX73">
            <v>868.79721869530329</v>
          </cell>
          <cell r="AY73">
            <v>873.53671821820797</v>
          </cell>
          <cell r="AZ73">
            <v>878.15960716022914</v>
          </cell>
          <cell r="BA73">
            <v>882.66665321867492</v>
          </cell>
          <cell r="BB73">
            <v>887.05861932914502</v>
          </cell>
          <cell r="BC73">
            <v>891.33626369395529</v>
          </cell>
          <cell r="BD73">
            <v>895.50033981039746</v>
          </cell>
          <cell r="BE73">
            <v>899.55159649883365</v>
          </cell>
          <cell r="BF73">
            <v>903.49077793062827</v>
          </cell>
          <cell r="BG73">
            <v>907.31862365591837</v>
          </cell>
          <cell r="BH73">
            <v>911.03586863122086</v>
          </cell>
          <cell r="BI73">
            <v>914.64324324687993</v>
          </cell>
          <cell r="BJ73">
            <v>918.14147335435518</v>
          </cell>
        </row>
        <row r="74">
          <cell r="I74" t="str">
            <v>2A1731</v>
          </cell>
          <cell r="J74">
            <v>53.919275843471283</v>
          </cell>
          <cell r="K74">
            <v>71.29472966293072</v>
          </cell>
          <cell r="L74">
            <v>70.564772744288263</v>
          </cell>
          <cell r="M74">
            <v>77.117800230611238</v>
          </cell>
          <cell r="N74">
            <v>75.43885893515278</v>
          </cell>
          <cell r="O74">
            <v>73.736559077332728</v>
          </cell>
          <cell r="P74">
            <v>76.410581901042804</v>
          </cell>
          <cell r="Q74">
            <v>77.4462825085742</v>
          </cell>
          <cell r="R74">
            <v>78.455641807798898</v>
          </cell>
          <cell r="S74">
            <v>79.437539176416024</v>
          </cell>
          <cell r="T74">
            <v>80.415516281167143</v>
          </cell>
          <cell r="U74">
            <v>81.326884990575522</v>
          </cell>
          <cell r="V74">
            <v>82.238523367438702</v>
          </cell>
          <cell r="W74">
            <v>83.147608593129448</v>
          </cell>
          <cell r="X74">
            <v>84.057426448663946</v>
          </cell>
          <cell r="Y74">
            <v>84.934943621931865</v>
          </cell>
          <cell r="Z74">
            <v>86.027817014462173</v>
          </cell>
          <cell r="AA74">
            <v>87.107566971928975</v>
          </cell>
          <cell r="AB74">
            <v>88.174275632382901</v>
          </cell>
          <cell r="AC74">
            <v>89.228024640580074</v>
          </cell>
          <cell r="AD74">
            <v>90.268895150861354</v>
          </cell>
          <cell r="AE74">
            <v>91.296967830015632</v>
          </cell>
          <cell r="AF74">
            <v>92.312322860126187</v>
          </cell>
          <cell r="AG74">
            <v>93.315039941401395</v>
          </cell>
          <cell r="AH74">
            <v>94.305198294988742</v>
          </cell>
          <cell r="AI74">
            <v>95.282876665772861</v>
          </cell>
          <cell r="AJ74">
            <v>96.248153325157901</v>
          </cell>
          <cell r="AK74">
            <v>97.201106073833401</v>
          </cell>
          <cell r="AL74">
            <v>98.1418122445248</v>
          </cell>
          <cell r="AM74">
            <v>99.070348704728147</v>
          </cell>
          <cell r="AN74">
            <v>99.986791859428877</v>
          </cell>
          <cell r="AO74">
            <v>100.89121765380543</v>
          </cell>
          <cell r="AP74">
            <v>101.78370157591698</v>
          </cell>
          <cell r="AQ74">
            <v>102.66431865937622</v>
          </cell>
          <cell r="AR74">
            <v>103.53314348600642</v>
          </cell>
          <cell r="AS74">
            <v>104.39025018848376</v>
          </cell>
          <cell r="AT74">
            <v>105.23571245296384</v>
          </cell>
          <cell r="AU74">
            <v>106.06960352169402</v>
          </cell>
          <cell r="AV74">
            <v>106.89199619561005</v>
          </cell>
          <cell r="AW74">
            <v>107.70296283691816</v>
          </cell>
          <cell r="AX74">
            <v>108.50257537166249</v>
          </cell>
          <cell r="AY74">
            <v>109.29090529227751</v>
          </cell>
          <cell r="AZ74">
            <v>110.06802366012596</v>
          </cell>
          <cell r="BA74">
            <v>110.83400110802241</v>
          </cell>
          <cell r="BB74">
            <v>111.58890784274202</v>
          </cell>
          <cell r="BC74">
            <v>112.33281364751521</v>
          </cell>
          <cell r="BD74">
            <v>113.06578788450797</v>
          </cell>
          <cell r="BE74">
            <v>113.78789949728782</v>
          </cell>
          <cell r="BF74">
            <v>114.49921701327588</v>
          </cell>
          <cell r="BG74">
            <v>115.19980854618456</v>
          </cell>
          <cell r="BH74">
            <v>115.88974179844162</v>
          </cell>
          <cell r="BI74">
            <v>116.56908406360014</v>
          </cell>
          <cell r="BJ74">
            <v>117.23790222873464</v>
          </cell>
        </row>
        <row r="75">
          <cell r="I75" t="str">
            <v>2A1732</v>
          </cell>
          <cell r="J75">
            <v>531.58041922600535</v>
          </cell>
          <cell r="K75">
            <v>707.20684548663758</v>
          </cell>
          <cell r="L75">
            <v>744.95687696343475</v>
          </cell>
          <cell r="M75">
            <v>746.39185280659524</v>
          </cell>
          <cell r="N75">
            <v>762.72961148498086</v>
          </cell>
          <cell r="O75">
            <v>779.27072536847982</v>
          </cell>
          <cell r="P75">
            <v>806.57374225623573</v>
          </cell>
          <cell r="Q75">
            <v>818.80602476756553</v>
          </cell>
          <cell r="R75">
            <v>830.76312063345802</v>
          </cell>
          <cell r="S75">
            <v>842.38698733130457</v>
          </cell>
          <cell r="T75">
            <v>854.09534639143556</v>
          </cell>
          <cell r="U75">
            <v>865.56466681934501</v>
          </cell>
          <cell r="V75">
            <v>877.14740015732775</v>
          </cell>
          <cell r="W75">
            <v>888.78018972332768</v>
          </cell>
          <cell r="X75">
            <v>900.53430807315704</v>
          </cell>
          <cell r="Y75">
            <v>911.94957317994329</v>
          </cell>
          <cell r="Z75">
            <v>925.33674079140292</v>
          </cell>
          <cell r="AA75">
            <v>938.64877781399298</v>
          </cell>
          <cell r="AB75">
            <v>951.88607697276962</v>
          </cell>
          <cell r="AC75">
            <v>965.04902894380268</v>
          </cell>
          <cell r="AD75">
            <v>978.13802236484844</v>
          </cell>
          <cell r="AE75">
            <v>991.15344384596483</v>
          </cell>
          <cell r="AF75">
            <v>1004.0956779800733</v>
          </cell>
          <cell r="AG75">
            <v>1016.9651073534644</v>
          </cell>
          <cell r="AH75">
            <v>1029.7621125562496</v>
          </cell>
          <cell r="AI75">
            <v>1042.4870721927582</v>
          </cell>
          <cell r="AJ75">
            <v>1055.1403628918802</v>
          </cell>
          <cell r="AK75">
            <v>1067.7223593173564</v>
          </cell>
          <cell r="AL75">
            <v>1080.2334341780133</v>
          </cell>
          <cell r="AM75">
            <v>1092.673958237946</v>
          </cell>
          <cell r="AN75">
            <v>1105.0443003266475</v>
          </cell>
          <cell r="AO75">
            <v>1117.3448273490865</v>
          </cell>
          <cell r="AP75">
            <v>1129.5759042957311</v>
          </cell>
          <cell r="AQ75">
            <v>1141.7378942525206</v>
          </cell>
          <cell r="AR75">
            <v>1153.8311584107882</v>
          </cell>
          <cell r="AS75">
            <v>1165.8560560771275</v>
          </cell>
          <cell r="AT75">
            <v>1177.8129446832111</v>
          </cell>
          <cell r="AU75">
            <v>1189.7021797955576</v>
          </cell>
          <cell r="AV75">
            <v>1201.5241151252471</v>
          </cell>
          <cell r="AW75">
            <v>1213.2791025375852</v>
          </cell>
          <cell r="AX75">
            <v>1224.9674920617203</v>
          </cell>
          <cell r="AY75">
            <v>1236.5896319002072</v>
          </cell>
          <cell r="AZ75">
            <v>1248.1458684385209</v>
          </cell>
          <cell r="BA75">
            <v>1259.6365462545248</v>
          </cell>
          <cell r="BB75">
            <v>1271.0620081278864</v>
          </cell>
          <cell r="BC75">
            <v>1282.4225950494442</v>
          </cell>
          <cell r="BD75">
            <v>1293.7186462305272</v>
          </cell>
          <cell r="BE75">
            <v>1304.9504991122246</v>
          </cell>
          <cell r="BF75">
            <v>1316.1184893746079</v>
          </cell>
          <cell r="BG75">
            <v>1327.2229509459059</v>
          </cell>
          <cell r="BH75">
            <v>1338.2642160116309</v>
          </cell>
          <cell r="BI75">
            <v>1349.2426150236563</v>
          </cell>
          <cell r="BJ75">
            <v>1360.1584767092504</v>
          </cell>
        </row>
        <row r="76">
          <cell r="I76" t="str">
            <v>2A1733</v>
          </cell>
          <cell r="J76">
            <v>16.833365278434869</v>
          </cell>
          <cell r="K76">
            <v>14.680290982711321</v>
          </cell>
          <cell r="L76">
            <v>15.107407361959119</v>
          </cell>
          <cell r="M76">
            <v>14.94002254989697</v>
          </cell>
          <cell r="N76">
            <v>15.070128997651093</v>
          </cell>
          <cell r="O76">
            <v>15.219968444337017</v>
          </cell>
          <cell r="P76">
            <v>15.613664812530208</v>
          </cell>
          <cell r="Q76">
            <v>15.72507747287437</v>
          </cell>
          <cell r="R76">
            <v>15.82944649790125</v>
          </cell>
          <cell r="S76">
            <v>15.925800795795867</v>
          </cell>
          <cell r="T76">
            <v>16.017338097835918</v>
          </cell>
          <cell r="U76">
            <v>16.089031178090245</v>
          </cell>
          <cell r="V76">
            <v>16.157248504653616</v>
          </cell>
          <cell r="W76">
            <v>16.221781220482889</v>
          </cell>
          <cell r="X76">
            <v>16.282937489846635</v>
          </cell>
          <cell r="Y76">
            <v>16.33670148433529</v>
          </cell>
          <cell r="Z76">
            <v>16.445357258217424</v>
          </cell>
          <cell r="AA76">
            <v>16.548215477330409</v>
          </cell>
          <cell r="AB76">
            <v>16.645316454293429</v>
          </cell>
          <cell r="AC76">
            <v>16.73670024353838</v>
          </cell>
          <cell r="AD76">
            <v>16.82240664288387</v>
          </cell>
          <cell r="AE76">
            <v>16.90247519510002</v>
          </cell>
          <cell r="AF76">
            <v>16.976945189463994</v>
          </cell>
          <cell r="AG76">
            <v>17.045855663306362</v>
          </cell>
          <cell r="AH76">
            <v>17.109245403548357</v>
          </cell>
          <cell r="AI76">
            <v>17.167152948229965</v>
          </cell>
          <cell r="AJ76">
            <v>17.219616588029162</v>
          </cell>
          <cell r="AK76">
            <v>17.266674367772008</v>
          </cell>
          <cell r="AL76">
            <v>17.308364087933921</v>
          </cell>
          <cell r="AM76">
            <v>17.344723306132078</v>
          </cell>
          <cell r="AN76">
            <v>17.375789338608968</v>
          </cell>
          <cell r="AO76">
            <v>17.401599261707208</v>
          </cell>
          <cell r="AP76">
            <v>17.422189913335632</v>
          </cell>
          <cell r="AQ76">
            <v>17.437597894426712</v>
          </cell>
          <cell r="AR76">
            <v>17.447859570385393</v>
          </cell>
          <cell r="AS76">
            <v>17.453011072529325</v>
          </cell>
          <cell r="AT76">
            <v>17.453088299520608</v>
          </cell>
          <cell r="AU76">
            <v>17.448126918789079</v>
          </cell>
          <cell r="AV76">
            <v>17.438162367947147</v>
          </cell>
          <cell r="AW76">
            <v>17.423229856196293</v>
          </cell>
          <cell r="AX76">
            <v>17.403364365725228</v>
          </cell>
          <cell r="AY76">
            <v>17.37860065309982</v>
          </cell>
          <cell r="AZ76">
            <v>17.348973250644708</v>
          </cell>
          <cell r="BA76">
            <v>17.314516467816876</v>
          </cell>
          <cell r="BB76">
            <v>17.275264392570971</v>
          </cell>
          <cell r="BC76">
            <v>17.231250892716595</v>
          </cell>
          <cell r="BD76">
            <v>17.18250961726757</v>
          </cell>
          <cell r="BE76">
            <v>17.129073997783202</v>
          </cell>
          <cell r="BF76">
            <v>17.070977249701585</v>
          </cell>
          <cell r="BG76">
            <v>17.008252373665027</v>
          </cell>
          <cell r="BH76">
            <v>16.940932156837654</v>
          </cell>
          <cell r="BI76">
            <v>16.869049174215117</v>
          </cell>
          <cell r="BJ76">
            <v>16.792635789926656</v>
          </cell>
        </row>
        <row r="77">
          <cell r="I77" t="str">
            <v>2A1717</v>
          </cell>
          <cell r="J77">
            <v>315.86939967489548</v>
          </cell>
          <cell r="K77">
            <v>396.48844581692265</v>
          </cell>
          <cell r="L77">
            <v>416.59286736314215</v>
          </cell>
          <cell r="M77">
            <v>415.91247526473478</v>
          </cell>
          <cell r="N77">
            <v>426.80255462096699</v>
          </cell>
          <cell r="O77">
            <v>438.35184601369639</v>
          </cell>
          <cell r="P77">
            <v>455.47666268765187</v>
          </cell>
          <cell r="Q77">
            <v>462.65484273669932</v>
          </cell>
          <cell r="R77">
            <v>469.7317076288092</v>
          </cell>
          <cell r="S77">
            <v>476.68453636202253</v>
          </cell>
          <cell r="T77">
            <v>483.62820162164741</v>
          </cell>
          <cell r="U77">
            <v>490.17469930938603</v>
          </cell>
          <cell r="V77">
            <v>496.74541343472276</v>
          </cell>
          <cell r="W77">
            <v>503.32814057702262</v>
          </cell>
          <cell r="X77">
            <v>509.94011481413884</v>
          </cell>
          <cell r="Y77">
            <v>516.3877290366413</v>
          </cell>
          <cell r="Z77">
            <v>524.43580333546493</v>
          </cell>
          <cell r="AA77">
            <v>532.44286960322199</v>
          </cell>
          <cell r="AB77">
            <v>540.409134588298</v>
          </cell>
          <cell r="AC77">
            <v>548.33480399679422</v>
          </cell>
          <cell r="AD77">
            <v>556.22008249778412</v>
          </cell>
          <cell r="AE77">
            <v>564.06517372853887</v>
          </cell>
          <cell r="AF77">
            <v>571.87028029973021</v>
          </cell>
          <cell r="AG77">
            <v>579.6356038006046</v>
          </cell>
          <cell r="AH77">
            <v>587.36134480413273</v>
          </cell>
          <cell r="AI77">
            <v>595.04770287213273</v>
          </cell>
          <cell r="AJ77">
            <v>602.69487656036586</v>
          </cell>
          <cell r="AK77">
            <v>610.3030634236103</v>
          </cell>
          <cell r="AL77">
            <v>617.87246002070526</v>
          </cell>
          <cell r="AM77">
            <v>625.40326191957251</v>
          </cell>
          <cell r="AN77">
            <v>632.89566370221098</v>
          </cell>
          <cell r="AO77">
            <v>640.34985896966748</v>
          </cell>
          <cell r="AP77">
            <v>647.76604034698084</v>
          </cell>
          <cell r="AQ77">
            <v>655.14439948810229</v>
          </cell>
          <cell r="AR77">
            <v>662.48512708079181</v>
          </cell>
          <cell r="AS77">
            <v>669.78841285148644</v>
          </cell>
          <cell r="AT77">
            <v>677.054445570148</v>
          </cell>
          <cell r="AU77">
            <v>684.28341305508445</v>
          </cell>
          <cell r="AV77">
            <v>691.47550217774676</v>
          </cell>
          <cell r="AW77">
            <v>698.6308988675022</v>
          </cell>
          <cell r="AX77">
            <v>705.74978811638368</v>
          </cell>
          <cell r="AY77">
            <v>712.83235398381441</v>
          </cell>
          <cell r="AZ77">
            <v>719.87877960130936</v>
          </cell>
          <cell r="BA77">
            <v>726.88924717715315</v>
          </cell>
          <cell r="BB77">
            <v>733.86393800105338</v>
          </cell>
          <cell r="BC77">
            <v>740.803032448772</v>
          </cell>
          <cell r="BD77">
            <v>747.70670998673177</v>
          </cell>
          <cell r="BE77">
            <v>754.5751491766008</v>
          </cell>
          <cell r="BF77">
            <v>761.40852767985382</v>
          </cell>
          <cell r="BG77">
            <v>768.20702226230844</v>
          </cell>
          <cell r="BH77">
            <v>774.97080879864177</v>
          </cell>
          <cell r="BI77">
            <v>781.7000622768827</v>
          </cell>
          <cell r="BJ77">
            <v>788.39495680287996</v>
          </cell>
        </row>
        <row r="78">
          <cell r="I78" t="str">
            <v>2A1735</v>
          </cell>
          <cell r="J78">
            <v>884.04233461268461</v>
          </cell>
          <cell r="K78">
            <v>1152.1873157768582</v>
          </cell>
          <cell r="L78">
            <v>1212.2191565677365</v>
          </cell>
          <cell r="M78">
            <v>1214.7060021177729</v>
          </cell>
          <cell r="N78">
            <v>1242.0837328804023</v>
          </cell>
          <cell r="O78">
            <v>1269.824629211254</v>
          </cell>
          <cell r="P78">
            <v>1316.1666855337317</v>
          </cell>
          <cell r="Q78">
            <v>1336.6741469329238</v>
          </cell>
          <cell r="R78">
            <v>1356.7493758605106</v>
          </cell>
          <cell r="S78">
            <v>1376.2904472146911</v>
          </cell>
          <cell r="T78">
            <v>1395.9932577466907</v>
          </cell>
          <cell r="U78">
            <v>1415.3018110981768</v>
          </cell>
          <cell r="V78">
            <v>1434.8122983367732</v>
          </cell>
          <cell r="W78">
            <v>1454.4171384854631</v>
          </cell>
          <cell r="X78">
            <v>1474.2378868339276</v>
          </cell>
          <cell r="Y78">
            <v>1493.5262369352708</v>
          </cell>
          <cell r="Z78">
            <v>1515.8967626986164</v>
          </cell>
          <cell r="AA78">
            <v>1538.154643562239</v>
          </cell>
          <cell r="AB78">
            <v>1560.3004445136337</v>
          </cell>
          <cell r="AC78">
            <v>1582.3347277065418</v>
          </cell>
          <cell r="AD78">
            <v>1604.2580524751659</v>
          </cell>
          <cell r="AE78">
            <v>1626.0709753483104</v>
          </cell>
          <cell r="AF78">
            <v>1647.774050063452</v>
          </cell>
          <cell r="AG78">
            <v>1669.3678275807404</v>
          </cell>
          <cell r="AH78">
            <v>1690.8528560969273</v>
          </cell>
          <cell r="AI78">
            <v>1712.2296810592275</v>
          </cell>
          <cell r="AJ78">
            <v>1733.4988451791078</v>
          </cell>
          <cell r="AK78">
            <v>1754.6608884460099</v>
          </cell>
          <cell r="AL78">
            <v>1775.7163481410018</v>
          </cell>
          <cell r="AM78">
            <v>1796.6657588503624</v>
          </cell>
          <cell r="AN78">
            <v>1817.5096524790963</v>
          </cell>
          <cell r="AO78">
            <v>1838.248558264384</v>
          </cell>
          <cell r="AP78">
            <v>1858.8830027889603</v>
          </cell>
          <cell r="AQ78">
            <v>1879.4135099944288</v>
          </cell>
          <cell r="AR78">
            <v>1899.8406011945092</v>
          </cell>
          <cell r="AS78">
            <v>1920.1647950882166</v>
          </cell>
          <cell r="AT78">
            <v>1940.3866077729749</v>
          </cell>
          <cell r="AU78">
            <v>1960.5065527576685</v>
          </cell>
          <cell r="AV78">
            <v>1980.5251409756227</v>
          </cell>
          <cell r="AW78">
            <v>2000.4428807975203</v>
          </cell>
          <cell r="AX78">
            <v>2020.260278044258</v>
          </cell>
          <cell r="AY78">
            <v>2039.977835999734</v>
          </cell>
          <cell r="AZ78">
            <v>2059.5960554235703</v>
          </cell>
          <cell r="BA78">
            <v>2079.115434563776</v>
          </cell>
          <cell r="BB78">
            <v>2098.5364691693435</v>
          </cell>
          <cell r="BC78">
            <v>2117.8596525027806</v>
          </cell>
          <cell r="BD78">
            <v>2137.0854753525859</v>
          </cell>
          <cell r="BE78">
            <v>2156.2144260456544</v>
          </cell>
          <cell r="BF78">
            <v>2175.2469904596214</v>
          </cell>
          <cell r="BG78">
            <v>2194.1836520351535</v>
          </cell>
          <cell r="BH78">
            <v>2213.024891788165</v>
          </cell>
          <cell r="BI78">
            <v>2231.7711883219845</v>
          </cell>
          <cell r="BJ78">
            <v>2250.4230178394487</v>
          </cell>
        </row>
        <row r="79">
          <cell r="I79" t="str">
            <v>2A1736</v>
          </cell>
          <cell r="J79">
            <v>847.04611476403829</v>
          </cell>
          <cell r="K79">
            <v>1025.7331316366194</v>
          </cell>
          <cell r="L79">
            <v>1072.2754352980444</v>
          </cell>
          <cell r="M79">
            <v>1063.0956865674766</v>
          </cell>
          <cell r="N79">
            <v>1077.9135726789975</v>
          </cell>
          <cell r="O79">
            <v>1093.0662294880196</v>
          </cell>
          <cell r="P79">
            <v>1122.6258955892411</v>
          </cell>
          <cell r="Q79">
            <v>1138.302428970524</v>
          </cell>
          <cell r="R79">
            <v>1153.6036629648308</v>
          </cell>
          <cell r="S79">
            <v>1168.4595203272124</v>
          </cell>
          <cell r="T79">
            <v>1183.3732221598113</v>
          </cell>
          <cell r="U79">
            <v>1197.7132419656832</v>
          </cell>
          <cell r="V79">
            <v>1212.1549035171931</v>
          </cell>
          <cell r="W79">
            <v>1226.6170503228748</v>
          </cell>
          <cell r="X79">
            <v>1241.1888007366697</v>
          </cell>
          <cell r="Y79">
            <v>1255.2980325857668</v>
          </cell>
          <cell r="Z79">
            <v>1272.0984648697472</v>
          </cell>
          <cell r="AA79">
            <v>1288.74324048219</v>
          </cell>
          <cell r="AB79">
            <v>1305.2332891824344</v>
          </cell>
          <cell r="AC79">
            <v>1321.5695353236424</v>
          </cell>
          <cell r="AD79">
            <v>1337.7528978836181</v>
          </cell>
          <cell r="AE79">
            <v>1353.7842904954496</v>
          </cell>
          <cell r="AF79">
            <v>1369.6646214779862</v>
          </cell>
          <cell r="AG79">
            <v>1385.3947938661358</v>
          </cell>
          <cell r="AH79">
            <v>1400.9757054409981</v>
          </cell>
          <cell r="AI79">
            <v>1416.4082487598271</v>
          </cell>
          <cell r="AJ79">
            <v>1431.6933111858245</v>
          </cell>
          <cell r="AK79">
            <v>1446.8317749177663</v>
          </cell>
          <cell r="AL79">
            <v>1461.8245170194625</v>
          </cell>
          <cell r="AM79">
            <v>1476.6724094490535</v>
          </cell>
          <cell r="AN79">
            <v>1491.3763190881382</v>
          </cell>
          <cell r="AO79">
            <v>1505.9371077707415</v>
          </cell>
          <cell r="AP79">
            <v>1520.3556323121179</v>
          </cell>
          <cell r="AQ79">
            <v>1534.6327445373929</v>
          </cell>
          <cell r="AR79">
            <v>1548.7692913100457</v>
          </cell>
          <cell r="AS79">
            <v>1562.7661145602267</v>
          </cell>
          <cell r="AT79">
            <v>1576.6240513129214</v>
          </cell>
          <cell r="AU79">
            <v>1590.343933715955</v>
          </cell>
          <cell r="AV79">
            <v>1603.9265890678353</v>
          </cell>
          <cell r="AW79">
            <v>1617.3728398454448</v>
          </cell>
          <cell r="AX79">
            <v>1630.6835037315725</v>
          </cell>
          <cell r="AY79">
            <v>1643.8593936422951</v>
          </cell>
          <cell r="AZ79">
            <v>1656.9013177541997</v>
          </cell>
          <cell r="BA79">
            <v>1669.8100795314579</v>
          </cell>
          <cell r="BB79">
            <v>1682.5864777527431</v>
          </cell>
          <cell r="BC79">
            <v>1695.2313065380015</v>
          </cell>
          <cell r="BD79">
            <v>1707.7453553750688</v>
          </cell>
          <cell r="BE79">
            <v>1720.129409146138</v>
          </cell>
          <cell r="BF79">
            <v>1732.3842481540783</v>
          </cell>
          <cell r="BG79">
            <v>1744.5106481486068</v>
          </cell>
          <cell r="BH79">
            <v>1756.5093803523148</v>
          </cell>
          <cell r="BI79">
            <v>1768.38121148654</v>
          </cell>
          <cell r="BJ79">
            <v>1780.1269037971028</v>
          </cell>
        </row>
        <row r="80">
          <cell r="I80" t="str">
            <v>2A1737</v>
          </cell>
          <cell r="J80">
            <v>331.93447359496815</v>
          </cell>
          <cell r="K80">
            <v>448.78612150601828</v>
          </cell>
          <cell r="L80">
            <v>475.44546070160811</v>
          </cell>
          <cell r="M80">
            <v>477.5943426970382</v>
          </cell>
          <cell r="N80">
            <v>488.78197107659111</v>
          </cell>
          <cell r="O80">
            <v>500.01431057986628</v>
          </cell>
          <cell r="P80">
            <v>518.25581612619658</v>
          </cell>
          <cell r="Q80">
            <v>526.27258601645588</v>
          </cell>
          <cell r="R80">
            <v>534.10961492341175</v>
          </cell>
          <cell r="S80">
            <v>541.72458879408521</v>
          </cell>
          <cell r="T80">
            <v>549.41524936020346</v>
          </cell>
          <cell r="U80">
            <v>557.01057186455307</v>
          </cell>
          <cell r="V80">
            <v>564.69301678776503</v>
          </cell>
          <cell r="W80">
            <v>572.41630524555978</v>
          </cell>
          <cell r="X80">
            <v>580.23358133845147</v>
          </cell>
          <cell r="Y80">
            <v>587.83343120560016</v>
          </cell>
          <cell r="Z80">
            <v>596.59404277903297</v>
          </cell>
          <cell r="AA80">
            <v>605.310823350943</v>
          </cell>
          <cell r="AB80">
            <v>613.98399213851928</v>
          </cell>
          <cell r="AC80">
            <v>622.61376726255412</v>
          </cell>
          <cell r="AD80">
            <v>631.2003657529267</v>
          </cell>
          <cell r="AE80">
            <v>639.74400355405805</v>
          </cell>
          <cell r="AF80">
            <v>648.24489553034198</v>
          </cell>
          <cell r="AG80">
            <v>656.70325547154494</v>
          </cell>
          <cell r="AH80">
            <v>665.11929609818162</v>
          </cell>
          <cell r="AI80">
            <v>673.49322906686223</v>
          </cell>
          <cell r="AJ80">
            <v>681.82526497561378</v>
          </cell>
          <cell r="AK80">
            <v>690.11561336917441</v>
          </cell>
          <cell r="AL80">
            <v>698.36448274426175</v>
          </cell>
          <cell r="AM80">
            <v>706.57208055481362</v>
          </cell>
          <cell r="AN80">
            <v>714.73861321720437</v>
          </cell>
          <cell r="AO80">
            <v>722.86428611543329</v>
          </cell>
          <cell r="AP80">
            <v>730.94930360628871</v>
          </cell>
          <cell r="AQ80">
            <v>738.99386902448532</v>
          </cell>
          <cell r="AR80">
            <v>746.99818468777505</v>
          </cell>
          <cell r="AS80">
            <v>754.96245190203535</v>
          </cell>
          <cell r="AT80">
            <v>762.88687096632759</v>
          </cell>
          <cell r="AU80">
            <v>770.77164117793438</v>
          </cell>
          <cell r="AV80">
            <v>778.61696083736922</v>
          </cell>
          <cell r="AW80">
            <v>786.42302725336151</v>
          </cell>
          <cell r="AX80">
            <v>794.19003674781766</v>
          </cell>
          <cell r="AY80">
            <v>801.9181846607554</v>
          </cell>
          <cell r="AZ80">
            <v>809.60766535521623</v>
          </cell>
          <cell r="BA80">
            <v>817.2586722221497</v>
          </cell>
          <cell r="BB80">
            <v>824.87139768527743</v>
          </cell>
          <cell r="BC80">
            <v>832.44603320592853</v>
          </cell>
          <cell r="BD80">
            <v>839.98276928785469</v>
          </cell>
          <cell r="BE80">
            <v>847.4817954820179</v>
          </cell>
          <cell r="BF80">
            <v>854.94330039135741</v>
          </cell>
          <cell r="BG80">
            <v>862.36747167552926</v>
          </cell>
          <cell r="BH80">
            <v>869.75449605562585</v>
          </cell>
          <cell r="BI80">
            <v>877.10455931886918</v>
          </cell>
          <cell r="BJ80">
            <v>884.41784632328108</v>
          </cell>
        </row>
        <row r="81">
          <cell r="I81" t="str">
            <v>2A1738</v>
          </cell>
          <cell r="J81">
            <v>1.1841404129159296</v>
          </cell>
          <cell r="K81">
            <v>3.2062799462891909</v>
          </cell>
          <cell r="L81">
            <v>4.5036697906390923</v>
          </cell>
          <cell r="M81">
            <v>4.484117351870645</v>
          </cell>
          <cell r="N81">
            <v>4.624578244700225</v>
          </cell>
          <cell r="O81">
            <v>4.7742865453868806</v>
          </cell>
          <cell r="P81">
            <v>4.9586925760003275</v>
          </cell>
          <cell r="Q81">
            <v>5.0344311682605616</v>
          </cell>
          <cell r="R81">
            <v>5.109591540450487</v>
          </cell>
          <cell r="S81">
            <v>5.1842590570625724</v>
          </cell>
          <cell r="T81">
            <v>5.2584664607996645</v>
          </cell>
          <cell r="U81">
            <v>5.3277701142313969</v>
          </cell>
          <cell r="V81">
            <v>5.3973695195585423</v>
          </cell>
          <cell r="W81">
            <v>5.4669882937358105</v>
          </cell>
          <cell r="X81">
            <v>5.536808988170673</v>
          </cell>
          <cell r="Y81">
            <v>5.6056919324391217</v>
          </cell>
          <cell r="Z81">
            <v>5.6925649101884277</v>
          </cell>
          <cell r="AA81">
            <v>5.7789680018270406</v>
          </cell>
          <cell r="AB81">
            <v>5.8649036358288873</v>
          </cell>
          <cell r="AC81">
            <v>5.9503742281303103</v>
          </cell>
          <cell r="AD81">
            <v>6.035382182194728</v>
          </cell>
          <cell r="AE81">
            <v>6.1199298890769676</v>
          </cell>
          <cell r="AF81">
            <v>6.2040197274872648</v>
          </cell>
          <cell r="AG81">
            <v>6.2876540638549319</v>
          </cell>
          <cell r="AH81">
            <v>6.3708352523916973</v>
          </cell>
          <cell r="AI81">
            <v>6.4535656351547281</v>
          </cell>
          <cell r="AJ81">
            <v>6.5358475421093125</v>
          </cell>
          <cell r="AK81">
            <v>6.617683291191228</v>
          </cell>
          <cell r="AL81">
            <v>6.699075188368794</v>
          </cell>
          <cell r="AM81">
            <v>6.780025527704594</v>
          </cell>
          <cell r="AN81">
            <v>6.8605365914168788</v>
          </cell>
          <cell r="AO81">
            <v>6.9406106499406652</v>
          </cell>
          <cell r="AP81">
            <v>7.0202499619885081</v>
          </cell>
          <cell r="AQ81">
            <v>7.0994567746109727</v>
          </cell>
          <cell r="AR81">
            <v>7.1782333232567712</v>
          </cell>
          <cell r="AS81">
            <v>7.2565818318326238</v>
          </cell>
          <cell r="AT81">
            <v>7.334504512762777</v>
          </cell>
          <cell r="AU81">
            <v>7.4120035670482372</v>
          </cell>
          <cell r="AV81">
            <v>7.489081184325693</v>
          </cell>
          <cell r="AW81">
            <v>7.5657395429261323</v>
          </cell>
          <cell r="AX81">
            <v>7.6419808099331599</v>
          </cell>
          <cell r="AY81">
            <v>7.7178071412410079</v>
          </cell>
          <cell r="AZ81">
            <v>7.7932206816122589</v>
          </cell>
          <cell r="BA81">
            <v>7.8682235647352581</v>
          </cell>
          <cell r="BB81">
            <v>7.9428179132812451</v>
          </cell>
          <cell r="BC81">
            <v>8.0170058389611771</v>
          </cell>
          <cell r="BD81">
            <v>8.0907894425822651</v>
          </cell>
          <cell r="BE81">
            <v>8.1641708141042226</v>
          </cell>
          <cell r="BF81">
            <v>8.2371520326952101</v>
          </cell>
          <cell r="BG81">
            <v>8.3097351667875188</v>
          </cell>
          <cell r="BH81">
            <v>8.3819222741329327</v>
          </cell>
          <cell r="BI81">
            <v>8.4537154018578367</v>
          </cell>
          <cell r="BJ81">
            <v>8.5251165865180099</v>
          </cell>
        </row>
        <row r="82">
          <cell r="I82" t="str">
            <v>2A1716</v>
          </cell>
          <cell r="J82">
            <v>470.47404264665738</v>
          </cell>
          <cell r="K82">
            <v>1169.7939515141493</v>
          </cell>
          <cell r="L82">
            <v>1319.5095884500265</v>
          </cell>
          <cell r="M82">
            <v>1314.6362950522653</v>
          </cell>
          <cell r="N82">
            <v>1347.866115796272</v>
          </cell>
          <cell r="O82">
            <v>1383.2587649095808</v>
          </cell>
          <cell r="P82">
            <v>1433.7534654959411</v>
          </cell>
          <cell r="Q82">
            <v>1456.136736607586</v>
          </cell>
          <cell r="R82">
            <v>1478.3093761023158</v>
          </cell>
          <cell r="S82">
            <v>1500.1226385836437</v>
          </cell>
          <cell r="T82">
            <v>1521.9807918942138</v>
          </cell>
          <cell r="U82">
            <v>1542.4931821477594</v>
          </cell>
          <cell r="V82">
            <v>1563.1469810058625</v>
          </cell>
          <cell r="W82">
            <v>1583.8446819287349</v>
          </cell>
          <cell r="X82">
            <v>1604.6611239265783</v>
          </cell>
          <cell r="Y82">
            <v>1625.292411987157</v>
          </cell>
          <cell r="Z82">
            <v>1650.1036066153317</v>
          </cell>
          <cell r="AA82">
            <v>1674.7907452703653</v>
          </cell>
          <cell r="AB82">
            <v>1699.354448232124</v>
          </cell>
          <cell r="AC82">
            <v>1723.7953326790735</v>
          </cell>
          <cell r="AD82">
            <v>1748.1140127037881</v>
          </cell>
          <cell r="AE82">
            <v>1772.3110993283797</v>
          </cell>
          <cell r="AF82">
            <v>1796.387200519848</v>
          </cell>
          <cell r="AG82">
            <v>1820.3429212053595</v>
          </cell>
          <cell r="AH82">
            <v>1844.1788632874427</v>
          </cell>
          <cell r="AI82">
            <v>1867.8956256591157</v>
          </cell>
          <cell r="AJ82">
            <v>1891.4938042189303</v>
          </cell>
          <cell r="AK82">
            <v>1914.9739918859461</v>
          </cell>
          <cell r="AL82">
            <v>1938.3367786146268</v>
          </cell>
          <cell r="AM82">
            <v>1961.5827514096641</v>
          </cell>
          <cell r="AN82">
            <v>1984.7124943407259</v>
          </cell>
          <cell r="AO82">
            <v>2007.7265885571328</v>
          </cell>
          <cell r="AP82">
            <v>2030.6256123024573</v>
          </cell>
          <cell r="AQ82">
            <v>2053.4101409290556</v>
          </cell>
          <cell r="AR82">
            <v>2076.0807469125202</v>
          </cell>
          <cell r="AS82">
            <v>2098.6379998660682</v>
          </cell>
          <cell r="AT82">
            <v>2121.0824665548485</v>
          </cell>
          <cell r="AU82">
            <v>2143.4147109101841</v>
          </cell>
          <cell r="AV82">
            <v>2165.6352940437437</v>
          </cell>
          <cell r="AW82">
            <v>2187.744774261635</v>
          </cell>
          <cell r="AX82">
            <v>2209.7437070784372</v>
          </cell>
          <cell r="AY82">
            <v>2231.6326452311555</v>
          </cell>
          <cell r="AZ82">
            <v>2253.4121386931101</v>
          </cell>
          <cell r="BA82">
            <v>2275.0827346877545</v>
          </cell>
          <cell r="BB82">
            <v>2296.6449777024263</v>
          </cell>
          <cell r="BC82">
            <v>2318.0994095020242</v>
          </cell>
          <cell r="BD82">
            <v>2339.4465691426249</v>
          </cell>
          <cell r="BE82">
            <v>2360.6869929850218</v>
          </cell>
          <cell r="BF82">
            <v>2381.8212147082072</v>
          </cell>
          <cell r="BG82">
            <v>2402.8497653227769</v>
          </cell>
          <cell r="BH82">
            <v>2423.7731731842728</v>
          </cell>
          <cell r="BI82">
            <v>2444.5919640064617</v>
          </cell>
          <cell r="BJ82">
            <v>2465.3066608745394</v>
          </cell>
        </row>
        <row r="83">
          <cell r="I83" t="str">
            <v>2A1700</v>
          </cell>
          <cell r="J83">
            <v>3814.1607097478418</v>
          </cell>
          <cell r="K83">
            <v>5641.5212150676989</v>
          </cell>
          <cell r="L83">
            <v>5953.5076224865225</v>
          </cell>
          <cell r="M83">
            <v>5938.5600248282617</v>
          </cell>
          <cell r="N83">
            <v>6062.4880028452662</v>
          </cell>
          <cell r="O83">
            <v>6190.546539844685</v>
          </cell>
          <cell r="P83">
            <v>6396.9388021647719</v>
          </cell>
          <cell r="Q83">
            <v>6491.8379535039721</v>
          </cell>
          <cell r="R83">
            <v>6584.8879897807446</v>
          </cell>
          <cell r="S83">
            <v>6675.5823903380169</v>
          </cell>
          <cell r="T83">
            <v>6766.6752986858473</v>
          </cell>
          <cell r="U83">
            <v>6854.2524423328014</v>
          </cell>
          <cell r="V83">
            <v>6942.5222988828455</v>
          </cell>
          <cell r="W83">
            <v>7031.0210848436218</v>
          </cell>
          <cell r="X83">
            <v>7120.233426812586</v>
          </cell>
          <cell r="Y83">
            <v>7207.2295569989647</v>
          </cell>
          <cell r="Z83">
            <v>7310.6147611568513</v>
          </cell>
          <cell r="AA83">
            <v>7413.2908100643863</v>
          </cell>
          <cell r="AB83">
            <v>7515.2616587992206</v>
          </cell>
          <cell r="AC83">
            <v>7616.5312406171097</v>
          </cell>
          <cell r="AD83">
            <v>7717.1034670712488</v>
          </cell>
          <cell r="AE83">
            <v>7816.9822281309853</v>
          </cell>
          <cell r="AF83">
            <v>7916.1713922998506</v>
          </cell>
          <cell r="AG83">
            <v>8014.6748067329754</v>
          </cell>
          <cell r="AH83">
            <v>8112.4962973538641</v>
          </cell>
          <cell r="AI83">
            <v>8209.6396689705289</v>
          </cell>
          <cell r="AJ83">
            <v>8306.1087053909923</v>
          </cell>
          <cell r="AK83">
            <v>8401.9071695381826</v>
          </cell>
          <cell r="AL83">
            <v>8497.0388035641699</v>
          </cell>
          <cell r="AM83">
            <v>8591.5073289638076</v>
          </cell>
          <cell r="AN83">
            <v>8685.3164466877643</v>
          </cell>
          <cell r="AO83">
            <v>8778.4698372549083</v>
          </cell>
          <cell r="AP83">
            <v>8870.9711608641155</v>
          </cell>
          <cell r="AQ83">
            <v>8962.8240575054533</v>
          </cell>
          <cell r="AR83">
            <v>9054.0321470707586</v>
          </cell>
          <cell r="AS83">
            <v>9144.5990294636231</v>
          </cell>
          <cell r="AT83">
            <v>9234.5282847087874</v>
          </cell>
          <cell r="AU83">
            <v>9323.8234730609111</v>
          </cell>
          <cell r="AV83">
            <v>9412.4881351128006</v>
          </cell>
          <cell r="AW83">
            <v>9500.5257919029955</v>
          </cell>
          <cell r="AX83">
            <v>9587.9399450228138</v>
          </cell>
          <cell r="AY83">
            <v>9674.7340767227888</v>
          </cell>
          <cell r="AZ83">
            <v>9760.9116500185391</v>
          </cell>
          <cell r="BA83">
            <v>9846.4761087960669</v>
          </cell>
          <cell r="BB83">
            <v>9931.4308779164694</v>
          </cell>
          <cell r="BC83">
            <v>10015.779363320102</v>
          </cell>
          <cell r="BD83">
            <v>10099.524952130148</v>
          </cell>
          <cell r="BE83">
            <v>10182.671012755667</v>
          </cell>
          <cell r="BF83">
            <v>10265.220894994027</v>
          </cell>
          <cell r="BG83">
            <v>10347.177930132835</v>
          </cell>
          <cell r="BH83">
            <v>10428.545431051285</v>
          </cell>
          <cell r="BI83">
            <v>10509.326692320947</v>
          </cell>
          <cell r="BJ83">
            <v>10589.524990306038</v>
          </cell>
        </row>
        <row r="84">
          <cell r="I84" t="str">
            <v>2A1830</v>
          </cell>
          <cell r="J84">
            <v>741.18929460894924</v>
          </cell>
          <cell r="K84">
            <v>1156.1551755737621</v>
          </cell>
          <cell r="L84">
            <v>1173.7718937869211</v>
          </cell>
          <cell r="M84">
            <v>1141.287869323322</v>
          </cell>
          <cell r="N84">
            <v>1170.6279251297478</v>
          </cell>
          <cell r="O84">
            <v>1200.1561331970215</v>
          </cell>
          <cell r="P84">
            <v>1233.7022811521081</v>
          </cell>
          <cell r="Q84">
            <v>1248.1832726493312</v>
          </cell>
          <cell r="R84">
            <v>1262.1782424712831</v>
          </cell>
          <cell r="S84">
            <v>1274.9596024762009</v>
          </cell>
          <cell r="T84">
            <v>1287.7820174699591</v>
          </cell>
          <cell r="U84">
            <v>1301.5050517501863</v>
          </cell>
          <cell r="V84">
            <v>1315.364757722612</v>
          </cell>
          <cell r="W84">
            <v>1329.3062524103702</v>
          </cell>
          <cell r="X84">
            <v>1343.4288164725324</v>
          </cell>
          <cell r="Y84">
            <v>1355.8182223880463</v>
          </cell>
          <cell r="Z84">
            <v>1375.4925555399561</v>
          </cell>
          <cell r="AA84">
            <v>1395.0074699236782</v>
          </cell>
          <cell r="AB84">
            <v>1414.3638939589148</v>
          </cell>
          <cell r="AC84">
            <v>1433.5627507666406</v>
          </cell>
          <cell r="AD84">
            <v>1452.6049581988798</v>
          </cell>
          <cell r="AE84">
            <v>1471.4914288683149</v>
          </cell>
          <cell r="AF84">
            <v>1490.2230701777394</v>
          </cell>
          <cell r="AG84">
            <v>1508.8007843493344</v>
          </cell>
          <cell r="AH84">
            <v>1527.2254684537954</v>
          </cell>
          <cell r="AI84">
            <v>1545.4980144392885</v>
          </cell>
          <cell r="AJ84">
            <v>1563.6193091602506</v>
          </cell>
          <cell r="AK84">
            <v>1581.5902344060264</v>
          </cell>
          <cell r="AL84">
            <v>1599.4116669293485</v>
          </cell>
          <cell r="AM84">
            <v>1617.0844784746605</v>
          </cell>
          <cell r="AN84">
            <v>1634.6095358062785</v>
          </cell>
          <cell r="AO84">
            <v>1651.9877007363993</v>
          </cell>
          <cell r="AP84">
            <v>1669.219830152955</v>
          </cell>
          <cell r="AQ84">
            <v>1686.3067760473066</v>
          </cell>
          <cell r="AR84">
            <v>1703.2493855417904</v>
          </cell>
          <cell r="AS84">
            <v>1720.0485009171068</v>
          </cell>
          <cell r="AT84">
            <v>1736.7049596395602</v>
          </cell>
          <cell r="AU84">
            <v>1753.2195943881429</v>
          </cell>
          <cell r="AV84">
            <v>1769.5932330814758</v>
          </cell>
          <cell r="AW84">
            <v>1785.8266989045912</v>
          </cell>
          <cell r="AX84">
            <v>1801.9208103355741</v>
          </cell>
          <cell r="AY84">
            <v>1817.8763811720492</v>
          </cell>
          <cell r="AZ84">
            <v>1833.6942205575251</v>
          </cell>
          <cell r="BA84">
            <v>1849.3751330075902</v>
          </cell>
          <cell r="BB84">
            <v>1864.9199184359629</v>
          </cell>
          <cell r="BC84">
            <v>1880.3293721803991</v>
          </cell>
          <cell r="BD84">
            <v>1895.6042850284512</v>
          </cell>
          <cell r="BE84">
            <v>1910.7454432430886</v>
          </cell>
          <cell r="BF84">
            <v>1925.753628588174</v>
          </cell>
          <cell r="BG84">
            <v>1940.6296183537963</v>
          </cell>
          <cell r="BH84">
            <v>1955.3741853814663</v>
          </cell>
          <cell r="BI84">
            <v>1969.9880980891685</v>
          </cell>
          <cell r="BJ84">
            <v>1984.4721204962761</v>
          </cell>
        </row>
        <row r="85">
          <cell r="I85" t="str">
            <v>2A1831</v>
          </cell>
          <cell r="J85">
            <v>74.008823031525537</v>
          </cell>
          <cell r="K85">
            <v>89.033838334127765</v>
          </cell>
          <cell r="L85">
            <v>93.674156859058371</v>
          </cell>
          <cell r="M85">
            <v>94.384317560100286</v>
          </cell>
          <cell r="N85">
            <v>94.755846586388728</v>
          </cell>
          <cell r="O85">
            <v>95.117972670826077</v>
          </cell>
          <cell r="P85">
            <v>98.965324430123417</v>
          </cell>
          <cell r="Q85">
            <v>99.988198904275848</v>
          </cell>
          <cell r="R85">
            <v>100.99425054338354</v>
          </cell>
          <cell r="S85">
            <v>101.96870675934125</v>
          </cell>
          <cell r="T85">
            <v>102.95004942174604</v>
          </cell>
          <cell r="U85">
            <v>103.90955714290929</v>
          </cell>
          <cell r="V85">
            <v>104.88127653502374</v>
          </cell>
          <cell r="W85">
            <v>105.84632350721743</v>
          </cell>
          <cell r="X85">
            <v>106.80823594825259</v>
          </cell>
          <cell r="Y85">
            <v>107.70557449360474</v>
          </cell>
          <cell r="Z85">
            <v>109.19314730275444</v>
          </cell>
          <cell r="AA85">
            <v>110.66452421365312</v>
          </cell>
          <cell r="AB85">
            <v>112.1198052471529</v>
          </cell>
          <cell r="AC85">
            <v>113.55908982879482</v>
          </cell>
          <cell r="AD85">
            <v>114.98247679226158</v>
          </cell>
          <cell r="AE85">
            <v>116.39006438281024</v>
          </cell>
          <cell r="AF85">
            <v>117.78195026068572</v>
          </cell>
          <cell r="AG85">
            <v>119.1582315045149</v>
          </cell>
          <cell r="AH85">
            <v>120.51900461468117</v>
          </cell>
          <cell r="AI85">
            <v>121.86436551667987</v>
          </cell>
          <cell r="AJ85">
            <v>123.19440956445484</v>
          </cell>
          <cell r="AK85">
            <v>124.50923154371567</v>
          </cell>
          <cell r="AL85">
            <v>125.80892567523613</v>
          </cell>
          <cell r="AM85">
            <v>127.093585618134</v>
          </cell>
          <cell r="AN85">
            <v>128.36330447313213</v>
          </cell>
          <cell r="AO85">
            <v>129.61817478580082</v>
          </cell>
          <cell r="AP85">
            <v>130.8582885497818</v>
          </cell>
          <cell r="AQ85">
            <v>132.08373720999404</v>
          </cell>
          <cell r="AR85">
            <v>133.29461166582101</v>
          </cell>
          <cell r="AS85">
            <v>134.49100227427994</v>
          </cell>
          <cell r="AT85">
            <v>135.67299885317294</v>
          </cell>
          <cell r="AU85">
            <v>136.84069068422033</v>
          </cell>
          <cell r="AV85">
            <v>137.99416651617599</v>
          </cell>
          <cell r="AW85">
            <v>139.13351456792492</v>
          </cell>
          <cell r="AX85">
            <v>140.25882253156328</v>
          </cell>
          <cell r="AY85">
            <v>141.37017757546073</v>
          </cell>
          <cell r="AZ85">
            <v>142.46766634730548</v>
          </cell>
          <cell r="BA85">
            <v>143.55137497713179</v>
          </cell>
          <cell r="BB85">
            <v>144.62138908033043</v>
          </cell>
          <cell r="BC85">
            <v>145.67779376064183</v>
          </cell>
          <cell r="BD85">
            <v>146.72067361313213</v>
          </cell>
          <cell r="BE85">
            <v>147.75011272715247</v>
          </cell>
          <cell r="BF85">
            <v>148.76619468928092</v>
          </cell>
          <cell r="BG85">
            <v>149.7690025862486</v>
          </cell>
          <cell r="BH85">
            <v>150.75861900784793</v>
          </cell>
          <cell r="BI85">
            <v>151.73512604982494</v>
          </cell>
          <cell r="BJ85">
            <v>152.69860531675522</v>
          </cell>
        </row>
        <row r="86">
          <cell r="I86" t="str">
            <v>2A1832</v>
          </cell>
          <cell r="J86">
            <v>612.33034521339596</v>
          </cell>
          <cell r="K86">
            <v>834.87999353787143</v>
          </cell>
          <cell r="L86">
            <v>906.81662832330187</v>
          </cell>
          <cell r="M86">
            <v>899.13479270993162</v>
          </cell>
          <cell r="N86">
            <v>916.81520170604415</v>
          </cell>
          <cell r="O86">
            <v>934.37957733684414</v>
          </cell>
          <cell r="P86">
            <v>972.02986838730828</v>
          </cell>
          <cell r="Q86">
            <v>984.47537276346259</v>
          </cell>
          <cell r="R86">
            <v>996.49983616019324</v>
          </cell>
          <cell r="S86">
            <v>1007.4478877737607</v>
          </cell>
          <cell r="T86">
            <v>1018.4356329019367</v>
          </cell>
          <cell r="U86">
            <v>1030.2714892400431</v>
          </cell>
          <cell r="V86">
            <v>1042.2156251051208</v>
          </cell>
          <cell r="W86">
            <v>1054.2452349175744</v>
          </cell>
          <cell r="X86">
            <v>1066.4394827798026</v>
          </cell>
          <cell r="Y86">
            <v>1077.0727686015534</v>
          </cell>
          <cell r="Z86">
            <v>1093.3531848489311</v>
          </cell>
          <cell r="AA86">
            <v>1109.5276018074296</v>
          </cell>
          <cell r="AB86">
            <v>1125.5966022222885</v>
          </cell>
          <cell r="AC86">
            <v>1141.560765661276</v>
          </cell>
          <cell r="AD86">
            <v>1157.4206685318979</v>
          </cell>
          <cell r="AE86">
            <v>1173.1768840985076</v>
          </cell>
          <cell r="AF86">
            <v>1188.8299824993301</v>
          </cell>
          <cell r="AG86">
            <v>1204.3805307633911</v>
          </cell>
          <cell r="AH86">
            <v>1219.8290928273545</v>
          </cell>
          <cell r="AI86">
            <v>1235.1762295522708</v>
          </cell>
          <cell r="AJ86">
            <v>1250.4224987402358</v>
          </cell>
          <cell r="AK86">
            <v>1265.5684551509573</v>
          </cell>
          <cell r="AL86">
            <v>1280.6146505182348</v>
          </cell>
          <cell r="AM86">
            <v>1295.5616335663483</v>
          </cell>
          <cell r="AN86">
            <v>1310.4099500263624</v>
          </cell>
          <cell r="AO86">
            <v>1325.1601426523382</v>
          </cell>
          <cell r="AP86">
            <v>1339.812751237461</v>
          </cell>
          <cell r="AQ86">
            <v>1354.3683126300805</v>
          </cell>
          <cell r="AR86">
            <v>1368.8273607496631</v>
          </cell>
          <cell r="AS86">
            <v>1383.1904266026615</v>
          </cell>
          <cell r="AT86">
            <v>1397.4580382982952</v>
          </cell>
          <cell r="AU86">
            <v>1411.6307210642472</v>
          </cell>
          <cell r="AV86">
            <v>1425.7089972622794</v>
          </cell>
          <cell r="AW86">
            <v>1439.6933864037571</v>
          </cell>
          <cell r="AX86">
            <v>1453.5844051650984</v>
          </cell>
          <cell r="AY86">
            <v>1467.3825674031325</v>
          </cell>
          <cell r="AZ86">
            <v>1481.0883841703799</v>
          </cell>
          <cell r="BA86">
            <v>1494.7023637302491</v>
          </cell>
          <cell r="BB86">
            <v>1508.2250115721508</v>
          </cell>
          <cell r="BC86">
            <v>1521.6568304265329</v>
          </cell>
          <cell r="BD86">
            <v>1534.9983202798305</v>
          </cell>
          <cell r="BE86">
            <v>1548.24997838934</v>
          </cell>
          <cell r="BF86">
            <v>1561.412299298009</v>
          </cell>
          <cell r="BG86">
            <v>1574.4857748491504</v>
          </cell>
          <cell r="BH86">
            <v>1587.4708942010725</v>
          </cell>
          <cell r="BI86">
            <v>1600.3681438416356</v>
          </cell>
          <cell r="BJ86">
            <v>1613.1780076027258</v>
          </cell>
        </row>
        <row r="87">
          <cell r="I87" t="str">
            <v>2A1833</v>
          </cell>
          <cell r="J87">
            <v>12.7263276771658</v>
          </cell>
          <cell r="K87">
            <v>17.414063871545373</v>
          </cell>
          <cell r="L87">
            <v>23.488115726372364</v>
          </cell>
          <cell r="M87">
            <v>23.79718527039455</v>
          </cell>
          <cell r="N87">
            <v>24.809949848153245</v>
          </cell>
          <cell r="O87">
            <v>25.844460253052645</v>
          </cell>
          <cell r="P87">
            <v>27.421770700251763</v>
          </cell>
          <cell r="Q87">
            <v>27.809248075787252</v>
          </cell>
          <cell r="R87">
            <v>28.185266573717858</v>
          </cell>
          <cell r="S87">
            <v>28.534990551019767</v>
          </cell>
          <cell r="T87">
            <v>28.884067875777674</v>
          </cell>
          <cell r="U87">
            <v>29.24819521892594</v>
          </cell>
          <cell r="V87">
            <v>29.613116161524825</v>
          </cell>
          <cell r="W87">
            <v>29.979518768794382</v>
          </cell>
          <cell r="X87">
            <v>30.348502870479926</v>
          </cell>
          <cell r="Y87">
            <v>30.681069747355838</v>
          </cell>
          <cell r="Z87">
            <v>31.165206678467531</v>
          </cell>
          <cell r="AA87">
            <v>31.646922924923654</v>
          </cell>
          <cell r="AB87">
            <v>32.1262305901475</v>
          </cell>
          <cell r="AC87">
            <v>32.603141717045233</v>
          </cell>
          <cell r="AD87">
            <v>33.077668288308473</v>
          </cell>
          <cell r="AE87">
            <v>33.549822226715399</v>
          </cell>
          <cell r="AF87">
            <v>34.019615395430286</v>
          </cell>
          <cell r="AG87">
            <v>34.487059598301606</v>
          </cell>
          <cell r="AH87">
            <v>34.952166580158554</v>
          </cell>
          <cell r="AI87">
            <v>35.414948027106234</v>
          </cell>
          <cell r="AJ87">
            <v>35.875415566819171</v>
          </cell>
          <cell r="AK87">
            <v>36.333580768833542</v>
          </cell>
          <cell r="AL87">
            <v>36.789455144837845</v>
          </cell>
          <cell r="AM87">
            <v>37.243050148962119</v>
          </cell>
          <cell r="AN87">
            <v>37.694377178065785</v>
          </cell>
          <cell r="AO87">
            <v>38.143447572023916</v>
          </cell>
          <cell r="AP87">
            <v>38.590272614012257</v>
          </cell>
          <cell r="AQ87">
            <v>39.034863530790659</v>
          </cell>
          <cell r="AR87">
            <v>39.477231492985169</v>
          </cell>
          <cell r="AS87">
            <v>39.917387615368703</v>
          </cell>
          <cell r="AT87">
            <v>40.35534295714033</v>
          </cell>
          <cell r="AU87">
            <v>40.791108522203096</v>
          </cell>
          <cell r="AV87">
            <v>41.224695259440537</v>
          </cell>
          <cell r="AW87">
            <v>41.656114062991804</v>
          </cell>
          <cell r="AX87">
            <v>42.085375772525317</v>
          </cell>
          <cell r="AY87">
            <v>42.512491173511158</v>
          </cell>
          <cell r="AZ87">
            <v>42.937470997492056</v>
          </cell>
          <cell r="BA87">
            <v>43.36032592235307</v>
          </cell>
          <cell r="BB87">
            <v>43.781066572589772</v>
          </cell>
          <cell r="BC87">
            <v>44.199703519575287</v>
          </cell>
          <cell r="BD87">
            <v>44.616247281825864</v>
          </cell>
          <cell r="BE87">
            <v>45.030708325265209</v>
          </cell>
          <cell r="BF87">
            <v>45.44309706348735</v>
          </cell>
          <cell r="BG87">
            <v>45.853423858018367</v>
          </cell>
          <cell r="BH87">
            <v>46.261699018576742</v>
          </cell>
          <cell r="BI87">
            <v>46.66793280333232</v>
          </cell>
          <cell r="BJ87">
            <v>47.072135419164134</v>
          </cell>
        </row>
        <row r="88">
          <cell r="I88" t="str">
            <v>2A1817</v>
          </cell>
          <cell r="J88">
            <v>13.11978271338436</v>
          </cell>
          <cell r="K88">
            <v>17.797472053718433</v>
          </cell>
          <cell r="L88">
            <v>19.902831113049878</v>
          </cell>
          <cell r="M88">
            <v>19.789868381735058</v>
          </cell>
          <cell r="N88">
            <v>20.278721189751685</v>
          </cell>
          <cell r="O88">
            <v>20.765227186545594</v>
          </cell>
          <cell r="P88">
            <v>21.697888109389087</v>
          </cell>
          <cell r="Q88">
            <v>21.986868352841622</v>
          </cell>
          <cell r="R88">
            <v>22.265449476241681</v>
          </cell>
          <cell r="S88">
            <v>22.516374333807608</v>
          </cell>
          <cell r="T88">
            <v>22.768406372004659</v>
          </cell>
          <cell r="U88">
            <v>23.044686681652294</v>
          </cell>
          <cell r="V88">
            <v>23.323611604818616</v>
          </cell>
          <cell r="W88">
            <v>23.605229431647999</v>
          </cell>
          <cell r="X88">
            <v>23.891686333250483</v>
          </cell>
          <cell r="Y88">
            <v>24.1390871330984</v>
          </cell>
          <cell r="Z88">
            <v>24.515229853598523</v>
          </cell>
          <cell r="AA88">
            <v>24.889383690575642</v>
          </cell>
          <cell r="AB88">
            <v>25.261558819860742</v>
          </cell>
          <cell r="AC88">
            <v>25.631765365248551</v>
          </cell>
          <cell r="AD88">
            <v>26.000013398763574</v>
          </cell>
          <cell r="AE88">
            <v>26.366312940924651</v>
          </cell>
          <cell r="AF88">
            <v>26.730673961008232</v>
          </cell>
          <cell r="AG88">
            <v>27.093106377310306</v>
          </cell>
          <cell r="AH88">
            <v>27.453620057406926</v>
          </cell>
          <cell r="AI88">
            <v>27.812224818413494</v>
          </cell>
          <cell r="AJ88">
            <v>28.16893042724266</v>
          </cell>
          <cell r="AK88">
            <v>28.523746600860925</v>
          </cell>
          <cell r="AL88">
            <v>28.876683006543917</v>
          </cell>
          <cell r="AM88">
            <v>29.22774926213042</v>
          </cell>
          <cell r="AN88">
            <v>29.576954936274998</v>
          </cell>
          <cell r="AO88">
            <v>29.924309548699433</v>
          </cell>
          <cell r="AP88">
            <v>30.269822570442834</v>
          </cell>
          <cell r="AQ88">
            <v>30.613503424110434</v>
          </cell>
          <cell r="AR88">
            <v>30.955361484121216</v>
          </cell>
          <cell r="AS88">
            <v>31.295406076954151</v>
          </cell>
          <cell r="AT88">
            <v>31.633646481393271</v>
          </cell>
          <cell r="AU88">
            <v>31.970091928771453</v>
          </cell>
          <cell r="AV88">
            <v>32.304751603212942</v>
          </cell>
          <cell r="AW88">
            <v>32.637634641874655</v>
          </cell>
          <cell r="AX88">
            <v>32.968750135186305</v>
          </cell>
          <cell r="AY88">
            <v>33.298107127089168</v>
          </cell>
          <cell r="AZ88">
            <v>33.62571461527375</v>
          </cell>
          <cell r="BA88">
            <v>33.951581551416197</v>
          </cell>
          <cell r="BB88">
            <v>34.27571684141347</v>
          </cell>
          <cell r="BC88">
            <v>34.59812934561738</v>
          </cell>
          <cell r="BD88">
            <v>34.918827879067329</v>
          </cell>
          <cell r="BE88">
            <v>35.237821211722057</v>
          </cell>
          <cell r="BF88">
            <v>35.555118068689879</v>
          </cell>
          <cell r="BG88">
            <v>35.870727130458135</v>
          </cell>
          <cell r="BH88">
            <v>36.184657033121141</v>
          </cell>
          <cell r="BI88">
            <v>36.496916368607145</v>
          </cell>
          <cell r="BJ88">
            <v>36.807513684904109</v>
          </cell>
        </row>
        <row r="89">
          <cell r="I89" t="str">
            <v>2A1835</v>
          </cell>
          <cell r="J89">
            <v>131.68045575659539</v>
          </cell>
          <cell r="K89">
            <v>160.34157926535977</v>
          </cell>
          <cell r="L89">
            <v>162.08739045835014</v>
          </cell>
          <cell r="M89">
            <v>160.00325433052049</v>
          </cell>
          <cell r="N89">
            <v>162.87297206794793</v>
          </cell>
          <cell r="O89">
            <v>165.74043926534921</v>
          </cell>
          <cell r="P89">
            <v>172.40628644363022</v>
          </cell>
          <cell r="Q89">
            <v>174.64276233565639</v>
          </cell>
          <cell r="R89">
            <v>176.80885363006243</v>
          </cell>
          <cell r="S89">
            <v>178.79811887288102</v>
          </cell>
          <cell r="T89">
            <v>180.79269323100522</v>
          </cell>
          <cell r="U89">
            <v>182.91401095090501</v>
          </cell>
          <cell r="V89">
            <v>185.05221109861003</v>
          </cell>
          <cell r="W89">
            <v>187.2040667590455</v>
          </cell>
          <cell r="X89">
            <v>189.38260240041001</v>
          </cell>
          <cell r="Y89">
            <v>191.30930505062059</v>
          </cell>
          <cell r="Z89">
            <v>194.25079327144809</v>
          </cell>
          <cell r="AA89">
            <v>197.1751117338238</v>
          </cell>
          <cell r="AB89">
            <v>200.08235155326736</v>
          </cell>
          <cell r="AC89">
            <v>202.97260336338718</v>
          </cell>
          <cell r="AD89">
            <v>205.84595731842191</v>
          </cell>
          <cell r="AE89">
            <v>208.70250309576772</v>
          </cell>
          <cell r="AF89">
            <v>211.54232989849336</v>
          </cell>
          <cell r="AG89">
            <v>214.36552645784127</v>
          </cell>
          <cell r="AH89">
            <v>217.17218103571597</v>
          </cell>
          <cell r="AI89">
            <v>219.96238142715882</v>
          </cell>
          <cell r="AJ89">
            <v>222.73621496281046</v>
          </cell>
          <cell r="AK89">
            <v>225.49376851135972</v>
          </cell>
          <cell r="AL89">
            <v>228.23512848197993</v>
          </cell>
          <cell r="AM89">
            <v>230.96038082675233</v>
          </cell>
          <cell r="AN89">
            <v>233.66961104307694</v>
          </cell>
          <cell r="AO89">
            <v>236.36290417607026</v>
          </cell>
          <cell r="AP89">
            <v>239.04034482095091</v>
          </cell>
          <cell r="AQ89">
            <v>241.7020171254124</v>
          </cell>
          <cell r="AR89">
            <v>244.34800479198347</v>
          </cell>
          <cell r="AS89">
            <v>246.97839108037627</v>
          </cell>
          <cell r="AT89">
            <v>249.59325880982146</v>
          </cell>
          <cell r="AU89">
            <v>252.19269036139218</v>
          </cell>
          <cell r="AV89">
            <v>254.77676768031444</v>
          </cell>
          <cell r="AW89">
            <v>257.3455722782669</v>
          </cell>
          <cell r="AX89">
            <v>259.89918523566672</v>
          </cell>
          <cell r="AY89">
            <v>262.43768720394542</v>
          </cell>
          <cell r="AZ89">
            <v>264.96115840781084</v>
          </cell>
          <cell r="BA89">
            <v>267.46967864749865</v>
          </cell>
          <cell r="BB89">
            <v>269.96332730101125</v>
          </cell>
          <cell r="BC89">
            <v>272.44218332634512</v>
          </cell>
          <cell r="BD89">
            <v>274.90632526370649</v>
          </cell>
          <cell r="BE89">
            <v>277.35583123771499</v>
          </cell>
          <cell r="BF89">
            <v>279.79077895959659</v>
          </cell>
          <cell r="BG89">
            <v>282.21124572936384</v>
          </cell>
          <cell r="BH89">
            <v>284.61730843798551</v>
          </cell>
          <cell r="BI89">
            <v>287.00904356954459</v>
          </cell>
          <cell r="BJ89">
            <v>289.38652720338467</v>
          </cell>
        </row>
        <row r="90">
          <cell r="I90" t="str">
            <v>2A1836</v>
          </cell>
          <cell r="J90">
            <v>3628.8049119319148</v>
          </cell>
          <cell r="K90">
            <v>4534.1132053412866</v>
          </cell>
          <cell r="L90">
            <v>4907.7641377457112</v>
          </cell>
          <cell r="M90">
            <v>4836.1084157060932</v>
          </cell>
          <cell r="N90">
            <v>4885.1094070867239</v>
          </cell>
          <cell r="O90">
            <v>4933.860165965134</v>
          </cell>
          <cell r="P90">
            <v>5076.2327608090372</v>
          </cell>
          <cell r="Q90">
            <v>5139.0671691259895</v>
          </cell>
          <cell r="R90">
            <v>5200.0053280979009</v>
          </cell>
          <cell r="S90">
            <v>5256.4288968428673</v>
          </cell>
          <cell r="T90">
            <v>5312.9201944387041</v>
          </cell>
          <cell r="U90">
            <v>5371.8986927636442</v>
          </cell>
          <cell r="V90">
            <v>5431.2617712575884</v>
          </cell>
          <cell r="W90">
            <v>5490.8497437010074</v>
          </cell>
          <cell r="X90">
            <v>5550.9666879947345</v>
          </cell>
          <cell r="Y90">
            <v>5604.5244204633982</v>
          </cell>
          <cell r="Z90">
            <v>5687.1408955788893</v>
          </cell>
          <cell r="AA90">
            <v>5769.135759683666</v>
          </cell>
          <cell r="AB90">
            <v>5850.5125684122713</v>
          </cell>
          <cell r="AC90">
            <v>5931.2748573831741</v>
          </cell>
          <cell r="AD90">
            <v>6011.4261423100488</v>
          </cell>
          <cell r="AE90">
            <v>6090.9699191124191</v>
          </cell>
          <cell r="AF90">
            <v>6169.909664025723</v>
          </cell>
          <cell r="AG90">
            <v>6248.2488337107397</v>
          </cell>
          <cell r="AH90">
            <v>6325.9908653624452</v>
          </cell>
          <cell r="AI90">
            <v>6403.1391768182366</v>
          </cell>
          <cell r="AJ90">
            <v>6479.6971666656</v>
          </cell>
          <cell r="AK90">
            <v>6555.6682143491425</v>
          </cell>
          <cell r="AL90">
            <v>6631.0556802770661</v>
          </cell>
          <cell r="AM90">
            <v>6705.8629059270515</v>
          </cell>
          <cell r="AN90">
            <v>6780.093213951538</v>
          </cell>
          <cell r="AO90">
            <v>6853.7499082824515</v>
          </cell>
          <cell r="AP90">
            <v>6926.8362742353429</v>
          </cell>
          <cell r="AQ90">
            <v>6999.3555786129409</v>
          </cell>
          <cell r="AR90">
            <v>7071.3110698081655</v>
          </cell>
          <cell r="AS90">
            <v>7142.7059779065439</v>
          </cell>
          <cell r="AT90">
            <v>7213.5435147880735</v>
          </cell>
          <cell r="AU90">
            <v>7283.8268742285336</v>
          </cell>
          <cell r="AV90">
            <v>7353.5592320002233</v>
          </cell>
          <cell r="AW90">
            <v>7422.7437459721596</v>
          </cell>
          <cell r="AX90">
            <v>7491.3835562097047</v>
          </cell>
          <cell r="AY90">
            <v>7559.4817850736681</v>
          </cell>
          <cell r="AZ90">
            <v>7627.041537318838</v>
          </cell>
          <cell r="BA90">
            <v>7694.0659001919967</v>
          </cell>
          <cell r="BB90">
            <v>7760.5579435293675</v>
          </cell>
          <cell r="BC90">
            <v>7826.52071985355</v>
          </cell>
          <cell r="BD90">
            <v>7891.9572644699047</v>
          </cell>
          <cell r="BE90">
            <v>7956.8705955624118</v>
          </cell>
          <cell r="BF90">
            <v>8021.263714289008</v>
          </cell>
          <cell r="BG90">
            <v>8085.1396048763863</v>
          </cell>
          <cell r="BH90">
            <v>8148.5012347142856</v>
          </cell>
          <cell r="BI90">
            <v>8211.351554449242</v>
          </cell>
          <cell r="BJ90">
            <v>8273.6934980778569</v>
          </cell>
        </row>
        <row r="91">
          <cell r="I91" t="str">
            <v>2A1837</v>
          </cell>
          <cell r="J91">
            <v>595.12088298602509</v>
          </cell>
          <cell r="K91">
            <v>820.28239553036281</v>
          </cell>
          <cell r="L91">
            <v>902.4169467341851</v>
          </cell>
          <cell r="M91">
            <v>897.17147184065016</v>
          </cell>
          <cell r="N91">
            <v>918.00861368433857</v>
          </cell>
          <cell r="O91">
            <v>939.01563551598576</v>
          </cell>
          <cell r="P91">
            <v>979.41507527089345</v>
          </cell>
          <cell r="Q91">
            <v>992.55209152496252</v>
          </cell>
          <cell r="R91">
            <v>1005.2943402614609</v>
          </cell>
          <cell r="S91">
            <v>1017.0520019136992</v>
          </cell>
          <cell r="T91">
            <v>1028.8377611689002</v>
          </cell>
          <cell r="U91">
            <v>1041.3142843811017</v>
          </cell>
          <cell r="V91">
            <v>1053.8830240874311</v>
          </cell>
          <cell r="W91">
            <v>1066.5290517420249</v>
          </cell>
          <cell r="X91">
            <v>1079.3201316371421</v>
          </cell>
          <cell r="Y91">
            <v>1090.7143760689669</v>
          </cell>
          <cell r="Z91">
            <v>1107.8019086339561</v>
          </cell>
          <cell r="AA91">
            <v>1124.7999173528196</v>
          </cell>
          <cell r="AB91">
            <v>1141.7088585963984</v>
          </cell>
          <cell r="AC91">
            <v>1158.529186409922</v>
          </cell>
          <cell r="AD91">
            <v>1175.2613525248551</v>
          </cell>
          <cell r="AE91">
            <v>1191.9058063706816</v>
          </cell>
          <cell r="AF91">
            <v>1208.4629950866351</v>
          </cell>
          <cell r="AG91">
            <v>1224.9333635333621</v>
          </cell>
          <cell r="AH91">
            <v>1241.317354304532</v>
          </cell>
          <cell r="AI91">
            <v>1257.6154077383828</v>
          </cell>
          <cell r="AJ91">
            <v>1273.8279619292139</v>
          </cell>
          <cell r="AK91">
            <v>1289.9554527388134</v>
          </cell>
          <cell r="AL91">
            <v>1305.9983138078335</v>
          </cell>
          <cell r="AM91">
            <v>1321.956976567104</v>
          </cell>
          <cell r="AN91">
            <v>1337.8318702488909</v>
          </cell>
          <cell r="AO91">
            <v>1353.623421898094</v>
          </cell>
          <cell r="AP91">
            <v>1369.3320563833911</v>
          </cell>
          <cell r="AQ91">
            <v>1384.9581964083252</v>
          </cell>
          <cell r="AR91">
            <v>1400.5022625223321</v>
          </cell>
          <cell r="AS91">
            <v>1415.9646731317148</v>
          </cell>
          <cell r="AT91">
            <v>1431.3458445105618</v>
          </cell>
          <cell r="AU91">
            <v>1446.6461908116066</v>
          </cell>
          <cell r="AV91">
            <v>1461.8661240770377</v>
          </cell>
          <cell r="AW91">
            <v>1477.0060542492486</v>
          </cell>
          <cell r="AX91">
            <v>1492.0663891815343</v>
          </cell>
          <cell r="AY91">
            <v>1507.0475346487335</v>
          </cell>
          <cell r="AZ91">
            <v>1521.9498943578187</v>
          </cell>
          <cell r="BA91">
            <v>1536.7738699584288</v>
          </cell>
          <cell r="BB91">
            <v>1551.5198610533503</v>
          </cell>
          <cell r="BC91">
            <v>1566.1882652089448</v>
          </cell>
          <cell r="BD91">
            <v>1580.7794779655221</v>
          </cell>
          <cell r="BE91">
            <v>1595.2938928476635</v>
          </cell>
          <cell r="BF91">
            <v>1609.7319013744884</v>
          </cell>
          <cell r="BG91">
            <v>1624.0938930698733</v>
          </cell>
          <cell r="BH91">
            <v>1638.3802554726126</v>
          </cell>
          <cell r="BI91">
            <v>1652.5913741465354</v>
          </cell>
          <cell r="BJ91">
            <v>1666.7276326905653</v>
          </cell>
        </row>
        <row r="92">
          <cell r="I92" t="str">
            <v>2A1838</v>
          </cell>
          <cell r="J92">
            <v>17.884520949816718</v>
          </cell>
          <cell r="K92">
            <v>53.32416247638524</v>
          </cell>
          <cell r="L92">
            <v>81.218970493588088</v>
          </cell>
          <cell r="M92">
            <v>80.964403947384525</v>
          </cell>
          <cell r="N92">
            <v>82.79838727800238</v>
          </cell>
          <cell r="O92">
            <v>84.680878165947703</v>
          </cell>
          <cell r="P92">
            <v>87.909498823386869</v>
          </cell>
          <cell r="Q92">
            <v>88.991998653512198</v>
          </cell>
          <cell r="R92">
            <v>90.054080138954447</v>
          </cell>
          <cell r="S92">
            <v>91.084160699022121</v>
          </cell>
          <cell r="T92">
            <v>92.107336917390739</v>
          </cell>
          <cell r="U92">
            <v>93.134956089310947</v>
          </cell>
          <cell r="V92">
            <v>94.165756035838839</v>
          </cell>
          <cell r="W92">
            <v>95.19741411597532</v>
          </cell>
          <cell r="X92">
            <v>96.23288335646447</v>
          </cell>
          <cell r="Y92">
            <v>97.255866484649502</v>
          </cell>
          <cell r="Z92">
            <v>98.777926665839885</v>
          </cell>
          <cell r="AA92">
            <v>100.29198406092411</v>
          </cell>
          <cell r="AB92">
            <v>101.79807953767673</v>
          </cell>
          <cell r="AC92">
            <v>103.29625375526425</v>
          </cell>
          <cell r="AD92">
            <v>104.78654716530933</v>
          </cell>
          <cell r="AE92">
            <v>106.26900001295006</v>
          </cell>
          <cell r="AF92">
            <v>107.74365233789322</v>
          </cell>
          <cell r="AG92">
            <v>109.21054397546264</v>
          </cell>
          <cell r="AH92">
            <v>110.66971455764195</v>
          </cell>
          <cell r="AI92">
            <v>112.12120351411211</v>
          </cell>
          <cell r="AJ92">
            <v>113.5650500732837</v>
          </cell>
          <cell r="AK92">
            <v>115.0012932633238</v>
          </cell>
          <cell r="AL92">
            <v>116.42997191317779</v>
          </cell>
          <cell r="AM92">
            <v>117.85112465358577</v>
          </cell>
          <cell r="AN92">
            <v>119.264789918094</v>
          </cell>
          <cell r="AO92">
            <v>120.67100594406098</v>
          </cell>
          <cell r="AP92">
            <v>122.06981077365855</v>
          </cell>
          <cell r="AQ92">
            <v>123.46124225486776</v>
          </cell>
          <cell r="AR92">
            <v>124.84533804246973</v>
          </cell>
          <cell r="AS92">
            <v>126.22213559903162</v>
          </cell>
          <cell r="AT92">
            <v>127.5916721958871</v>
          </cell>
          <cell r="AU92">
            <v>128.95398491411237</v>
          </cell>
          <cell r="AV92">
            <v>130.30911064549679</v>
          </cell>
          <cell r="AW92">
            <v>131.65708609350887</v>
          </cell>
          <cell r="AX92">
            <v>132.99794777425709</v>
          </cell>
          <cell r="AY92">
            <v>134.33173201744586</v>
          </cell>
          <cell r="AZ92">
            <v>135.65847496732678</v>
          </cell>
          <cell r="BA92">
            <v>136.97821258364493</v>
          </cell>
          <cell r="BB92">
            <v>138.29098064258017</v>
          </cell>
          <cell r="BC92">
            <v>139.5968147376839</v>
          </cell>
          <cell r="BD92">
            <v>140.89575028081111</v>
          </cell>
          <cell r="BE92">
            <v>142.1878225030471</v>
          </cell>
          <cell r="BF92">
            <v>143.47306645563023</v>
          </cell>
          <cell r="BG92">
            <v>144.75151701086955</v>
          </cell>
          <cell r="BH92">
            <v>146.02320886305768</v>
          </cell>
          <cell r="BI92">
            <v>147.28817652937923</v>
          </cell>
          <cell r="BJ92">
            <v>148.54645435081463</v>
          </cell>
        </row>
        <row r="93">
          <cell r="I93" t="str">
            <v>2A1816</v>
          </cell>
          <cell r="J93">
            <v>350.40232848442162</v>
          </cell>
          <cell r="K93">
            <v>1082.9377822904182</v>
          </cell>
          <cell r="L93">
            <v>1368.4731250120769</v>
          </cell>
          <cell r="M93">
            <v>1364.2579638921766</v>
          </cell>
          <cell r="N93">
            <v>1399.312624065413</v>
          </cell>
          <cell r="O93">
            <v>1435.5876214961836</v>
          </cell>
          <cell r="P93">
            <v>1496.9845951142449</v>
          </cell>
          <cell r="Q93">
            <v>1515.1796385096061</v>
          </cell>
          <cell r="R93">
            <v>1533.0296984327351</v>
          </cell>
          <cell r="S93">
            <v>1550.3067802602022</v>
          </cell>
          <cell r="T93">
            <v>1567.4460912031216</v>
          </cell>
          <cell r="U93">
            <v>1584.6596173686778</v>
          </cell>
          <cell r="V93">
            <v>1601.9156197803338</v>
          </cell>
          <cell r="W93">
            <v>1619.2147956713138</v>
          </cell>
          <cell r="X93">
            <v>1636.6317678149101</v>
          </cell>
          <cell r="Y93">
            <v>1653.9390247003523</v>
          </cell>
          <cell r="Z93">
            <v>1679.8529604796679</v>
          </cell>
          <cell r="AA93">
            <v>1705.636375856225</v>
          </cell>
          <cell r="AB93">
            <v>1731.2899255003181</v>
          </cell>
          <cell r="AC93">
            <v>1756.8142607985503</v>
          </cell>
          <cell r="AD93">
            <v>1782.2100298703012</v>
          </cell>
          <cell r="AE93">
            <v>1807.4778775841155</v>
          </cell>
          <cell r="AF93">
            <v>1832.6184455740081</v>
          </cell>
          <cell r="AG93">
            <v>1857.632372255687</v>
          </cell>
          <cell r="AH93">
            <v>1882.5202928426975</v>
          </cell>
          <cell r="AI93">
            <v>1907.2828393624807</v>
          </cell>
          <cell r="AJ93">
            <v>1931.920640672357</v>
          </cell>
          <cell r="AK93">
            <v>1956.4343224754246</v>
          </cell>
          <cell r="AL93">
            <v>1980.824507336381</v>
          </cell>
          <cell r="AM93">
            <v>2005.091814697264</v>
          </cell>
          <cell r="AN93">
            <v>2029.2368608931158</v>
          </cell>
          <cell r="AO93">
            <v>2053.2602591675641</v>
          </cell>
          <cell r="AP93">
            <v>2077.1626196883308</v>
          </cell>
          <cell r="AQ93">
            <v>2100.9445495626583</v>
          </cell>
          <cell r="AR93">
            <v>2124.6066528526594</v>
          </cell>
          <cell r="AS93">
            <v>2148.1495305905933</v>
          </cell>
          <cell r="AT93">
            <v>2171.57378079406</v>
          </cell>
          <cell r="AU93">
            <v>2194.8799984811239</v>
          </cell>
          <cell r="AV93">
            <v>2218.0687756853558</v>
          </cell>
          <cell r="AW93">
            <v>2241.1407014708034</v>
          </cell>
          <cell r="AX93">
            <v>2264.0963619468871</v>
          </cell>
          <cell r="AY93">
            <v>2286.9363402832187</v>
          </cell>
          <cell r="AZ93">
            <v>2309.6612167243456</v>
          </cell>
          <cell r="BA93">
            <v>2332.2715686044226</v>
          </cell>
          <cell r="BB93">
            <v>2354.7679703618132</v>
          </cell>
          <cell r="BC93">
            <v>2377.1509935536078</v>
          </cell>
          <cell r="BD93">
            <v>2399.4212068700826</v>
          </cell>
          <cell r="BE93">
            <v>2421.5791761490718</v>
          </cell>
          <cell r="BF93">
            <v>2443.6254643902789</v>
          </cell>
          <cell r="BG93">
            <v>2465.5606317695133</v>
          </cell>
          <cell r="BH93">
            <v>2487.385235652851</v>
          </cell>
          <cell r="BI93">
            <v>2509.0998306107276</v>
          </cell>
          <cell r="BJ93">
            <v>2530.7049684319632</v>
          </cell>
        </row>
        <row r="94">
          <cell r="I94" t="str">
            <v>2A1800</v>
          </cell>
          <cell r="J94">
            <v>6177.2676733531944</v>
          </cell>
          <cell r="K94">
            <v>8766.2796682748394</v>
          </cell>
          <cell r="L94">
            <v>9639.6141962526144</v>
          </cell>
          <cell r="M94">
            <v>9516.8995429623083</v>
          </cell>
          <cell r="N94">
            <v>9675.389648642511</v>
          </cell>
          <cell r="O94">
            <v>9835.1481110528912</v>
          </cell>
          <cell r="P94">
            <v>10166.765349240372</v>
          </cell>
          <cell r="Q94">
            <v>10292.876620895424</v>
          </cell>
          <cell r="R94">
            <v>10415.315345785933</v>
          </cell>
          <cell r="S94">
            <v>10529.097520482801</v>
          </cell>
          <cell r="T94">
            <v>10642.924251000548</v>
          </cell>
          <cell r="U94">
            <v>10761.900541587356</v>
          </cell>
          <cell r="V94">
            <v>10881.676769388901</v>
          </cell>
          <cell r="W94">
            <v>11001.977631024971</v>
          </cell>
          <cell r="X94">
            <v>11123.450797607977</v>
          </cell>
          <cell r="Y94">
            <v>11233.159715131647</v>
          </cell>
          <cell r="Z94">
            <v>11401.54380885351</v>
          </cell>
          <cell r="AA94">
            <v>11568.775051247718</v>
          </cell>
          <cell r="AB94">
            <v>11734.859874438294</v>
          </cell>
          <cell r="AC94">
            <v>11899.804675049305</v>
          </cell>
          <cell r="AD94">
            <v>12063.615814399047</v>
          </cell>
          <cell r="AE94">
            <v>12226.299618693207</v>
          </cell>
          <cell r="AF94">
            <v>12387.862379216946</v>
          </cell>
          <cell r="AG94">
            <v>12548.310352525945</v>
          </cell>
          <cell r="AH94">
            <v>12707.649760636428</v>
          </cell>
          <cell r="AI94">
            <v>12865.886791214129</v>
          </cell>
          <cell r="AJ94">
            <v>13023.027597762268</v>
          </cell>
          <cell r="AK94">
            <v>13179.078299808456</v>
          </cell>
          <cell r="AL94">
            <v>13334.04498309064</v>
          </cell>
          <cell r="AM94">
            <v>13487.933699741992</v>
          </cell>
          <cell r="AN94">
            <v>13640.750468474826</v>
          </cell>
          <cell r="AO94">
            <v>13792.501274763503</v>
          </cell>
          <cell r="AP94">
            <v>13943.192071026329</v>
          </cell>
          <cell r="AQ94">
            <v>14092.828776806487</v>
          </cell>
          <cell r="AR94">
            <v>14241.417278951993</v>
          </cell>
          <cell r="AS94">
            <v>14388.963431794631</v>
          </cell>
          <cell r="AT94">
            <v>14535.473057327965</v>
          </cell>
          <cell r="AU94">
            <v>14680.951945384351</v>
          </cell>
          <cell r="AV94">
            <v>14825.405853811015</v>
          </cell>
          <cell r="AW94">
            <v>14968.840508645128</v>
          </cell>
          <cell r="AX94">
            <v>15111.261604287998</v>
          </cell>
          <cell r="AY94">
            <v>15252.674803678254</v>
          </cell>
          <cell r="AZ94">
            <v>15393.085738464117</v>
          </cell>
          <cell r="BA94">
            <v>15532.500009174735</v>
          </cell>
          <cell r="BB94">
            <v>15670.923185390571</v>
          </cell>
          <cell r="BC94">
            <v>15808.360805912898</v>
          </cell>
          <cell r="BD94">
            <v>15944.818378932338</v>
          </cell>
          <cell r="BE94">
            <v>16080.301382196476</v>
          </cell>
          <cell r="BF94">
            <v>16214.815263176642</v>
          </cell>
          <cell r="BG94">
            <v>16348.365439233678</v>
          </cell>
          <cell r="BH94">
            <v>16480.957297782876</v>
          </cell>
          <cell r="BI94">
            <v>16612.596196457995</v>
          </cell>
          <cell r="BJ94">
            <v>16743.28746327441</v>
          </cell>
        </row>
        <row r="95">
          <cell r="I95" t="str">
            <v>2A1630</v>
          </cell>
          <cell r="J95">
            <v>2.4022764626677686</v>
          </cell>
          <cell r="K95">
            <v>2.5277126037300954</v>
          </cell>
          <cell r="L95">
            <v>3.0465094662352632</v>
          </cell>
          <cell r="M95">
            <v>3.1646881206793438</v>
          </cell>
          <cell r="N95">
            <v>3.2425675091227335</v>
          </cell>
          <cell r="O95">
            <v>3.3218333992506119</v>
          </cell>
          <cell r="P95">
            <v>3.4003401894629679</v>
          </cell>
          <cell r="Q95">
            <v>3.450499144988012</v>
          </cell>
          <cell r="R95">
            <v>3.5001091220532312</v>
          </cell>
          <cell r="S95">
            <v>3.5478933690572969</v>
          </cell>
          <cell r="T95">
            <v>3.5962651163184542</v>
          </cell>
          <cell r="U95">
            <v>3.6457442584240707</v>
          </cell>
          <cell r="V95">
            <v>3.6956758245569192</v>
          </cell>
          <cell r="W95">
            <v>3.7457314249992368</v>
          </cell>
          <cell r="X95">
            <v>3.7957882780784584</v>
          </cell>
          <cell r="Y95">
            <v>3.8433099334553957</v>
          </cell>
          <cell r="Z95">
            <v>3.9265393457401006</v>
          </cell>
          <cell r="AA95">
            <v>4.009284052695512</v>
          </cell>
          <cell r="AB95">
            <v>4.0915466299631937</v>
          </cell>
          <cell r="AC95">
            <v>4.1733296395459307</v>
          </cell>
          <cell r="AD95">
            <v>4.2546356298797168</v>
          </cell>
          <cell r="AE95">
            <v>4.3354671359053816</v>
          </cell>
          <cell r="AF95">
            <v>4.4158266791398288</v>
          </cell>
          <cell r="AG95">
            <v>4.4957167677468952</v>
          </cell>
          <cell r="AH95">
            <v>4.5751398966078574</v>
          </cell>
          <cell r="AI95">
            <v>4.6540985473915351</v>
          </cell>
          <cell r="AJ95">
            <v>4.7325951886240611</v>
          </cell>
          <cell r="AK95">
            <v>4.8106322757582554</v>
          </cell>
          <cell r="AL95">
            <v>4.88821225124265</v>
          </cell>
          <cell r="AM95">
            <v>4.9653375445901435</v>
          </cell>
          <cell r="AN95">
            <v>5.0420105724462969</v>
          </cell>
          <cell r="AO95">
            <v>5.1182337386572669</v>
          </cell>
          <cell r="AP95">
            <v>5.1940094343373904</v>
          </cell>
          <cell r="AQ95">
            <v>5.2693400379363977</v>
          </cell>
          <cell r="AR95">
            <v>5.3442279153062868</v>
          </cell>
          <cell r="AS95">
            <v>5.4186754197678386</v>
          </cell>
          <cell r="AT95">
            <v>5.492684892176781</v>
          </cell>
          <cell r="AU95">
            <v>5.5662586609896065</v>
          </cell>
          <cell r="AV95">
            <v>5.6393990423290461</v>
          </cell>
          <cell r="AW95">
            <v>5.7121083400491903</v>
          </cell>
          <cell r="AX95">
            <v>5.7843888458002803</v>
          </cell>
          <cell r="AY95">
            <v>5.8562428390931407</v>
          </cell>
          <cell r="AZ95">
            <v>5.9276725873632881</v>
          </cell>
          <cell r="BA95">
            <v>5.9986803460346989</v>
          </cell>
          <cell r="BB95">
            <v>6.0692683585832299</v>
          </cell>
          <cell r="BC95">
            <v>6.1394388565997238</v>
          </cell>
          <cell r="BD95">
            <v>6.2091940598527637</v>
          </cell>
          <cell r="BE95">
            <v>6.2785361763511158</v>
          </cell>
          <cell r="BF95">
            <v>6.3474674024058224</v>
          </cell>
          <cell r="BG95">
            <v>6.4159899226919865</v>
          </cell>
          <cell r="BH95">
            <v>6.4841059103102223</v>
          </cell>
          <cell r="BI95">
            <v>6.5518175268477794</v>
          </cell>
          <cell r="BJ95">
            <v>6.619126922439353</v>
          </cell>
        </row>
        <row r="96">
          <cell r="I96" t="str">
            <v>2A1631</v>
          </cell>
          <cell r="J96">
            <v>0.24504249496800329</v>
          </cell>
          <cell r="K96">
            <v>0.2955981430511031</v>
          </cell>
          <cell r="L96">
            <v>0.38501142775159658</v>
          </cell>
          <cell r="M96">
            <v>0.38050833139714846</v>
          </cell>
          <cell r="N96">
            <v>0.3902158516311478</v>
          </cell>
          <cell r="O96">
            <v>0.40061087646761889</v>
          </cell>
          <cell r="P96">
            <v>0.41244239008638434</v>
          </cell>
          <cell r="Q96">
            <v>0.42060308827393039</v>
          </cell>
          <cell r="R96">
            <v>0.42863772713387033</v>
          </cell>
          <cell r="S96">
            <v>0.4365699144773183</v>
          </cell>
          <cell r="T96">
            <v>0.44445456187673626</v>
          </cell>
          <cell r="U96">
            <v>0.45227663017846131</v>
          </cell>
          <cell r="V96">
            <v>0.46005471534207432</v>
          </cell>
          <cell r="W96">
            <v>0.46780431432697389</v>
          </cell>
          <cell r="X96">
            <v>0.47547362514987401</v>
          </cell>
          <cell r="Y96">
            <v>0.48303830260752856</v>
          </cell>
          <cell r="Z96">
            <v>0.49243709881093695</v>
          </cell>
          <cell r="AA96">
            <v>0.50176817345675317</v>
          </cell>
          <cell r="AB96">
            <v>0.51103191208573162</v>
          </cell>
          <cell r="AC96">
            <v>0.52022869807625738</v>
          </cell>
          <cell r="AD96">
            <v>0.5293589126563325</v>
          </cell>
          <cell r="AE96">
            <v>0.53842293491549542</v>
          </cell>
          <cell r="AF96">
            <v>0.54742114181667367</v>
          </cell>
          <cell r="AG96">
            <v>0.55635390820797415</v>
          </cell>
          <cell r="AH96">
            <v>0.56522160683440636</v>
          </cell>
          <cell r="AI96">
            <v>0.57402460834954228</v>
          </cell>
          <cell r="AJ96">
            <v>0.58276328132711241</v>
          </cell>
          <cell r="AK96">
            <v>0.59143799227253813</v>
          </cell>
          <cell r="AL96">
            <v>0.6000491056343995</v>
          </cell>
          <cell r="AM96">
            <v>0.60859698381584182</v>
          </cell>
          <cell r="AN96">
            <v>0.61708198718591856</v>
          </cell>
          <cell r="AO96">
            <v>0.62550447409087218</v>
          </cell>
          <cell r="AP96">
            <v>0.6338648008653528</v>
          </cell>
          <cell r="AQ96">
            <v>0.64216332184357572</v>
          </cell>
          <cell r="AR96">
            <v>0.65040038937041755</v>
          </cell>
          <cell r="AS96">
            <v>0.65857635381245094</v>
          </cell>
          <cell r="AT96">
            <v>0.6666915635689189</v>
          </cell>
          <cell r="AU96">
            <v>0.67474636508264962</v>
          </cell>
          <cell r="AV96">
            <v>0.6827411028509095</v>
          </cell>
          <cell r="AW96">
            <v>0.69067611943619867</v>
          </cell>
          <cell r="AX96">
            <v>0.69855175547698611</v>
          </cell>
          <cell r="AY96">
            <v>0.70636834969838547</v>
          </cell>
          <cell r="AZ96">
            <v>0.71412623892277272</v>
          </cell>
          <cell r="BA96">
            <v>0.72182575808034588</v>
          </cell>
          <cell r="BB96">
            <v>0.72946724021962561</v>
          </cell>
          <cell r="BC96">
            <v>0.7370510165178995</v>
          </cell>
          <cell r="BD96">
            <v>0.7445774162916069</v>
          </cell>
          <cell r="BE96">
            <v>0.7520467670066695</v>
          </cell>
          <cell r="BF96">
            <v>0.75945939428876275</v>
          </cell>
          <cell r="BG96">
            <v>0.76681562193353192</v>
          </cell>
          <cell r="BH96">
            <v>0.77411577191675085</v>
          </cell>
          <cell r="BI96">
            <v>0.78136016440442768</v>
          </cell>
          <cell r="BJ96">
            <v>0.78854911776285175</v>
          </cell>
        </row>
        <row r="97">
          <cell r="I97" t="str">
            <v>2A1632</v>
          </cell>
          <cell r="J97">
            <v>1.8944329130172148</v>
          </cell>
          <cell r="K97">
            <v>1.7550208804504686</v>
          </cell>
          <cell r="L97">
            <v>2.436113509579922</v>
          </cell>
          <cell r="M97">
            <v>2.4639504902327869</v>
          </cell>
          <cell r="N97">
            <v>2.5797431418636769</v>
          </cell>
          <cell r="O97">
            <v>2.6995007020788324</v>
          </cell>
          <cell r="P97">
            <v>2.8018048538993092</v>
          </cell>
          <cell r="Q97">
            <v>2.8492488324212335</v>
          </cell>
          <cell r="R97">
            <v>2.8960368572603361</v>
          </cell>
          <cell r="S97">
            <v>2.9415061336737907</v>
          </cell>
          <cell r="T97">
            <v>2.9872012030351898</v>
          </cell>
          <cell r="U97">
            <v>3.033399651975607</v>
          </cell>
          <cell r="V97">
            <v>3.0797358175834222</v>
          </cell>
          <cell r="W97">
            <v>3.1262020442917358</v>
          </cell>
          <cell r="X97">
            <v>3.172548361885176</v>
          </cell>
          <cell r="Y97">
            <v>3.2173145791255457</v>
          </cell>
          <cell r="Z97">
            <v>3.2873898611564329</v>
          </cell>
          <cell r="AA97">
            <v>3.3571147667771664</v>
          </cell>
          <cell r="AB97">
            <v>3.4264910478697961</v>
          </cell>
          <cell r="AC97">
            <v>3.4955204475569626</v>
          </cell>
          <cell r="AD97">
            <v>3.5642047002456927</v>
          </cell>
          <cell r="AE97">
            <v>3.6325455316709796</v>
          </cell>
          <cell r="AF97">
            <v>3.7005446589391404</v>
          </cell>
          <cell r="AG97">
            <v>3.7682037905709596</v>
          </cell>
          <cell r="AH97">
            <v>3.8355246265446201</v>
          </cell>
          <cell r="AI97">
            <v>3.9025088583384124</v>
          </cell>
          <cell r="AJ97">
            <v>3.9691581689732356</v>
          </cell>
          <cell r="AK97">
            <v>4.0354742330548845</v>
          </cell>
          <cell r="AL97">
            <v>4.1014587168161247</v>
          </cell>
          <cell r="AM97">
            <v>4.1671132781585607</v>
          </cell>
          <cell r="AN97">
            <v>4.2324395666942829</v>
          </cell>
          <cell r="AO97">
            <v>4.2974392237873262</v>
          </cell>
          <cell r="AP97">
            <v>4.3621138825949055</v>
          </cell>
          <cell r="AQ97">
            <v>4.4264651681084475</v>
          </cell>
          <cell r="AR97">
            <v>4.4904946971944186</v>
          </cell>
          <cell r="AS97">
            <v>4.5542040786349611</v>
          </cell>
          <cell r="AT97">
            <v>4.6175949131683041</v>
          </cell>
          <cell r="AU97">
            <v>4.6806687935289766</v>
          </cell>
          <cell r="AV97">
            <v>4.7434273044878479</v>
          </cell>
          <cell r="AW97">
            <v>4.8058720228919221</v>
          </cell>
          <cell r="AX97">
            <v>4.8680045177039784</v>
          </cell>
          <cell r="AY97">
            <v>4.9298263500419743</v>
          </cell>
          <cell r="AZ97">
            <v>4.9913390732182794</v>
          </cell>
          <cell r="BA97">
            <v>5.0525442327787031</v>
          </cell>
          <cell r="BB97">
            <v>5.1134433665413264</v>
          </cell>
          <cell r="BC97">
            <v>5.1740380046351335</v>
          </cell>
          <cell r="BD97">
            <v>5.2343296695384733</v>
          </cell>
          <cell r="BE97">
            <v>5.2943198761172967</v>
          </cell>
          <cell r="BF97">
            <v>5.354010131663224</v>
          </cell>
          <cell r="BG97">
            <v>5.4134019359314243</v>
          </cell>
          <cell r="BH97">
            <v>5.4724967811782825</v>
          </cell>
          <cell r="BI97">
            <v>5.5312961521989052</v>
          </cell>
          <cell r="BJ97">
            <v>5.5898015263644272</v>
          </cell>
        </row>
        <row r="98">
          <cell r="I98" t="str">
            <v>2A1633</v>
          </cell>
          <cell r="J98">
            <v>9.411933847504976E-2</v>
          </cell>
          <cell r="K98">
            <v>0.13311321783733043</v>
          </cell>
          <cell r="L98">
            <v>0.24726304934576476</v>
          </cell>
          <cell r="M98">
            <v>0.25431826850487227</v>
          </cell>
          <cell r="N98">
            <v>0.27769428972669513</v>
          </cell>
          <cell r="O98">
            <v>0.30170391568125626</v>
          </cell>
          <cell r="P98">
            <v>0.31804432826474627</v>
          </cell>
          <cell r="Q98">
            <v>0.3233195917495425</v>
          </cell>
          <cell r="R98">
            <v>0.32852519338101477</v>
          </cell>
          <cell r="S98">
            <v>0.33358736440234277</v>
          </cell>
          <cell r="T98">
            <v>0.33868458622295344</v>
          </cell>
          <cell r="U98">
            <v>0.34382086208572199</v>
          </cell>
          <cell r="V98">
            <v>0.34898260705862022</v>
          </cell>
          <cell r="W98">
            <v>0.35415446350442698</v>
          </cell>
          <cell r="X98">
            <v>0.35931749743933</v>
          </cell>
          <cell r="Y98">
            <v>0.36429381887017348</v>
          </cell>
          <cell r="Z98">
            <v>0.37226078930716688</v>
          </cell>
          <cell r="AA98">
            <v>0.38018740847029692</v>
          </cell>
          <cell r="AB98">
            <v>0.38807387922268771</v>
          </cell>
          <cell r="AC98">
            <v>0.39592040340761464</v>
          </cell>
          <cell r="AD98">
            <v>0.40372718185363021</v>
          </cell>
          <cell r="AE98">
            <v>0.41149441437966594</v>
          </cell>
          <cell r="AF98">
            <v>0.41922229980010728</v>
          </cell>
          <cell r="AG98">
            <v>0.42691103592984392</v>
          </cell>
          <cell r="AH98">
            <v>0.43456081958929421</v>
          </cell>
          <cell r="AI98">
            <v>0.44217184660940451</v>
          </cell>
          <cell r="AJ98">
            <v>0.4497443118366235</v>
          </cell>
          <cell r="AK98">
            <v>0.45727840913785173</v>
          </cell>
          <cell r="AL98">
            <v>0.464774331405365</v>
          </cell>
          <cell r="AM98">
            <v>0.47223227056171491</v>
          </cell>
          <cell r="AN98">
            <v>0.47965241756460325</v>
          </cell>
          <cell r="AO98">
            <v>0.48703496241173244</v>
          </cell>
          <cell r="AP98">
            <v>0.49438009414563205</v>
          </cell>
          <cell r="AQ98">
            <v>0.50168800085845988</v>
          </cell>
          <cell r="AR98">
            <v>0.50895886969678017</v>
          </cell>
          <cell r="AS98">
            <v>0.51619288686631692</v>
          </cell>
          <cell r="AT98">
            <v>0.52339023763668424</v>
          </cell>
          <cell r="AU98">
            <v>0.53055110634609104</v>
          </cell>
          <cell r="AV98">
            <v>0.53767567640602443</v>
          </cell>
          <cell r="AW98">
            <v>0.54476413030590853</v>
          </cell>
          <cell r="AX98">
            <v>0.55181664961773902</v>
          </cell>
          <cell r="AY98">
            <v>0.55883341500069605</v>
          </cell>
          <cell r="AZ98">
            <v>0.56581460620573187</v>
          </cell>
          <cell r="BA98">
            <v>0.57276040208013856</v>
          </cell>
          <cell r="BB98">
            <v>0.57967098057208899</v>
          </cell>
          <cell r="BC98">
            <v>0.58654651873515729</v>
          </cell>
          <cell r="BD98">
            <v>0.59338719273281715</v>
          </cell>
          <cell r="BE98">
            <v>0.60019317784291537</v>
          </cell>
          <cell r="BF98">
            <v>0.60696464846212439</v>
          </cell>
          <cell r="BG98">
            <v>0.61370177811037252</v>
          </cell>
          <cell r="BH98">
            <v>0.62040473943525032</v>
          </cell>
          <cell r="BI98">
            <v>0.62707370421639719</v>
          </cell>
          <cell r="BJ98">
            <v>0.63370884336986422</v>
          </cell>
        </row>
        <row r="99">
          <cell r="I99" t="str">
            <v>2A1617</v>
          </cell>
          <cell r="J99">
            <v>6.0513217396714206E-3</v>
          </cell>
          <cell r="K99">
            <v>4.8040452588713201E-3</v>
          </cell>
          <cell r="L99">
            <v>6.8676722018281332E-3</v>
          </cell>
          <cell r="M99">
            <v>6.9464552587486135E-3</v>
          </cell>
          <cell r="N99">
            <v>7.5162143406999346E-3</v>
          </cell>
          <cell r="O99">
            <v>8.0996258972456103E-3</v>
          </cell>
          <cell r="P99">
            <v>8.4645605803260332E-3</v>
          </cell>
          <cell r="Q99">
            <v>8.5835607798188367E-3</v>
          </cell>
          <cell r="R99">
            <v>8.7012716663311847E-3</v>
          </cell>
          <cell r="S99">
            <v>8.8137475551674192E-3</v>
          </cell>
          <cell r="T99">
            <v>8.9282183028066078E-3</v>
          </cell>
          <cell r="U99">
            <v>9.0470239810932062E-3</v>
          </cell>
          <cell r="V99">
            <v>9.1673408217701098E-3</v>
          </cell>
          <cell r="W99">
            <v>9.2885507142795049E-3</v>
          </cell>
          <cell r="X99">
            <v>9.4103316279109915E-3</v>
          </cell>
          <cell r="Y99">
            <v>9.5247409024161907E-3</v>
          </cell>
          <cell r="Z99">
            <v>9.7415273470978971E-3</v>
          </cell>
          <cell r="AA99">
            <v>9.9572298595561968E-3</v>
          </cell>
          <cell r="AB99">
            <v>1.0171853859452205E-2</v>
          </cell>
          <cell r="AC99">
            <v>1.0385404739348731E-2</v>
          </cell>
          <cell r="AD99">
            <v>1.0597887864845773E-2</v>
          </cell>
          <cell r="AE99">
            <v>1.0809308574715333E-2</v>
          </cell>
          <cell r="AF99">
            <v>1.1019672181035545E-2</v>
          </cell>
          <cell r="AG99">
            <v>1.1228983969324154E-2</v>
          </cell>
          <cell r="AH99">
            <v>1.1437249198671321E-2</v>
          </cell>
          <cell r="AI99">
            <v>1.1644473101871753E-2</v>
          </cell>
          <cell r="AJ99">
            <v>1.1850660885556181E-2</v>
          </cell>
          <cell r="AK99">
            <v>1.2055817730322186E-2</v>
          </cell>
          <cell r="AL99">
            <v>1.2259948790864363E-2</v>
          </cell>
          <cell r="AM99">
            <v>1.246305919610383E-2</v>
          </cell>
          <cell r="AN99">
            <v>1.2665154049317099E-2</v>
          </cell>
          <cell r="AO99">
            <v>1.2866238428264301E-2</v>
          </cell>
          <cell r="AP99">
            <v>1.3066317385316767E-2</v>
          </cell>
          <cell r="AQ99">
            <v>1.3265395947583971E-2</v>
          </cell>
          <cell r="AR99">
            <v>1.3463479117039838E-2</v>
          </cell>
          <cell r="AS99">
            <v>1.3660571870648428E-2</v>
          </cell>
          <cell r="AT99">
            <v>1.3856679160488973E-2</v>
          </cell>
          <cell r="AU99">
            <v>1.4051805913880316E-2</v>
          </cell>
          <cell r="AV99">
            <v>1.4245957033504701E-2</v>
          </cell>
          <cell r="AW99">
            <v>1.4439137397530966E-2</v>
          </cell>
          <cell r="AX99">
            <v>1.46313518597371E-2</v>
          </cell>
          <cell r="AY99">
            <v>1.4822605249632201E-2</v>
          </cell>
          <cell r="AZ99">
            <v>1.5012902372577826E-2</v>
          </cell>
          <cell r="BA99">
            <v>1.5202248009908726E-2</v>
          </cell>
          <cell r="BB99">
            <v>1.5390646919052968E-2</v>
          </cell>
          <cell r="BC99">
            <v>1.5578103833651493E-2</v>
          </cell>
          <cell r="BD99">
            <v>1.5764623463677022E-2</v>
          </cell>
          <cell r="BE99">
            <v>1.5950210495552425E-2</v>
          </cell>
          <cell r="BF99">
            <v>1.6134869592268449E-2</v>
          </cell>
          <cell r="BG99">
            <v>1.6318605393500895E-2</v>
          </cell>
          <cell r="BH99">
            <v>1.6501422515727178E-2</v>
          </cell>
          <cell r="BI99">
            <v>1.668332555234233E-2</v>
          </cell>
          <cell r="BJ99">
            <v>1.6864319073774406E-2</v>
          </cell>
        </row>
        <row r="100">
          <cell r="I100" t="str">
            <v>2A1635</v>
          </cell>
          <cell r="J100">
            <v>463.26902393820262</v>
          </cell>
          <cell r="K100">
            <v>498.44581809049163</v>
          </cell>
          <cell r="L100">
            <v>614.2259203324943</v>
          </cell>
          <cell r="M100">
            <v>617.44843826155216</v>
          </cell>
          <cell r="N100">
            <v>647.32665419321575</v>
          </cell>
          <cell r="O100">
            <v>678.10073145216984</v>
          </cell>
          <cell r="P100">
            <v>703.02020971692059</v>
          </cell>
          <cell r="Q100">
            <v>714.5443521088323</v>
          </cell>
          <cell r="R100">
            <v>725.92345653023801</v>
          </cell>
          <cell r="S100">
            <v>736.99724822347798</v>
          </cell>
          <cell r="T100">
            <v>748.15195117728388</v>
          </cell>
          <cell r="U100">
            <v>759.43570267608561</v>
          </cell>
          <cell r="V100">
            <v>770.77803411363436</v>
          </cell>
          <cell r="W100">
            <v>782.14534092235681</v>
          </cell>
          <cell r="X100">
            <v>793.48992139543748</v>
          </cell>
          <cell r="Y100">
            <v>804.41217492706107</v>
          </cell>
          <cell r="Z100">
            <v>821.90419653445747</v>
          </cell>
          <cell r="AA100">
            <v>839.3081359710136</v>
          </cell>
          <cell r="AB100">
            <v>856.62443485061851</v>
          </cell>
          <cell r="AC100">
            <v>873.85353257307486</v>
          </cell>
          <cell r="AD100">
            <v>890.99586633520323</v>
          </cell>
          <cell r="AE100">
            <v>908.05187114188368</v>
          </cell>
          <cell r="AF100">
            <v>925.02197981704637</v>
          </cell>
          <cell r="AG100">
            <v>941.90662301460657</v>
          </cell>
          <cell r="AH100">
            <v>958.70622922934388</v>
          </cell>
          <cell r="AI100">
            <v>975.42122480772673</v>
          </cell>
          <cell r="AJ100">
            <v>992.05203395868296</v>
          </cell>
          <cell r="AK100">
            <v>1008.5990787643175</v>
          </cell>
          <cell r="AL100">
            <v>1025.0627791905752</v>
          </cell>
          <cell r="AM100">
            <v>1041.4435530978499</v>
          </cell>
          <cell r="AN100">
            <v>1057.7418162515405</v>
          </cell>
          <cell r="AO100">
            <v>1073.9579823325555</v>
          </cell>
          <cell r="AP100">
            <v>1090.0924629477627</v>
          </cell>
          <cell r="AQ100">
            <v>1106.1456676403889</v>
          </cell>
          <cell r="AR100">
            <v>1122.1180039003634</v>
          </cell>
          <cell r="AS100">
            <v>1138.0098771746168</v>
          </cell>
          <cell r="AT100">
            <v>1153.8216908773193</v>
          </cell>
          <cell r="AU100">
            <v>1169.5538464000747</v>
          </cell>
          <cell r="AV100">
            <v>1185.2067431220601</v>
          </cell>
          <cell r="AW100">
            <v>1200.7807784201148</v>
          </cell>
          <cell r="AX100">
            <v>1216.2763476787811</v>
          </cell>
          <cell r="AY100">
            <v>1231.6938443002898</v>
          </cell>
          <cell r="AZ100">
            <v>1247.0336597145013</v>
          </cell>
          <cell r="BA100">
            <v>1262.2961833887932</v>
          </cell>
          <cell r="BB100">
            <v>1277.4818028378991</v>
          </cell>
          <cell r="BC100">
            <v>1292.5909036336998</v>
          </cell>
          <cell r="BD100">
            <v>1307.6238694149617</v>
          </cell>
          <cell r="BE100">
            <v>1322.5810818970308</v>
          </cell>
          <cell r="BF100">
            <v>1337.4629208814742</v>
          </cell>
          <cell r="BG100">
            <v>1352.2697642656765</v>
          </cell>
          <cell r="BH100">
            <v>1367.0019880523848</v>
          </cell>
          <cell r="BI100">
            <v>1381.6599663592115</v>
          </cell>
          <cell r="BJ100">
            <v>1396.2440714280785</v>
          </cell>
        </row>
        <row r="101">
          <cell r="I101" t="str">
            <v>2A1636</v>
          </cell>
          <cell r="J101">
            <v>61.985638612880443</v>
          </cell>
          <cell r="K101">
            <v>54.186548838167461</v>
          </cell>
          <cell r="L101">
            <v>71.874067330243179</v>
          </cell>
          <cell r="M101">
            <v>72.361057151066277</v>
          </cell>
          <cell r="N101">
            <v>75.671172254241142</v>
          </cell>
          <cell r="O101">
            <v>79.087453463526643</v>
          </cell>
          <cell r="P101">
            <v>81.750923033207698</v>
          </cell>
          <cell r="Q101">
            <v>83.022320860981097</v>
          </cell>
          <cell r="R101">
            <v>84.277374479259521</v>
          </cell>
          <cell r="S101">
            <v>85.492019705893441</v>
          </cell>
          <cell r="T101">
            <v>86.717548997513745</v>
          </cell>
          <cell r="U101">
            <v>87.962147913011677</v>
          </cell>
          <cell r="V101">
            <v>89.214420930368078</v>
          </cell>
          <cell r="W101">
            <v>90.470945880285953</v>
          </cell>
          <cell r="X101">
            <v>91.726238979237479</v>
          </cell>
          <cell r="Y101">
            <v>92.929365621789628</v>
          </cell>
          <cell r="Z101">
            <v>94.943212026628018</v>
          </cell>
          <cell r="AA101">
            <v>96.945368247416965</v>
          </cell>
          <cell r="AB101">
            <v>98.935896386958802</v>
          </cell>
          <cell r="AC101">
            <v>100.91485821928255</v>
          </cell>
          <cell r="AD101">
            <v>102.88231519137888</v>
          </cell>
          <cell r="AE101">
            <v>104.83832842492635</v>
          </cell>
          <cell r="AF101">
            <v>106.78295871800812</v>
          </cell>
          <cell r="AG101">
            <v>108.71626654682007</v>
          </cell>
          <cell r="AH101">
            <v>110.63831206736961</v>
          </cell>
          <cell r="AI101">
            <v>112.54915511716564</v>
          </cell>
          <cell r="AJ101">
            <v>114.44885521689974</v>
          </cell>
          <cell r="AK101">
            <v>116.33747157211829</v>
          </cell>
          <cell r="AL101">
            <v>118.215063074886</v>
          </cell>
          <cell r="AM101">
            <v>120.08168830544052</v>
          </cell>
          <cell r="AN101">
            <v>121.93740553383846</v>
          </cell>
          <cell r="AO101">
            <v>123.78227272159265</v>
          </cell>
          <cell r="AP101">
            <v>125.6163475233008</v>
          </cell>
          <cell r="AQ101">
            <v>127.43968728826577</v>
          </cell>
          <cell r="AR101">
            <v>129.25234906210693</v>
          </cell>
          <cell r="AS101">
            <v>131.05438958836342</v>
          </cell>
          <cell r="AT101">
            <v>132.84586531008881</v>
          </cell>
          <cell r="AU101">
            <v>134.6268323714373</v>
          </cell>
          <cell r="AV101">
            <v>136.39734661924155</v>
          </cell>
          <cell r="AW101">
            <v>138.15746360458266</v>
          </cell>
          <cell r="AX101">
            <v>139.90723858435092</v>
          </cell>
          <cell r="AY101">
            <v>141.64672652279953</v>
          </cell>
          <cell r="AZ101">
            <v>143.37598209308922</v>
          </cell>
          <cell r="BA101">
            <v>145.09505967882515</v>
          </cell>
          <cell r="BB101">
            <v>146.80401337558564</v>
          </cell>
          <cell r="BC101">
            <v>148.50289699244283</v>
          </cell>
          <cell r="BD101">
            <v>150.19176405347537</v>
          </cell>
          <cell r="BE101">
            <v>151.87066779927309</v>
          </cell>
          <cell r="BF101">
            <v>153.53966118843383</v>
          </cell>
          <cell r="BG101">
            <v>155.19879689905235</v>
          </cell>
          <cell r="BH101">
            <v>156.84812733020146</v>
          </cell>
          <cell r="BI101">
            <v>158.48770460340498</v>
          </cell>
          <cell r="BJ101">
            <v>160.11758056410372</v>
          </cell>
        </row>
        <row r="102">
          <cell r="I102" t="str">
            <v>2A1637</v>
          </cell>
          <cell r="J102">
            <v>7.3687027110993055</v>
          </cell>
          <cell r="K102">
            <v>9.48675792563537</v>
          </cell>
          <cell r="L102">
            <v>12.817759103254691</v>
          </cell>
          <cell r="M102">
            <v>12.98678466625681</v>
          </cell>
          <cell r="N102">
            <v>13.423020453513754</v>
          </cell>
          <cell r="O102">
            <v>13.878456627229653</v>
          </cell>
          <cell r="P102">
            <v>14.386719792929853</v>
          </cell>
          <cell r="Q102">
            <v>14.652382258253249</v>
          </cell>
          <cell r="R102">
            <v>14.914847641452955</v>
          </cell>
          <cell r="S102">
            <v>15.172715747329221</v>
          </cell>
          <cell r="T102">
            <v>15.430745833325936</v>
          </cell>
          <cell r="U102">
            <v>15.689325637116843</v>
          </cell>
          <cell r="V102">
            <v>15.947965249041596</v>
          </cell>
          <cell r="W102">
            <v>16.206330820740046</v>
          </cell>
          <cell r="X102">
            <v>16.463027905677347</v>
          </cell>
          <cell r="Y102">
            <v>16.713898057947496</v>
          </cell>
          <cell r="Z102">
            <v>17.060384408869659</v>
          </cell>
          <cell r="AA102">
            <v>17.405138328037211</v>
          </cell>
          <cell r="AB102">
            <v>17.748168477608925</v>
          </cell>
          <cell r="AC102">
            <v>18.089483476432779</v>
          </cell>
          <cell r="AD102">
            <v>18.429091900262517</v>
          </cell>
          <cell r="AE102">
            <v>18.767002281973099</v>
          </cell>
          <cell r="AF102">
            <v>19.103223111775137</v>
          </cell>
          <cell r="AG102">
            <v>19.437762837428156</v>
          </cell>
          <cell r="AH102">
            <v>19.770629864452918</v>
          </cell>
          <cell r="AI102">
            <v>20.101832556342547</v>
          </cell>
          <cell r="AJ102">
            <v>20.431379234772738</v>
          </cell>
          <cell r="AK102">
            <v>20.759278179810771</v>
          </cell>
          <cell r="AL102">
            <v>21.085537630123618</v>
          </cell>
          <cell r="AM102">
            <v>21.41016578318489</v>
          </cell>
          <cell r="AN102">
            <v>21.73317079548087</v>
          </cell>
          <cell r="AO102">
            <v>22.05456078271537</v>
          </cell>
          <cell r="AP102">
            <v>22.374343820013692</v>
          </cell>
          <cell r="AQ102">
            <v>22.692527942125523</v>
          </cell>
          <cell r="AR102">
            <v>23.009121143626796</v>
          </cell>
          <cell r="AS102">
            <v>23.324131379120558</v>
          </cell>
          <cell r="AT102">
            <v>23.637566563436856</v>
          </cell>
          <cell r="AU102">
            <v>23.949434571831571</v>
          </cell>
          <cell r="AV102">
            <v>24.259743240184314</v>
          </cell>
          <cell r="AW102">
            <v>24.568500365195284</v>
          </cell>
          <cell r="AX102">
            <v>24.875713704581209</v>
          </cell>
          <cell r="AY102">
            <v>25.181390977270205</v>
          </cell>
          <cell r="AZ102">
            <v>25.485539863595751</v>
          </cell>
          <cell r="BA102">
            <v>25.78816800548967</v>
          </cell>
          <cell r="BB102">
            <v>26.089283006674119</v>
          </cell>
          <cell r="BC102">
            <v>26.388892432852646</v>
          </cell>
          <cell r="BD102">
            <v>26.687003811900286</v>
          </cell>
          <cell r="BE102">
            <v>26.983624634052685</v>
          </cell>
          <cell r="BF102">
            <v>27.278762352094319</v>
          </cell>
          <cell r="BG102">
            <v>27.572424381545748</v>
          </cell>
          <cell r="BH102">
            <v>27.864618100849917</v>
          </cell>
          <cell r="BI102">
            <v>28.155350851557564</v>
          </cell>
          <cell r="BJ102">
            <v>28.444629938511675</v>
          </cell>
        </row>
        <row r="103">
          <cell r="I103" t="str">
            <v>2A1638</v>
          </cell>
          <cell r="J103">
            <v>0.28600373288904191</v>
          </cell>
          <cell r="K103">
            <v>0.81020657393047824</v>
          </cell>
          <cell r="L103">
            <v>1.4585847711274478</v>
          </cell>
          <cell r="M103">
            <v>1.4788958063047244</v>
          </cell>
          <cell r="N103">
            <v>1.524576626413124</v>
          </cell>
          <cell r="O103">
            <v>1.5725070911733854</v>
          </cell>
          <cell r="P103">
            <v>1.6292254724502839</v>
          </cell>
          <cell r="Q103">
            <v>1.6608306400777617</v>
          </cell>
          <cell r="R103">
            <v>1.6920289187933011</v>
          </cell>
          <cell r="S103">
            <v>1.7227367021734192</v>
          </cell>
          <cell r="T103">
            <v>1.7533774796220982</v>
          </cell>
          <cell r="U103">
            <v>1.7840178141654734</v>
          </cell>
          <cell r="V103">
            <v>1.8145868434227115</v>
          </cell>
          <cell r="W103">
            <v>1.8451203202962414</v>
          </cell>
          <cell r="X103">
            <v>1.8754319210716646</v>
          </cell>
          <cell r="Y103">
            <v>1.9051966338990831</v>
          </cell>
          <cell r="Z103">
            <v>1.9444391166859516</v>
          </cell>
          <cell r="AA103">
            <v>1.9834845259608003</v>
          </cell>
          <cell r="AB103">
            <v>2.022333848766082</v>
          </cell>
          <cell r="AC103">
            <v>2.0609880672006637</v>
          </cell>
          <cell r="AD103">
            <v>2.099448158444583</v>
          </cell>
          <cell r="AE103">
            <v>2.1377150947836889</v>
          </cell>
          <cell r="AF103">
            <v>2.1757898436341496</v>
          </cell>
          <cell r="AG103">
            <v>2.2136733675668463</v>
          </cell>
          <cell r="AH103">
            <v>2.2513666243316361</v>
          </cell>
          <cell r="AI103">
            <v>2.2888705668815041</v>
          </cell>
          <cell r="AJ103">
            <v>2.3261861433965794</v>
          </cell>
          <cell r="AK103">
            <v>2.363314297308051</v>
          </cell>
          <cell r="AL103">
            <v>2.4002559673219435</v>
          </cell>
          <cell r="AM103">
            <v>2.4370120874427861</v>
          </cell>
          <cell r="AN103">
            <v>2.4735835869971616</v>
          </cell>
          <cell r="AO103">
            <v>2.5099713906571348</v>
          </cell>
          <cell r="AP103">
            <v>2.546176418463562</v>
          </cell>
          <cell r="AQ103">
            <v>2.5821995858492888</v>
          </cell>
          <cell r="AR103">
            <v>2.6180418036622299</v>
          </cell>
          <cell r="AS103">
            <v>2.6537039781883314</v>
          </cell>
          <cell r="AT103">
            <v>2.6891870111744169</v>
          </cell>
          <cell r="AU103">
            <v>2.7244917998509268</v>
          </cell>
          <cell r="AV103">
            <v>2.7596192369545332</v>
          </cell>
          <cell r="AW103">
            <v>2.7945702107506518</v>
          </cell>
          <cell r="AX103">
            <v>2.8293456050558303</v>
          </cell>
          <cell r="AY103">
            <v>2.8639462992600366</v>
          </cell>
          <cell r="AZ103">
            <v>2.8983731683488236</v>
          </cell>
          <cell r="BA103">
            <v>2.9326270829253951</v>
          </cell>
          <cell r="BB103">
            <v>2.9667089092325454</v>
          </cell>
          <cell r="BC103">
            <v>3.0006195091745083</v>
          </cell>
          <cell r="BD103">
            <v>3.0343597403386795</v>
          </cell>
          <cell r="BE103">
            <v>3.06793045601724</v>
          </cell>
          <cell r="BF103">
            <v>3.1013325052286693</v>
          </cell>
          <cell r="BG103">
            <v>3.1345667327391502</v>
          </cell>
          <cell r="BH103">
            <v>3.1676339790838606</v>
          </cell>
          <cell r="BI103">
            <v>3.200535080588176</v>
          </cell>
          <cell r="BJ103">
            <v>3.2332708693887429</v>
          </cell>
        </row>
        <row r="104">
          <cell r="I104" t="str">
            <v>2A1616</v>
          </cell>
          <cell r="J104">
            <v>41.334075797271467</v>
          </cell>
          <cell r="K104">
            <v>113.13273108789751</v>
          </cell>
          <cell r="L104">
            <v>177.17100296376429</v>
          </cell>
          <cell r="M104">
            <v>180.09827491555896</v>
          </cell>
          <cell r="N104">
            <v>186.35062273146369</v>
          </cell>
          <cell r="O104">
            <v>192.88914760694129</v>
          </cell>
          <cell r="P104">
            <v>200.34147102998921</v>
          </cell>
          <cell r="Q104">
            <v>204.17650266538271</v>
          </cell>
          <cell r="R104">
            <v>207.9639725084111</v>
          </cell>
          <cell r="S104">
            <v>211.69000316694448</v>
          </cell>
          <cell r="T104">
            <v>215.41039447221911</v>
          </cell>
          <cell r="U104">
            <v>219.12878628449948</v>
          </cell>
          <cell r="V104">
            <v>222.84052327052771</v>
          </cell>
          <cell r="W104">
            <v>226.54752724804294</v>
          </cell>
          <cell r="X104">
            <v>230.2279675229488</v>
          </cell>
          <cell r="Y104">
            <v>233.84137383210626</v>
          </cell>
          <cell r="Z104">
            <v>238.66896387711969</v>
          </cell>
          <cell r="AA104">
            <v>243.47241597190808</v>
          </cell>
          <cell r="AB104">
            <v>248.25185080622251</v>
          </cell>
          <cell r="AC104">
            <v>253.0073884663654</v>
          </cell>
          <cell r="AD104">
            <v>257.73914843820745</v>
          </cell>
          <cell r="AE104">
            <v>262.4472496101904</v>
          </cell>
          <cell r="AF104">
            <v>267.13181027631333</v>
          </cell>
          <cell r="AG104">
            <v>271.7929481391057</v>
          </cell>
          <cell r="AH104">
            <v>276.4307803125842</v>
          </cell>
          <cell r="AI104">
            <v>281.04542332519515</v>
          </cell>
          <cell r="AJ104">
            <v>285.63699312274309</v>
          </cell>
          <cell r="AK104">
            <v>290.20560507130335</v>
          </cell>
          <cell r="AL104">
            <v>294.75137396012082</v>
          </cell>
          <cell r="AM104">
            <v>299.27441400449413</v>
          </cell>
          <cell r="AN104">
            <v>303.77483884864557</v>
          </cell>
          <cell r="AO104">
            <v>308.25276156857632</v>
          </cell>
          <cell r="AP104">
            <v>312.70829467490745</v>
          </cell>
          <cell r="AQ104">
            <v>317.14155011570693</v>
          </cell>
          <cell r="AR104">
            <v>321.55263927930235</v>
          </cell>
          <cell r="AS104">
            <v>325.94167299707976</v>
          </cell>
          <cell r="AT104">
            <v>330.30876154626833</v>
          </cell>
          <cell r="AU104">
            <v>334.65401465271083</v>
          </cell>
          <cell r="AV104">
            <v>338.97754149362135</v>
          </cell>
          <cell r="AW104">
            <v>343.27945070032717</v>
          </cell>
          <cell r="AX104">
            <v>347.55985036099946</v>
          </cell>
          <cell r="AY104">
            <v>351.81884802336845</v>
          </cell>
          <cell r="AZ104">
            <v>356.05655069742545</v>
          </cell>
          <cell r="BA104">
            <v>360.27306485811226</v>
          </cell>
          <cell r="BB104">
            <v>364.46849644799562</v>
          </cell>
          <cell r="BC104">
            <v>368.64295087992963</v>
          </cell>
          <cell r="BD104">
            <v>372.79653303970389</v>
          </cell>
          <cell r="BE104">
            <v>376.92934728867937</v>
          </cell>
          <cell r="BF104">
            <v>381.04149746640991</v>
          </cell>
          <cell r="BG104">
            <v>385.13308689325191</v>
          </cell>
          <cell r="BH104">
            <v>389.20421837295947</v>
          </cell>
          <cell r="BI104">
            <v>393.25499419526869</v>
          </cell>
          <cell r="BJ104">
            <v>397.28551613846622</v>
          </cell>
        </row>
        <row r="105">
          <cell r="I105" t="str">
            <v>2A1600</v>
          </cell>
          <cell r="J105">
            <v>578.88536732321052</v>
          </cell>
          <cell r="K105">
            <v>680.77831140645026</v>
          </cell>
          <cell r="L105">
            <v>883.66909962599834</v>
          </cell>
          <cell r="M105">
            <v>890.64386246681181</v>
          </cell>
          <cell r="N105">
            <v>930.79378326553251</v>
          </cell>
          <cell r="O105">
            <v>972.26004476041612</v>
          </cell>
          <cell r="P105">
            <v>1008.0696453677913</v>
          </cell>
          <cell r="Q105">
            <v>1025.1086427517398</v>
          </cell>
          <cell r="R105">
            <v>1041.9336902496495</v>
          </cell>
          <cell r="S105">
            <v>1058.3430940749845</v>
          </cell>
          <cell r="T105">
            <v>1074.8395516457208</v>
          </cell>
          <cell r="U105">
            <v>1091.4842687515243</v>
          </cell>
          <cell r="V105">
            <v>1108.1891467123571</v>
          </cell>
          <cell r="W105">
            <v>1124.9184459895589</v>
          </cell>
          <cell r="X105">
            <v>1141.5951258185537</v>
          </cell>
          <cell r="Y105">
            <v>1157.7194904477649</v>
          </cell>
          <cell r="Z105">
            <v>1182.6095645861226</v>
          </cell>
          <cell r="AA105">
            <v>1207.372854675596</v>
          </cell>
          <cell r="AB105">
            <v>1232.0099996931751</v>
          </cell>
          <cell r="AC105">
            <v>1256.5216353956826</v>
          </cell>
          <cell r="AD105">
            <v>1280.9083943359969</v>
          </cell>
          <cell r="AE105">
            <v>1305.170905879203</v>
          </cell>
          <cell r="AF105">
            <v>1329.3097962186534</v>
          </cell>
          <cell r="AG105">
            <v>1353.3256883919523</v>
          </cell>
          <cell r="AH105">
            <v>1377.219202296857</v>
          </cell>
          <cell r="AI105">
            <v>1400.9909547071027</v>
          </cell>
          <cell r="AJ105">
            <v>1424.6415592881417</v>
          </cell>
          <cell r="AK105">
            <v>1448.1716266128119</v>
          </cell>
          <cell r="AL105">
            <v>1471.581764176917</v>
          </cell>
          <cell r="AM105">
            <v>1494.8725764147343</v>
          </cell>
          <cell r="AN105">
            <v>1518.0446647144429</v>
          </cell>
          <cell r="AO105">
            <v>1541.0986274334723</v>
          </cell>
          <cell r="AP105">
            <v>1564.0350599137769</v>
          </cell>
          <cell r="AQ105">
            <v>1586.8545544970307</v>
          </cell>
          <cell r="AR105">
            <v>1609.5577005397467</v>
          </cell>
          <cell r="AS105">
            <v>1632.1450844283211</v>
          </cell>
          <cell r="AT105">
            <v>1654.617289593999</v>
          </cell>
          <cell r="AU105">
            <v>1676.9748965277661</v>
          </cell>
          <cell r="AV105">
            <v>1699.2184827951689</v>
          </cell>
          <cell r="AW105">
            <v>1721.3486230510516</v>
          </cell>
          <cell r="AX105">
            <v>1743.3658890542274</v>
          </cell>
          <cell r="AY105">
            <v>1765.2708496820715</v>
          </cell>
          <cell r="AZ105">
            <v>1787.0640709450429</v>
          </cell>
          <cell r="BA105">
            <v>1808.7461160011292</v>
          </cell>
          <cell r="BB105">
            <v>1830.3175451702227</v>
          </cell>
          <cell r="BC105">
            <v>1851.7789159484209</v>
          </cell>
          <cell r="BD105">
            <v>1873.1307830222593</v>
          </cell>
          <cell r="BE105">
            <v>1894.3736982828668</v>
          </cell>
          <cell r="BF105">
            <v>1915.5082108400534</v>
          </cell>
          <cell r="BG105">
            <v>1936.5348670363264</v>
          </cell>
          <cell r="BH105">
            <v>1957.4542104608363</v>
          </cell>
          <cell r="BI105">
            <v>1978.2667819632504</v>
          </cell>
          <cell r="BJ105">
            <v>1998.9731196675593</v>
          </cell>
        </row>
        <row r="106">
          <cell r="I106" t="str">
            <v>2A1930</v>
          </cell>
          <cell r="J106">
            <v>247.00639674065687</v>
          </cell>
          <cell r="K106">
            <v>287.94913850757086</v>
          </cell>
          <cell r="L106">
            <v>306.61408233814245</v>
          </cell>
          <cell r="M106">
            <v>290.60949925552404</v>
          </cell>
          <cell r="N106">
            <v>304.21403761771023</v>
          </cell>
          <cell r="O106">
            <v>317.20176901826142</v>
          </cell>
          <cell r="P106">
            <v>324.60356492922534</v>
          </cell>
          <cell r="Q106">
            <v>328.38929413332482</v>
          </cell>
          <cell r="R106">
            <v>331.9165529820346</v>
          </cell>
          <cell r="S106">
            <v>335.37154472224273</v>
          </cell>
          <cell r="T106">
            <v>338.51164345020459</v>
          </cell>
          <cell r="U106">
            <v>341.32722440505449</v>
          </cell>
          <cell r="V106">
            <v>343.68133338688273</v>
          </cell>
          <cell r="W106">
            <v>345.52677820751262</v>
          </cell>
          <cell r="X106">
            <v>347.11792728451888</v>
          </cell>
          <cell r="Y106">
            <v>348.76867763059204</v>
          </cell>
          <cell r="Z106">
            <v>351.95878039583226</v>
          </cell>
          <cell r="AA106">
            <v>355.12174265678436</v>
          </cell>
          <cell r="AB106">
            <v>358.25772300948461</v>
          </cell>
          <cell r="AC106">
            <v>361.36687914252167</v>
          </cell>
          <cell r="AD106">
            <v>364.44936784214593</v>
          </cell>
          <cell r="AE106">
            <v>367.50534499735073</v>
          </cell>
          <cell r="AF106">
            <v>370.5349656049255</v>
          </cell>
          <cell r="AG106">
            <v>373.53838377448</v>
          </cell>
          <cell r="AH106">
            <v>376.51575273344201</v>
          </cell>
          <cell r="AI106">
            <v>379.46722483202581</v>
          </cell>
          <cell r="AJ106">
            <v>382.39295154817364</v>
          </cell>
          <cell r="AK106">
            <v>385.2930834924702</v>
          </cell>
          <cell r="AL106">
            <v>388.16777041302851</v>
          </cell>
          <cell r="AM106">
            <v>391.01716120034985</v>
          </cell>
          <cell r="AN106">
            <v>393.84140389215645</v>
          </cell>
          <cell r="AO106">
            <v>396.64064567819611</v>
          </cell>
          <cell r="AP106">
            <v>399.41503290502186</v>
          </cell>
          <cell r="AQ106">
            <v>402.16471108074381</v>
          </cell>
          <cell r="AR106">
            <v>404.88982487975483</v>
          </cell>
          <cell r="AS106">
            <v>407.59051814743032</v>
          </cell>
          <cell r="AT106">
            <v>410.26693390480125</v>
          </cell>
          <cell r="AU106">
            <v>412.91921435320148</v>
          </cell>
          <cell r="AV106">
            <v>415.54750087888931</v>
          </cell>
          <cell r="AW106">
            <v>418.15193405764336</v>
          </cell>
          <cell r="AX106">
            <v>420.7326536593323</v>
          </cell>
          <cell r="AY106">
            <v>423.28979865246009</v>
          </cell>
          <cell r="AZ106">
            <v>425.82350720868459</v>
          </cell>
          <cell r="BA106">
            <v>428.33391670731282</v>
          </cell>
          <cell r="BB106">
            <v>430.82116373976942</v>
          </cell>
          <cell r="BC106">
            <v>433.28538411404116</v>
          </cell>
          <cell r="BD106">
            <v>435.72671285909655</v>
          </cell>
          <cell r="BE106">
            <v>438.14528422928106</v>
          </cell>
          <cell r="BF106">
            <v>440.54123170868752</v>
          </cell>
          <cell r="BG106">
            <v>442.91468801550178</v>
          </cell>
          <cell r="BH106">
            <v>445.26578510632555</v>
          </cell>
          <cell r="BI106">
            <v>447.59465418047364</v>
          </cell>
          <cell r="BJ106">
            <v>449.90142568424784</v>
          </cell>
        </row>
        <row r="107">
          <cell r="I107" t="str">
            <v>2A1931</v>
          </cell>
          <cell r="J107">
            <v>95.062963735821498</v>
          </cell>
          <cell r="K107">
            <v>105.18706481821268</v>
          </cell>
          <cell r="L107">
            <v>112.86706072091548</v>
          </cell>
          <cell r="M107">
            <v>119.05009303977685</v>
          </cell>
          <cell r="N107">
            <v>116.10085978436229</v>
          </cell>
          <cell r="O107">
            <v>112.85032328482949</v>
          </cell>
          <cell r="P107">
            <v>114.39184732785058</v>
          </cell>
          <cell r="Q107">
            <v>115.32800758404319</v>
          </cell>
          <cell r="R107">
            <v>116.18918649855398</v>
          </cell>
          <cell r="S107">
            <v>117.01095282836572</v>
          </cell>
          <cell r="T107">
            <v>117.75752688925846</v>
          </cell>
          <cell r="U107">
            <v>118.43234623890488</v>
          </cell>
          <cell r="V107">
            <v>119.02567393461419</v>
          </cell>
          <cell r="W107">
            <v>119.53384835383002</v>
          </cell>
          <cell r="X107">
            <v>119.9878914763549</v>
          </cell>
          <cell r="Y107">
            <v>120.44631004326455</v>
          </cell>
          <cell r="Z107">
            <v>121.39305807980992</v>
          </cell>
          <cell r="AA107">
            <v>122.31937101656872</v>
          </cell>
          <cell r="AB107">
            <v>123.22538329460289</v>
          </cell>
          <cell r="AC107">
            <v>124.11122852144103</v>
          </cell>
          <cell r="AD107">
            <v>124.97703947605321</v>
          </cell>
          <cell r="AE107">
            <v>125.82294811379589</v>
          </cell>
          <cell r="AF107">
            <v>126.64908557132878</v>
          </cell>
          <cell r="AG107">
            <v>127.45558217150298</v>
          </cell>
          <cell r="AH107">
            <v>128.24256742822061</v>
          </cell>
          <cell r="AI107">
            <v>129.01017005126604</v>
          </cell>
          <cell r="AJ107">
            <v>129.75851795110958</v>
          </cell>
          <cell r="AK107">
            <v>130.4877382436826</v>
          </cell>
          <cell r="AL107">
            <v>131.19795725512515</v>
          </cell>
          <cell r="AM107">
            <v>131.88930052650619</v>
          </cell>
          <cell r="AN107">
            <v>132.56189281851593</v>
          </cell>
          <cell r="AO107">
            <v>133.2158581161313</v>
          </cell>
          <cell r="AP107">
            <v>133.85131963325378</v>
          </cell>
          <cell r="AQ107">
            <v>134.46839981732077</v>
          </cell>
          <cell r="AR107">
            <v>135.06722035388987</v>
          </cell>
          <cell r="AS107">
            <v>135.64790217119634</v>
          </cell>
          <cell r="AT107">
            <v>136.21056544468436</v>
          </cell>
          <cell r="AU107">
            <v>136.75532960151151</v>
          </cell>
          <cell r="AV107">
            <v>137.28231332502756</v>
          </cell>
          <cell r="AW107">
            <v>137.79163455922659</v>
          </cell>
          <cell r="AX107">
            <v>138.28341051317358</v>
          </cell>
          <cell r="AY107">
            <v>138.75775766540517</v>
          </cell>
          <cell r="AZ107">
            <v>139.21479176830451</v>
          </cell>
          <cell r="BA107">
            <v>139.65462785245111</v>
          </cell>
          <cell r="BB107">
            <v>140.07738023094478</v>
          </cell>
          <cell r="BC107">
            <v>140.4831625037049</v>
          </cell>
          <cell r="BD107">
            <v>140.87208756174422</v>
          </cell>
          <cell r="BE107">
            <v>141.24426759141809</v>
          </cell>
          <cell r="BF107">
            <v>141.59981407864865</v>
          </cell>
          <cell r="BG107">
            <v>141.93883781312445</v>
          </cell>
          <cell r="BH107">
            <v>142.26144889247578</v>
          </cell>
          <cell r="BI107">
            <v>142.56775672642553</v>
          </cell>
          <cell r="BJ107">
            <v>142.85787004091554</v>
          </cell>
        </row>
        <row r="108">
          <cell r="I108" t="str">
            <v>2A1932</v>
          </cell>
          <cell r="J108">
            <v>278.77431488233793</v>
          </cell>
          <cell r="K108">
            <v>288.94867113842508</v>
          </cell>
          <cell r="L108">
            <v>347.77134702307364</v>
          </cell>
          <cell r="M108">
            <v>348.27443438793904</v>
          </cell>
          <cell r="N108">
            <v>355.3123066364418</v>
          </cell>
          <cell r="O108">
            <v>361.63755736529788</v>
          </cell>
          <cell r="P108">
            <v>371.23353687285163</v>
          </cell>
          <cell r="Q108">
            <v>375.40566352809628</v>
          </cell>
          <cell r="R108">
            <v>379.34271894136674</v>
          </cell>
          <cell r="S108">
            <v>383.21115775444321</v>
          </cell>
          <cell r="T108">
            <v>386.80093188952992</v>
          </cell>
          <cell r="U108">
            <v>390.11019445173258</v>
          </cell>
          <cell r="V108">
            <v>393.02692216916716</v>
          </cell>
          <cell r="W108">
            <v>395.5115977781752</v>
          </cell>
          <cell r="X108">
            <v>397.77786485166195</v>
          </cell>
          <cell r="Y108">
            <v>400.09046431504032</v>
          </cell>
          <cell r="Z108">
            <v>403.99758492288407</v>
          </cell>
          <cell r="AA108">
            <v>407.88202476609109</v>
          </cell>
          <cell r="AB108">
            <v>411.74390217666314</v>
          </cell>
          <cell r="AC108">
            <v>415.58333487030114</v>
          </cell>
          <cell r="AD108">
            <v>419.40043994960996</v>
          </cell>
          <cell r="AE108">
            <v>423.19533390728606</v>
          </cell>
          <cell r="AF108">
            <v>426.96813262928976</v>
          </cell>
          <cell r="AG108">
            <v>430.71895139799921</v>
          </cell>
          <cell r="AH108">
            <v>434.44790489535012</v>
          </cell>
          <cell r="AI108">
            <v>438.15510720595768</v>
          </cell>
          <cell r="AJ108">
            <v>441.84067182022238</v>
          </cell>
          <cell r="AK108">
            <v>445.50471163742066</v>
          </cell>
          <cell r="AL108">
            <v>449.14733896877834</v>
          </cell>
          <cell r="AM108">
            <v>452.76866554052935</v>
          </cell>
          <cell r="AN108">
            <v>456.36880249695702</v>
          </cell>
          <cell r="AO108">
            <v>459.94786040342092</v>
          </cell>
          <cell r="AP108">
            <v>463.50594924936763</v>
          </cell>
          <cell r="AQ108">
            <v>467.04317845132528</v>
          </cell>
          <cell r="AR108">
            <v>470.55965685588302</v>
          </cell>
          <cell r="AS108">
            <v>474.05549274265599</v>
          </cell>
          <cell r="AT108">
            <v>477.53079382723212</v>
          </cell>
          <cell r="AU108">
            <v>480.98566726410718</v>
          </cell>
          <cell r="AV108">
            <v>484.42021964960168</v>
          </cell>
          <cell r="AW108">
            <v>487.83455702476419</v>
          </cell>
          <cell r="AX108">
            <v>491.22878487825903</v>
          </cell>
          <cell r="AY108">
            <v>494.60300814923932</v>
          </cell>
          <cell r="AZ108">
            <v>497.95733123020443</v>
          </cell>
          <cell r="BA108">
            <v>501.29185796984353</v>
          </cell>
          <cell r="BB108">
            <v>504.60669167586332</v>
          </cell>
          <cell r="BC108">
            <v>507.90193511780245</v>
          </cell>
          <cell r="BD108">
            <v>511.17769052982953</v>
          </cell>
          <cell r="BE108">
            <v>514.43405961352846</v>
          </cell>
          <cell r="BF108">
            <v>517.6711435406678</v>
          </cell>
          <cell r="BG108">
            <v>520.88904295595694</v>
          </cell>
          <cell r="BH108">
            <v>524.08785797978669</v>
          </cell>
          <cell r="BI108">
            <v>527.26768821095698</v>
          </cell>
          <cell r="BJ108">
            <v>530.42863272938951</v>
          </cell>
        </row>
        <row r="109">
          <cell r="I109" t="str">
            <v>2A1933</v>
          </cell>
          <cell r="J109">
            <v>72.144582928353444</v>
          </cell>
          <cell r="K109">
            <v>60.072512120663653</v>
          </cell>
          <cell r="L109">
            <v>75.706148734016324</v>
          </cell>
          <cell r="M109">
            <v>76.684976932490059</v>
          </cell>
          <cell r="N109">
            <v>78.976586800014019</v>
          </cell>
          <cell r="O109">
            <v>81.280771284716195</v>
          </cell>
          <cell r="P109">
            <v>84.638075189653762</v>
          </cell>
          <cell r="Q109">
            <v>85.543418801119273</v>
          </cell>
          <cell r="R109">
            <v>86.423704785313305</v>
          </cell>
          <cell r="S109">
            <v>87.286951759397326</v>
          </cell>
          <cell r="T109">
            <v>88.125536681269395</v>
          </cell>
          <cell r="U109">
            <v>88.941317481787777</v>
          </cell>
          <cell r="V109">
            <v>89.72487608948083</v>
          </cell>
          <cell r="W109">
            <v>90.473801030577064</v>
          </cell>
          <cell r="X109">
            <v>91.201876318086761</v>
          </cell>
          <cell r="Y109">
            <v>91.920230505929808</v>
          </cell>
          <cell r="Z109">
            <v>92.855601439383804</v>
          </cell>
          <cell r="AA109">
            <v>93.78540383575222</v>
          </cell>
          <cell r="AB109">
            <v>94.709667398302969</v>
          </cell>
          <cell r="AC109">
            <v>95.628421672484649</v>
          </cell>
          <cell r="AD109">
            <v>96.541696046762183</v>
          </cell>
          <cell r="AE109">
            <v>97.449519753448115</v>
          </cell>
          <cell r="AF109">
            <v>98.351921869529349</v>
          </cell>
          <cell r="AG109">
            <v>99.248931317489593</v>
          </cell>
          <cell r="AH109">
            <v>100.14057686612755</v>
          </cell>
          <cell r="AI109">
            <v>101.0268871313705</v>
          </cell>
          <cell r="AJ109">
            <v>101.90789057708409</v>
          </cell>
          <cell r="AK109">
            <v>102.78361551587724</v>
          </cell>
          <cell r="AL109">
            <v>103.65409010990344</v>
          </cell>
          <cell r="AM109">
            <v>104.51934237165717</v>
          </cell>
          <cell r="AN109">
            <v>105.37940016476668</v>
          </cell>
          <cell r="AO109">
            <v>106.2342912047822</v>
          </cell>
          <cell r="AP109">
            <v>107.08404305996017</v>
          </cell>
          <cell r="AQ109">
            <v>107.92868315204329</v>
          </cell>
          <cell r="AR109">
            <v>108.76823875703649</v>
          </cell>
          <cell r="AS109">
            <v>109.60273700597874</v>
          </cell>
          <cell r="AT109">
            <v>110.43220488571068</v>
          </cell>
          <cell r="AU109">
            <v>111.2566692396386</v>
          </cell>
          <cell r="AV109">
            <v>112.07615676849387</v>
          </cell>
          <cell r="AW109">
            <v>112.89069403108867</v>
          </cell>
          <cell r="AX109">
            <v>113.70030744506776</v>
          </cell>
          <cell r="AY109">
            <v>114.50502328765612</v>
          </cell>
          <cell r="AZ109">
            <v>115.30486769640254</v>
          </cell>
          <cell r="BA109">
            <v>116.09986666991979</v>
          </cell>
          <cell r="BB109">
            <v>116.89004606862026</v>
          </cell>
          <cell r="BC109">
            <v>117.67543161544815</v>
          </cell>
          <cell r="BD109">
            <v>118.45604889660747</v>
          </cell>
          <cell r="BE109">
            <v>119.23192336228665</v>
          </cell>
          <cell r="BF109">
            <v>120.0030803273788</v>
          </cell>
          <cell r="BG109">
            <v>120.76954497219847</v>
          </cell>
          <cell r="BH109">
            <v>121.53134234319461</v>
          </cell>
          <cell r="BI109">
            <v>122.28849735365966</v>
          </cell>
          <cell r="BJ109">
            <v>123.04103478443497</v>
          </cell>
        </row>
        <row r="110">
          <cell r="I110" t="str">
            <v>2A1917</v>
          </cell>
          <cell r="J110">
            <v>23.32371361697081</v>
          </cell>
          <cell r="K110">
            <v>24.033637020094055</v>
          </cell>
          <cell r="L110">
            <v>27.447195886020893</v>
          </cell>
          <cell r="M110">
            <v>27.400880447071945</v>
          </cell>
          <cell r="N110">
            <v>27.847752644980837</v>
          </cell>
          <cell r="O110">
            <v>28.24857644177705</v>
          </cell>
          <cell r="P110">
            <v>28.942294191844855</v>
          </cell>
          <cell r="Q110">
            <v>29.279512324762319</v>
          </cell>
          <cell r="R110">
            <v>29.600439107085887</v>
          </cell>
          <cell r="S110">
            <v>29.914198831550017</v>
          </cell>
          <cell r="T110">
            <v>30.209591710837039</v>
          </cell>
          <cell r="U110">
            <v>30.486468692617592</v>
          </cell>
          <cell r="V110">
            <v>30.736720322246523</v>
          </cell>
          <cell r="W110">
            <v>30.957830690612084</v>
          </cell>
          <cell r="X110">
            <v>31.1636765225477</v>
          </cell>
          <cell r="Y110">
            <v>31.36911111715477</v>
          </cell>
          <cell r="Z110">
            <v>31.699099386363084</v>
          </cell>
          <cell r="AA110">
            <v>32.027342954955628</v>
          </cell>
          <cell r="AB110">
            <v>32.353850661028694</v>
          </cell>
          <cell r="AC110">
            <v>32.678631297915146</v>
          </cell>
          <cell r="AD110">
            <v>33.001693614411082</v>
          </cell>
          <cell r="AE110">
            <v>33.323046315001342</v>
          </cell>
          <cell r="AF110">
            <v>33.642698060083951</v>
          </cell>
          <cell r="AG110">
            <v>33.960657466193354</v>
          </cell>
          <cell r="AH110">
            <v>34.276933106222515</v>
          </cell>
          <cell r="AI110">
            <v>34.59153350964398</v>
          </cell>
          <cell r="AJ110">
            <v>34.904467162729695</v>
          </cell>
          <cell r="AK110">
            <v>35.2157425087698</v>
          </cell>
          <cell r="AL110">
            <v>35.525367948290295</v>
          </cell>
          <cell r="AM110">
            <v>35.833351839269611</v>
          </cell>
          <cell r="AN110">
            <v>36.139702497354044</v>
          </cell>
          <cell r="AO110">
            <v>36.444428196072145</v>
          </cell>
          <cell r="AP110">
            <v>36.747537167048002</v>
          </cell>
          <cell r="AQ110">
            <v>37.049037600213431</v>
          </cell>
          <cell r="AR110">
            <v>37.348937644019159</v>
          </cell>
          <cell r="AS110">
            <v>37.647245405644817</v>
          </cell>
          <cell r="AT110">
            <v>37.943968951207978</v>
          </cell>
          <cell r="AU110">
            <v>38.239116305972118</v>
          </cell>
          <cell r="AV110">
            <v>38.532695454553455</v>
          </cell>
          <cell r="AW110">
            <v>38.824714341126828</v>
          </cell>
          <cell r="AX110">
            <v>39.115180869630464</v>
          </cell>
          <cell r="AY110">
            <v>39.404102903969786</v>
          </cell>
          <cell r="AZ110">
            <v>39.691488268220105</v>
          </cell>
          <cell r="BA110">
            <v>39.977344746828308</v>
          </cell>
          <cell r="BB110">
            <v>40.261680084813598</v>
          </cell>
          <cell r="BC110">
            <v>40.544501987967116</v>
          </cell>
          <cell r="BD110">
            <v>40.825818123050595</v>
          </cell>
          <cell r="BE110">
            <v>41.105636117994031</v>
          </cell>
          <cell r="BF110">
            <v>41.383963562092333</v>
          </cell>
          <cell r="BG110">
            <v>41.660808006200959</v>
          </cell>
          <cell r="BH110">
            <v>41.936176962930567</v>
          </cell>
          <cell r="BI110">
            <v>42.210077906840716</v>
          </cell>
          <cell r="BJ110">
            <v>42.482518274632582</v>
          </cell>
        </row>
        <row r="111">
          <cell r="I111" t="str">
            <v>2A1935</v>
          </cell>
          <cell r="J111">
            <v>49.247436863295867</v>
          </cell>
          <cell r="K111">
            <v>48.297415540318205</v>
          </cell>
          <cell r="L111">
            <v>55.553372799308562</v>
          </cell>
          <cell r="M111">
            <v>55.427623320660366</v>
          </cell>
          <cell r="N111">
            <v>56.33314940391184</v>
          </cell>
          <cell r="O111">
            <v>57.148214306470017</v>
          </cell>
          <cell r="P111">
            <v>58.555183112625713</v>
          </cell>
          <cell r="Q111">
            <v>59.230429940361169</v>
          </cell>
          <cell r="R111">
            <v>59.875183634564394</v>
          </cell>
          <cell r="S111">
            <v>60.507374588189876</v>
          </cell>
          <cell r="T111">
            <v>61.104838986115446</v>
          </cell>
          <cell r="U111">
            <v>61.666988729011145</v>
          </cell>
          <cell r="V111">
            <v>62.178122356970938</v>
          </cell>
          <cell r="W111">
            <v>62.633508085834976</v>
          </cell>
          <cell r="X111">
            <v>63.060078148188325</v>
          </cell>
          <cell r="Y111">
            <v>63.487862283877419</v>
          </cell>
          <cell r="Z111">
            <v>64.117388550433134</v>
          </cell>
          <cell r="AA111">
            <v>64.743451296282174</v>
          </cell>
          <cell r="AB111">
            <v>65.366068342894778</v>
          </cell>
          <cell r="AC111">
            <v>65.985257420114493</v>
          </cell>
          <cell r="AD111">
            <v>66.601036166628859</v>
          </cell>
          <cell r="AE111">
            <v>67.213422130437877</v>
          </cell>
          <cell r="AF111">
            <v>67.822432769319704</v>
          </cell>
          <cell r="AG111">
            <v>68.428085451294322</v>
          </cell>
          <cell r="AH111">
            <v>69.030397455084696</v>
          </cell>
          <cell r="AI111">
            <v>69.629385970575413</v>
          </cell>
          <cell r="AJ111">
            <v>70.22506809926918</v>
          </cell>
          <cell r="AK111">
            <v>70.817460854740915</v>
          </cell>
          <cell r="AL111">
            <v>71.406581163089442</v>
          </cell>
          <cell r="AM111">
            <v>71.992445863386891</v>
          </cell>
          <cell r="AN111">
            <v>72.575071708125918</v>
          </cell>
          <cell r="AO111">
            <v>73.154475363664389</v>
          </cell>
          <cell r="AP111">
            <v>73.730673410668032</v>
          </cell>
          <cell r="AQ111">
            <v>74.303682344550595</v>
          </cell>
          <cell r="AR111">
            <v>74.873518575911959</v>
          </cell>
          <cell r="AS111">
            <v>75.44019843097378</v>
          </cell>
          <cell r="AT111">
            <v>76.003738152013113</v>
          </cell>
          <cell r="AU111">
            <v>76.564153897793602</v>
          </cell>
          <cell r="AV111">
            <v>77.121461743994644</v>
          </cell>
          <cell r="AW111">
            <v>77.675677683638156</v>
          </cell>
          <cell r="AX111">
            <v>78.226817627513441</v>
          </cell>
          <cell r="AY111">
            <v>78.774897404599471</v>
          </cell>
          <cell r="AZ111">
            <v>79.319932762485394</v>
          </cell>
          <cell r="BA111">
            <v>79.861939367788537</v>
          </cell>
          <cell r="BB111">
            <v>80.400932806570651</v>
          </cell>
          <cell r="BC111">
            <v>80.936928584751627</v>
          </cell>
          <cell r="BD111">
            <v>81.469942128521296</v>
          </cell>
          <cell r="BE111">
            <v>81.999988784749121</v>
          </cell>
          <cell r="BF111">
            <v>82.527083821391798</v>
          </cell>
          <cell r="BG111">
            <v>83.051242427898572</v>
          </cell>
          <cell r="BH111">
            <v>83.572479715614662</v>
          </cell>
          <cell r="BI111">
            <v>84.090810718182681</v>
          </cell>
          <cell r="BJ111">
            <v>84.606250391941686</v>
          </cell>
        </row>
        <row r="112">
          <cell r="I112" t="str">
            <v>2A1936</v>
          </cell>
          <cell r="J112">
            <v>1206.1171349363874</v>
          </cell>
          <cell r="K112">
            <v>1170.0826025559059</v>
          </cell>
          <cell r="L112">
            <v>1331.6980845452708</v>
          </cell>
          <cell r="M112">
            <v>1328.0148641341007</v>
          </cell>
          <cell r="N112">
            <v>1349.9402671557</v>
          </cell>
          <cell r="O112">
            <v>1369.258731510251</v>
          </cell>
          <cell r="P112">
            <v>1400.8194565269546</v>
          </cell>
          <cell r="Q112">
            <v>1417.5312972245888</v>
          </cell>
          <cell r="R112">
            <v>1433.4030500769543</v>
          </cell>
          <cell r="S112">
            <v>1448.9242572483411</v>
          </cell>
          <cell r="T112">
            <v>1463.4840419620691</v>
          </cell>
          <cell r="U112">
            <v>1477.0678018671465</v>
          </cell>
          <cell r="V112">
            <v>1489.199226389708</v>
          </cell>
          <cell r="W112">
            <v>1499.7368214584048</v>
          </cell>
          <cell r="X112">
            <v>1509.4648074558017</v>
          </cell>
          <cell r="Y112">
            <v>1519.2084425329817</v>
          </cell>
          <cell r="Z112">
            <v>1534.3465396989516</v>
          </cell>
          <cell r="AA112">
            <v>1549.4041418143438</v>
          </cell>
          <cell r="AB112">
            <v>1564.3816566485807</v>
          </cell>
          <cell r="AC112">
            <v>1579.2794899057662</v>
          </cell>
          <cell r="AD112">
            <v>1594.0980452351453</v>
          </cell>
          <cell r="AE112">
            <v>1608.8377242415095</v>
          </cell>
          <cell r="AF112">
            <v>1623.4989264955516</v>
          </cell>
          <cell r="AG112">
            <v>1638.0820495441642</v>
          </cell>
          <cell r="AH112">
            <v>1652.5874889206914</v>
          </cell>
          <cell r="AI112">
            <v>1667.0156381551226</v>
          </cell>
          <cell r="AJ112">
            <v>1681.3668887842396</v>
          </cell>
          <cell r="AK112">
            <v>1695.64163036171</v>
          </cell>
          <cell r="AL112">
            <v>1709.8402504681303</v>
          </cell>
          <cell r="AM112">
            <v>1723.9631347210159</v>
          </cell>
          <cell r="AN112">
            <v>1738.0106667847458</v>
          </cell>
          <cell r="AO112">
            <v>1751.9832283804499</v>
          </cell>
          <cell r="AP112">
            <v>1765.8811992958529</v>
          </cell>
          <cell r="AQ112">
            <v>1779.7049573950619</v>
          </cell>
          <cell r="AR112">
            <v>1793.4548786283124</v>
          </cell>
          <cell r="AS112">
            <v>1807.1313370416558</v>
          </cell>
          <cell r="AT112">
            <v>1820.7347047866069</v>
          </cell>
          <cell r="AU112">
            <v>1834.2653521297332</v>
          </cell>
          <cell r="AV112">
            <v>1847.7236474622055</v>
          </cell>
          <cell r="AW112">
            <v>1861.109957309292</v>
          </cell>
          <cell r="AX112">
            <v>1874.4246463398081</v>
          </cell>
          <cell r="AY112">
            <v>1887.6680773755188</v>
          </cell>
          <cell r="AZ112">
            <v>1900.8406114004922</v>
          </cell>
          <cell r="BA112">
            <v>1913.9426075704043</v>
          </cell>
          <cell r="BB112">
            <v>1926.9744232218009</v>
          </cell>
          <cell r="BC112">
            <v>1939.9364138813078</v>
          </cell>
          <cell r="BD112">
            <v>1952.8289332747984</v>
          </cell>
          <cell r="BE112">
            <v>1965.6523333365108</v>
          </cell>
          <cell r="BF112">
            <v>1978.4069642181237</v>
          </cell>
          <cell r="BG112">
            <v>1991.0931742977825</v>
          </cell>
          <cell r="BH112">
            <v>2003.7113101890791</v>
          </cell>
          <cell r="BI112">
            <v>2016.2617167499907</v>
          </cell>
          <cell r="BJ112">
            <v>2028.7447370917689</v>
          </cell>
        </row>
        <row r="113">
          <cell r="I113" t="str">
            <v>2A1937</v>
          </cell>
          <cell r="J113">
            <v>306.35286158387856</v>
          </cell>
          <cell r="K113">
            <v>322.66533530451431</v>
          </cell>
          <cell r="L113">
            <v>368.7941513067571</v>
          </cell>
          <cell r="M113">
            <v>366.24743441100907</v>
          </cell>
          <cell r="N113">
            <v>373.50858170484315</v>
          </cell>
          <cell r="O113">
            <v>379.78512418961043</v>
          </cell>
          <cell r="P113">
            <v>389.77121166766085</v>
          </cell>
          <cell r="Q113">
            <v>394.592810868659</v>
          </cell>
          <cell r="R113">
            <v>399.11554220007741</v>
          </cell>
          <cell r="S113">
            <v>403.52608534057157</v>
          </cell>
          <cell r="T113">
            <v>407.58695132330843</v>
          </cell>
          <cell r="U113">
            <v>411.28990087775151</v>
          </cell>
          <cell r="V113">
            <v>414.4547450367096</v>
          </cell>
          <cell r="W113">
            <v>417.02669885751789</v>
          </cell>
          <cell r="X113">
            <v>419.30428622397392</v>
          </cell>
          <cell r="Y113">
            <v>421.60313385783274</v>
          </cell>
          <cell r="Z113">
            <v>425.75087277422512</v>
          </cell>
          <cell r="AA113">
            <v>429.87623500180041</v>
          </cell>
          <cell r="AB113">
            <v>433.97933401016616</v>
          </cell>
          <cell r="AC113">
            <v>438.06028269365072</v>
          </cell>
          <cell r="AD113">
            <v>442.11919337421983</v>
          </cell>
          <cell r="AE113">
            <v>446.15617780437776</v>
          </cell>
          <cell r="AF113">
            <v>450.17134717005371</v>
          </cell>
          <cell r="AG113">
            <v>454.16481209347381</v>
          </cell>
          <cell r="AH113">
            <v>458.13668263601852</v>
          </cell>
          <cell r="AI113">
            <v>462.08706830106593</v>
          </cell>
          <cell r="AJ113">
            <v>466.01607803681907</v>
          </cell>
          <cell r="AK113">
            <v>469.92382023912177</v>
          </cell>
          <cell r="AL113">
            <v>473.81040275425704</v>
          </cell>
          <cell r="AM113">
            <v>477.67593288173379</v>
          </cell>
          <cell r="AN113">
            <v>481.52051737705779</v>
          </cell>
          <cell r="AO113">
            <v>485.34426245448935</v>
          </cell>
          <cell r="AP113">
            <v>489.14727378978722</v>
          </cell>
          <cell r="AQ113">
            <v>492.92965652293793</v>
          </cell>
          <cell r="AR113">
            <v>496.69151526087171</v>
          </cell>
          <cell r="AS113">
            <v>500.43295408016439</v>
          </cell>
          <cell r="AT113">
            <v>504.15407652972613</v>
          </cell>
          <cell r="AU113">
            <v>507.85498563347591</v>
          </cell>
          <cell r="AV113">
            <v>511.53578389300264</v>
          </cell>
          <cell r="AW113">
            <v>515.19657329021322</v>
          </cell>
          <cell r="AX113">
            <v>518.83745528996621</v>
          </cell>
          <cell r="AY113">
            <v>522.45853084269345</v>
          </cell>
          <cell r="AZ113">
            <v>526.05990038700747</v>
          </cell>
          <cell r="BA113">
            <v>529.64166385229555</v>
          </cell>
          <cell r="BB113">
            <v>533.20392066130148</v>
          </cell>
          <cell r="BC113">
            <v>536.74676973269356</v>
          </cell>
          <cell r="BD113">
            <v>540.27030948361983</v>
          </cell>
          <cell r="BE113">
            <v>543.77463783225016</v>
          </cell>
          <cell r="BF113">
            <v>547.25985220030623</v>
          </cell>
          <cell r="BG113">
            <v>550.72604951557662</v>
          </cell>
          <cell r="BH113">
            <v>554.17332621442256</v>
          </cell>
          <cell r="BI113">
            <v>557.60177824426739</v>
          </cell>
          <cell r="BJ113">
            <v>561.01150106607554</v>
          </cell>
        </row>
        <row r="114">
          <cell r="I114" t="str">
            <v>2A1938</v>
          </cell>
          <cell r="J114">
            <v>8.460989099473629</v>
          </cell>
          <cell r="K114">
            <v>19.015270813817597</v>
          </cell>
          <cell r="L114">
            <v>29.246165053189692</v>
          </cell>
          <cell r="M114">
            <v>29.353948096418758</v>
          </cell>
          <cell r="N114">
            <v>30.059512312899695</v>
          </cell>
          <cell r="O114">
            <v>30.71472574876006</v>
          </cell>
          <cell r="P114">
            <v>31.624709027723558</v>
          </cell>
          <cell r="Q114">
            <v>31.994687082644692</v>
          </cell>
          <cell r="R114">
            <v>32.349480625841558</v>
          </cell>
          <cell r="S114">
            <v>32.700752526812302</v>
          </cell>
          <cell r="T114">
            <v>33.033454170242173</v>
          </cell>
          <cell r="U114">
            <v>33.345801974877524</v>
          </cell>
          <cell r="V114">
            <v>33.632953942384738</v>
          </cell>
          <cell r="W114">
            <v>33.89302027033213</v>
          </cell>
          <cell r="X114">
            <v>34.138630757649722</v>
          </cell>
          <cell r="Y114">
            <v>34.390778625160543</v>
          </cell>
          <cell r="Z114">
            <v>34.752088418366384</v>
          </cell>
          <cell r="AA114">
            <v>35.111491320529694</v>
          </cell>
          <cell r="AB114">
            <v>35.468997080120808</v>
          </cell>
          <cell r="AC114">
            <v>35.824615395797593</v>
          </cell>
          <cell r="AD114">
            <v>36.178355916659939</v>
          </cell>
          <cell r="AE114">
            <v>36.53022824250283</v>
          </cell>
          <cell r="AF114">
            <v>36.880241924068144</v>
          </cell>
          <cell r="AG114">
            <v>37.228406463295237</v>
          </cell>
          <cell r="AH114">
            <v>37.574731313570176</v>
          </cell>
          <cell r="AI114">
            <v>37.91922587997373</v>
          </cell>
          <cell r="AJ114">
            <v>38.261899519528072</v>
          </cell>
          <cell r="AK114">
            <v>38.602761541442256</v>
          </cell>
          <cell r="AL114">
            <v>38.941821207356426</v>
          </cell>
          <cell r="AM114">
            <v>39.279087731584745</v>
          </cell>
          <cell r="AN114">
            <v>39.614570281357153</v>
          </cell>
          <cell r="AO114">
            <v>39.948277977059838</v>
          </cell>
          <cell r="AP114">
            <v>40.280219892474435</v>
          </cell>
          <cell r="AQ114">
            <v>40.610405055016216</v>
          </cell>
          <cell r="AR114">
            <v>40.938842445970685</v>
          </cell>
          <cell r="AS114">
            <v>41.265541000729421</v>
          </cell>
          <cell r="AT114">
            <v>41.590509609024302</v>
          </cell>
          <cell r="AU114">
            <v>41.913757115160834</v>
          </cell>
          <cell r="AV114">
            <v>42.23529231825011</v>
          </cell>
          <cell r="AW114">
            <v>42.555123972439674</v>
          </cell>
          <cell r="AX114">
            <v>42.873260787143153</v>
          </cell>
          <cell r="AY114">
            <v>43.189711427268804</v>
          </cell>
          <cell r="AZ114">
            <v>43.504484513446741</v>
          </cell>
          <cell r="BA114">
            <v>43.817588622255165</v>
          </cell>
          <cell r="BB114">
            <v>44.129032286445337</v>
          </cell>
          <cell r="BC114">
            <v>44.438823995165457</v>
          </cell>
          <cell r="BD114">
            <v>44.746972194183328</v>
          </cell>
          <cell r="BE114">
            <v>45.053485286107957</v>
          </cell>
          <cell r="BF114">
            <v>45.358371630610073</v>
          </cell>
          <cell r="BG114">
            <v>45.661639544641289</v>
          </cell>
          <cell r="BH114">
            <v>45.963297302652435</v>
          </cell>
          <cell r="BI114">
            <v>46.263353136810579</v>
          </cell>
          <cell r="BJ114">
            <v>46.561815237215029</v>
          </cell>
        </row>
        <row r="115">
          <cell r="I115" t="str">
            <v>2A1916</v>
          </cell>
          <cell r="J115">
            <v>86.932566210150142</v>
          </cell>
          <cell r="K115">
            <v>158.1682333246506</v>
          </cell>
          <cell r="L115">
            <v>206.67212819434096</v>
          </cell>
          <cell r="M115">
            <v>206.24268871288473</v>
          </cell>
          <cell r="N115">
            <v>210.58708097685835</v>
          </cell>
          <cell r="O115">
            <v>214.30615335875592</v>
          </cell>
          <cell r="P115">
            <v>219.80515089627067</v>
          </cell>
          <cell r="Q115">
            <v>222.16758350361681</v>
          </cell>
          <cell r="R115">
            <v>224.43741421758838</v>
          </cell>
          <cell r="S115">
            <v>226.74116455991415</v>
          </cell>
          <cell r="T115">
            <v>228.90276873357766</v>
          </cell>
          <cell r="U115">
            <v>230.88289442347656</v>
          </cell>
          <cell r="V115">
            <v>232.67453280534355</v>
          </cell>
          <cell r="W115">
            <v>234.2673632879424</v>
          </cell>
          <cell r="X115">
            <v>235.75794591964609</v>
          </cell>
          <cell r="Y115">
            <v>237.38600580595769</v>
          </cell>
          <cell r="Z115">
            <v>239.59300732636837</v>
          </cell>
          <cell r="AA115">
            <v>241.78872857231602</v>
          </cell>
          <cell r="AB115">
            <v>243.97322646829164</v>
          </cell>
          <cell r="AC115">
            <v>246.14655765154805</v>
          </cell>
          <cell r="AD115">
            <v>248.30877847354952</v>
          </cell>
          <cell r="AE115">
            <v>250.4599450014133</v>
          </cell>
          <cell r="AF115">
            <v>252.60011301934472</v>
          </cell>
          <cell r="AG115">
            <v>254.72933803006413</v>
          </cell>
          <cell r="AH115">
            <v>256.84767525622755</v>
          </cell>
          <cell r="AI115">
            <v>258.95517964183966</v>
          </cell>
          <cell r="AJ115">
            <v>261.05190585365972</v>
          </cell>
          <cell r="AK115">
            <v>263.13790828260039</v>
          </cell>
          <cell r="AL115">
            <v>265.21324104511933</v>
          </cell>
          <cell r="AM115">
            <v>267.27795798460471</v>
          </cell>
          <cell r="AN115">
            <v>269.33211267275186</v>
          </cell>
          <cell r="AO115">
            <v>271.3757584109353</v>
          </cell>
          <cell r="AP115">
            <v>273.40894823157163</v>
          </cell>
          <cell r="AQ115">
            <v>275.43173489947731</v>
          </cell>
          <cell r="AR115">
            <v>277.44417091321839</v>
          </cell>
          <cell r="AS115">
            <v>279.44630850645439</v>
          </cell>
          <cell r="AT115">
            <v>281.43819964927405</v>
          </cell>
          <cell r="AU115">
            <v>283.41989604952641</v>
          </cell>
          <cell r="AV115">
            <v>285.39144915414266</v>
          </cell>
          <cell r="AW115">
            <v>287.35291015045374</v>
          </cell>
          <cell r="AX115">
            <v>289.30432996749931</v>
          </cell>
          <cell r="AY115">
            <v>291.24575927733144</v>
          </cell>
          <cell r="AZ115">
            <v>293.17724849631128</v>
          </cell>
          <cell r="BA115">
            <v>295.09884778639895</v>
          </cell>
          <cell r="BB115">
            <v>297.01060705643727</v>
          </cell>
          <cell r="BC115">
            <v>298.91257596342876</v>
          </cell>
          <cell r="BD115">
            <v>300.80480391380667</v>
          </cell>
          <cell r="BE115">
            <v>302.68734006469862</v>
          </cell>
          <cell r="BF115">
            <v>304.56023332518504</v>
          </cell>
          <cell r="BG115">
            <v>306.42353235755087</v>
          </cell>
          <cell r="BH115">
            <v>308.27728557852998</v>
          </cell>
          <cell r="BI115">
            <v>310.12154116054478</v>
          </cell>
          <cell r="BJ115">
            <v>311.95634703293865</v>
          </cell>
        </row>
        <row r="116">
          <cell r="I116" t="str">
            <v>2A1900</v>
          </cell>
          <cell r="J116">
            <v>2373.4229605973269</v>
          </cell>
          <cell r="K116">
            <v>2484.4198811441729</v>
          </cell>
          <cell r="L116">
            <v>2862.3697366010356</v>
          </cell>
          <cell r="M116">
            <v>2847.3064427378758</v>
          </cell>
          <cell r="N116">
            <v>2902.8801350377225</v>
          </cell>
          <cell r="O116">
            <v>2952.4319465087292</v>
          </cell>
          <cell r="P116">
            <v>3024.3850297426616</v>
          </cell>
          <cell r="Q116">
            <v>3059.4627049912165</v>
          </cell>
          <cell r="R116">
            <v>3092.6532730693807</v>
          </cell>
          <cell r="S116">
            <v>3125.1944401598284</v>
          </cell>
          <cell r="T116">
            <v>3155.5172857964121</v>
          </cell>
          <cell r="U116">
            <v>3183.5509391423607</v>
          </cell>
          <cell r="V116">
            <v>3208.3351064335079</v>
          </cell>
          <cell r="W116">
            <v>3229.5612680207391</v>
          </cell>
          <cell r="X116">
            <v>3248.9749849584314</v>
          </cell>
          <cell r="Y116">
            <v>3268.6710167177916</v>
          </cell>
          <cell r="Z116">
            <v>3300.4640209926179</v>
          </cell>
          <cell r="AA116">
            <v>3332.0599332354241</v>
          </cell>
          <cell r="AB116">
            <v>3363.4598090901363</v>
          </cell>
          <cell r="AC116">
            <v>3394.6646985715402</v>
          </cell>
          <cell r="AD116">
            <v>3425.6756460951856</v>
          </cell>
          <cell r="AE116">
            <v>3456.4936905071236</v>
          </cell>
          <cell r="AF116">
            <v>3487.1198651134951</v>
          </cell>
          <cell r="AG116">
            <v>3517.5551977099567</v>
          </cell>
          <cell r="AH116">
            <v>3547.8007106109558</v>
          </cell>
          <cell r="AI116">
            <v>3577.8574206788408</v>
          </cell>
          <cell r="AJ116">
            <v>3607.7263393528347</v>
          </cell>
          <cell r="AK116">
            <v>3637.408472677836</v>
          </cell>
          <cell r="AL116">
            <v>3666.904821333078</v>
          </cell>
          <cell r="AM116">
            <v>3696.2163806606386</v>
          </cell>
          <cell r="AN116">
            <v>3725.3441406937886</v>
          </cell>
          <cell r="AO116">
            <v>3754.2890861852011</v>
          </cell>
          <cell r="AP116">
            <v>3783.0521966350052</v>
          </cell>
          <cell r="AQ116">
            <v>3811.6344463186906</v>
          </cell>
          <cell r="AR116">
            <v>3840.0368043148683</v>
          </cell>
          <cell r="AS116">
            <v>3868.2602345328837</v>
          </cell>
          <cell r="AT116">
            <v>3896.3056957402805</v>
          </cell>
          <cell r="AU116">
            <v>3924.1741415901206</v>
          </cell>
          <cell r="AV116">
            <v>3951.8665206481614</v>
          </cell>
          <cell r="AW116">
            <v>3979.3837764198865</v>
          </cell>
          <cell r="AX116">
            <v>4006.7268473773934</v>
          </cell>
          <cell r="AY116">
            <v>4033.8966669861429</v>
          </cell>
          <cell r="AZ116">
            <v>4060.8941637315593</v>
          </cell>
          <cell r="BA116">
            <v>4087.7202611454986</v>
          </cell>
          <cell r="BB116">
            <v>4114.3758778325673</v>
          </cell>
          <cell r="BC116">
            <v>4140.8619274963112</v>
          </cell>
          <cell r="BD116">
            <v>4167.1793189652572</v>
          </cell>
          <cell r="BE116">
            <v>4193.3289562188256</v>
          </cell>
          <cell r="BF116">
            <v>4219.3117384130919</v>
          </cell>
          <cell r="BG116">
            <v>4245.1285599064322</v>
          </cell>
          <cell r="BH116">
            <v>4270.7803102850121</v>
          </cell>
          <cell r="BI116">
            <v>4296.2678743881524</v>
          </cell>
          <cell r="BJ116">
            <v>4321.5921323335606</v>
          </cell>
        </row>
        <row r="117">
          <cell r="I117" t="str">
            <v>2A2030</v>
          </cell>
          <cell r="J117">
            <v>529.34947200322961</v>
          </cell>
          <cell r="K117">
            <v>801.35127081381245</v>
          </cell>
          <cell r="L117">
            <v>792.35228373569521</v>
          </cell>
          <cell r="M117">
            <v>784.53042627417631</v>
          </cell>
          <cell r="N117">
            <v>797.17470302338643</v>
          </cell>
          <cell r="O117">
            <v>810.686246136063</v>
          </cell>
          <cell r="P117">
            <v>831.33510012431543</v>
          </cell>
          <cell r="Q117">
            <v>844.07314064429193</v>
          </cell>
          <cell r="R117">
            <v>856.40701524274073</v>
          </cell>
          <cell r="S117">
            <v>868.64916908093471</v>
          </cell>
          <cell r="T117">
            <v>880.96275505747303</v>
          </cell>
          <cell r="U117">
            <v>892.20441920049984</v>
          </cell>
          <cell r="V117">
            <v>903.56045754261004</v>
          </cell>
          <cell r="W117">
            <v>914.90393270216009</v>
          </cell>
          <cell r="X117">
            <v>926.31319081656113</v>
          </cell>
          <cell r="Y117">
            <v>937.62441208663188</v>
          </cell>
          <cell r="Z117">
            <v>948.8769868080758</v>
          </cell>
          <cell r="AA117">
            <v>959.95364144676648</v>
          </cell>
          <cell r="AB117">
            <v>970.85551494688195</v>
          </cell>
          <cell r="AC117">
            <v>981.58373926115951</v>
          </cell>
          <cell r="AD117">
            <v>992.13943939233889</v>
          </cell>
          <cell r="AE117">
            <v>1002.5237334343611</v>
          </cell>
          <cell r="AF117">
            <v>1012.7377326133322</v>
          </cell>
          <cell r="AG117">
            <v>1022.7825413282503</v>
          </cell>
          <cell r="AH117">
            <v>1032.6592571914944</v>
          </cell>
          <cell r="AI117">
            <v>1042.3689710690812</v>
          </cell>
          <cell r="AJ117">
            <v>1051.9127671206895</v>
          </cell>
          <cell r="AK117">
            <v>1061.2917228394497</v>
          </cell>
          <cell r="AL117">
            <v>1070.5069090915076</v>
          </cell>
          <cell r="AM117">
            <v>1079.5593901553548</v>
          </cell>
          <cell r="AN117">
            <v>1088.4502237609358</v>
          </cell>
          <cell r="AO117">
            <v>1097.1804611285245</v>
          </cell>
          <cell r="AP117">
            <v>1105.7511470073789</v>
          </cell>
          <cell r="AQ117">
            <v>1114.1633197141705</v>
          </cell>
          <cell r="AR117">
            <v>1122.4180111711908</v>
          </cell>
          <cell r="AS117">
            <v>1130.5162469443378</v>
          </cell>
          <cell r="AT117">
            <v>1138.4590462808828</v>
          </cell>
          <cell r="AU117">
            <v>1146.2474221470147</v>
          </cell>
          <cell r="AV117">
            <v>1153.8823812651731</v>
          </cell>
          <cell r="AW117">
            <v>1161.3649241511584</v>
          </cell>
          <cell r="AX117">
            <v>1168.6960451510331</v>
          </cell>
          <cell r="AY117">
            <v>1175.8767324778044</v>
          </cell>
          <cell r="AZ117">
            <v>1182.907968247896</v>
          </cell>
          <cell r="BA117">
            <v>1189.7907285174103</v>
          </cell>
          <cell r="BB117">
            <v>1196.525983318176</v>
          </cell>
          <cell r="BC117">
            <v>1203.114696693593</v>
          </cell>
          <cell r="BD117">
            <v>1209.5578267342623</v>
          </cell>
          <cell r="BE117">
            <v>1215.8563256134155</v>
          </cell>
          <cell r="BF117">
            <v>1222.0111396221346</v>
          </cell>
          <cell r="BG117">
            <v>1228.02320920437</v>
          </cell>
          <cell r="BH117">
            <v>1233.8934689917548</v>
          </cell>
          <cell r="BI117">
            <v>1239.6228478382161</v>
          </cell>
          <cell r="BJ117">
            <v>1245.2122688543864</v>
          </cell>
        </row>
        <row r="118">
          <cell r="I118" t="str">
            <v>2A2031</v>
          </cell>
          <cell r="J118">
            <v>48.523928939237294</v>
          </cell>
          <cell r="K118">
            <v>51.331035572181193</v>
          </cell>
          <cell r="L118">
            <v>59.533414907972649</v>
          </cell>
          <cell r="M118">
            <v>57.587957554486898</v>
          </cell>
          <cell r="N118">
            <v>59.953973360176093</v>
          </cell>
          <cell r="O118">
            <v>62.550346944292819</v>
          </cell>
          <cell r="P118">
            <v>65.990186170990128</v>
          </cell>
          <cell r="Q118">
            <v>67.255486176896156</v>
          </cell>
          <cell r="R118">
            <v>68.510955813085104</v>
          </cell>
          <cell r="S118">
            <v>69.749894542326544</v>
          </cell>
          <cell r="T118">
            <v>70.966372897354859</v>
          </cell>
          <cell r="U118">
            <v>72.092202322328063</v>
          </cell>
          <cell r="V118">
            <v>73.218575261710782</v>
          </cell>
          <cell r="W118">
            <v>74.343476743698147</v>
          </cell>
          <cell r="X118">
            <v>75.468592328475481</v>
          </cell>
          <cell r="Y118">
            <v>76.556619117946966</v>
          </cell>
          <cell r="Z118">
            <v>77.817445579557457</v>
          </cell>
          <cell r="AA118">
            <v>79.071895740698295</v>
          </cell>
          <cell r="AB118">
            <v>80.320001638976592</v>
          </cell>
          <cell r="AC118">
            <v>81.561795151031021</v>
          </cell>
          <cell r="AD118">
            <v>82.797307993340283</v>
          </cell>
          <cell r="AE118">
            <v>84.026571723028113</v>
          </cell>
          <cell r="AF118">
            <v>85.249617738663588</v>
          </cell>
          <cell r="AG118">
            <v>86.466477281058047</v>
          </cell>
          <cell r="AH118">
            <v>87.677181434057488</v>
          </cell>
          <cell r="AI118">
            <v>88.881761125331295</v>
          </cell>
          <cell r="AJ118">
            <v>90.080247127156923</v>
          </cell>
          <cell r="AK118">
            <v>91.272670057200585</v>
          </cell>
          <cell r="AL118">
            <v>92.459060379294002</v>
          </cell>
          <cell r="AM118">
            <v>93.639448404207485</v>
          </cell>
          <cell r="AN118">
            <v>94.813864290418735</v>
          </cell>
          <cell r="AO118">
            <v>95.982338044878205</v>
          </cell>
          <cell r="AP118">
            <v>97.144899523770206</v>
          </cell>
          <cell r="AQ118">
            <v>98.301578433270564</v>
          </cell>
          <cell r="AR118">
            <v>99.452404330300268</v>
          </cell>
          <cell r="AS118">
            <v>100.59740662327523</v>
          </cell>
          <cell r="AT118">
            <v>101.73661457285262</v>
          </cell>
          <cell r="AU118">
            <v>102.87005729267305</v>
          </cell>
          <cell r="AV118">
            <v>103.99776375009939</v>
          </cell>
          <cell r="AW118">
            <v>105.11976276695155</v>
          </cell>
          <cell r="AX118">
            <v>106.23608302023788</v>
          </cell>
          <cell r="AY118">
            <v>107.34675304288257</v>
          </cell>
          <cell r="AZ118">
            <v>108.45180122444978</v>
          </cell>
          <cell r="BA118">
            <v>109.55125581186363</v>
          </cell>
          <cell r="BB118">
            <v>110.64514491012515</v>
          </cell>
          <cell r="BC118">
            <v>111.73349648302519</v>
          </cell>
          <cell r="BD118">
            <v>112.81633835385394</v>
          </cell>
          <cell r="BE118">
            <v>113.89369820610673</v>
          </cell>
          <cell r="BF118">
            <v>114.9656035841866</v>
          </cell>
          <cell r="BG118">
            <v>116.03208189410292</v>
          </cell>
          <cell r="BH118">
            <v>117.09316040416692</v>
          </cell>
          <cell r="BI118">
            <v>118.14886624568341</v>
          </cell>
          <cell r="BJ118">
            <v>119.199226413639</v>
          </cell>
        </row>
        <row r="119">
          <cell r="I119" t="str">
            <v>2A2032</v>
          </cell>
          <cell r="J119">
            <v>203.40746696232566</v>
          </cell>
          <cell r="K119">
            <v>256.58907725352071</v>
          </cell>
          <cell r="L119">
            <v>267.00408246277942</v>
          </cell>
          <cell r="M119">
            <v>261.04315652974651</v>
          </cell>
          <cell r="N119">
            <v>266.00009029941378</v>
          </cell>
          <cell r="O119">
            <v>271.13111328811038</v>
          </cell>
          <cell r="P119">
            <v>279.79693273845504</v>
          </cell>
          <cell r="Q119">
            <v>284.12543011225961</v>
          </cell>
          <cell r="R119">
            <v>288.26719667654322</v>
          </cell>
          <cell r="S119">
            <v>292.41440220368673</v>
          </cell>
          <cell r="T119">
            <v>296.61216173594107</v>
          </cell>
          <cell r="U119">
            <v>300.36924976679239</v>
          </cell>
          <cell r="V119">
            <v>304.16734035496643</v>
          </cell>
          <cell r="W119">
            <v>307.96166326881553</v>
          </cell>
          <cell r="X119">
            <v>311.78153129332219</v>
          </cell>
          <cell r="Y119">
            <v>315.5844766291309</v>
          </cell>
          <cell r="Z119">
            <v>319.36957828445128</v>
          </cell>
          <cell r="AA119">
            <v>323.09631664713595</v>
          </cell>
          <cell r="AB119">
            <v>326.76506804793587</v>
          </cell>
          <cell r="AC119">
            <v>330.37620651337659</v>
          </cell>
          <cell r="AD119">
            <v>333.93010377939277</v>
          </cell>
          <cell r="AE119">
            <v>337.42712930488278</v>
          </cell>
          <cell r="AF119">
            <v>340.86765028518607</v>
          </cell>
          <cell r="AG119">
            <v>344.25203166548232</v>
          </cell>
          <cell r="AH119">
            <v>347.58063615411294</v>
          </cell>
          <cell r="AI119">
            <v>350.85382423582581</v>
          </cell>
          <cell r="AJ119">
            <v>354.0719541849441</v>
          </cell>
          <cell r="AK119">
            <v>357.23538207845741</v>
          </cell>
          <cell r="AL119">
            <v>360.34446180903876</v>
          </cell>
          <cell r="AM119">
            <v>363.39954509798639</v>
          </cell>
          <cell r="AN119">
            <v>366.4009815080891</v>
          </cell>
          <cell r="AO119">
            <v>369.34911845641886</v>
          </cell>
          <cell r="AP119">
            <v>372.24430122704916</v>
          </cell>
          <cell r="AQ119">
            <v>375.08687298369915</v>
          </cell>
          <cell r="AR119">
            <v>377.87717478230519</v>
          </cell>
          <cell r="AS119">
            <v>380.61554558351969</v>
          </cell>
          <cell r="AT119">
            <v>383.3023222651376</v>
          </cell>
          <cell r="AU119">
            <v>385.93783963445071</v>
          </cell>
          <cell r="AV119">
            <v>388.52243044053063</v>
          </cell>
          <cell r="AW119">
            <v>391.05642538644179</v>
          </cell>
          <cell r="AX119">
            <v>393.54015314138132</v>
          </cell>
          <cell r="AY119">
            <v>395.97394035275113</v>
          </cell>
          <cell r="AZ119">
            <v>398.35811165815915</v>
          </cell>
          <cell r="BA119">
            <v>400.69298969735036</v>
          </cell>
          <cell r="BB119">
            <v>402.97889512407028</v>
          </cell>
          <cell r="BC119">
            <v>405.21614661785861</v>
          </cell>
          <cell r="BD119">
            <v>407.40506089577474</v>
          </cell>
          <cell r="BE119">
            <v>409.54595272405595</v>
          </cell>
          <cell r="BF119">
            <v>411.63913492970761</v>
          </cell>
          <cell r="BG119">
            <v>413.68491841202609</v>
          </cell>
          <cell r="BH119">
            <v>415.68361215405542</v>
          </cell>
          <cell r="BI119">
            <v>417.63552323397755</v>
          </cell>
          <cell r="BJ119">
            <v>419.54095683643561</v>
          </cell>
        </row>
        <row r="120">
          <cell r="I120" t="str">
            <v>2A2033</v>
          </cell>
          <cell r="J120">
            <v>12.580152766702403</v>
          </cell>
          <cell r="K120">
            <v>14.656169611210311</v>
          </cell>
          <cell r="L120">
            <v>17.618718801156103</v>
          </cell>
          <cell r="M120">
            <v>17.458764569685705</v>
          </cell>
          <cell r="N120">
            <v>18.307095921581801</v>
          </cell>
          <cell r="O120">
            <v>19.20617771569141</v>
          </cell>
          <cell r="P120">
            <v>20.339430253676973</v>
          </cell>
          <cell r="Q120">
            <v>20.730392920994362</v>
          </cell>
          <cell r="R120">
            <v>21.113397972867684</v>
          </cell>
          <cell r="S120">
            <v>21.496380826811681</v>
          </cell>
          <cell r="T120">
            <v>21.881640215356363</v>
          </cell>
          <cell r="U120">
            <v>22.234614841414984</v>
          </cell>
          <cell r="V120">
            <v>22.590737340230202</v>
          </cell>
          <cell r="W120">
            <v>22.948041057729455</v>
          </cell>
          <cell r="X120">
            <v>23.307923817875444</v>
          </cell>
          <cell r="Y120">
            <v>23.666139924051382</v>
          </cell>
          <cell r="Z120">
            <v>24.034899640614487</v>
          </cell>
          <cell r="AA120">
            <v>24.401815558594773</v>
          </cell>
          <cell r="AB120">
            <v>24.766896896985159</v>
          </cell>
          <cell r="AC120">
            <v>25.130152828683592</v>
          </cell>
          <cell r="AD120">
            <v>25.491592480723533</v>
          </cell>
          <cell r="AE120">
            <v>25.851224934503275</v>
          </cell>
          <cell r="AF120">
            <v>26.209059226014116</v>
          </cell>
          <cell r="AG120">
            <v>26.565104346067404</v>
          </cell>
          <cell r="AH120">
            <v>26.919369240520425</v>
          </cell>
          <cell r="AI120">
            <v>27.271862810501183</v>
          </cell>
          <cell r="AJ120">
            <v>27.622593912632038</v>
          </cell>
          <cell r="AK120">
            <v>27.971571359252231</v>
          </cell>
          <cell r="AL120">
            <v>28.318803918639333</v>
          </cell>
          <cell r="AM120">
            <v>28.664300315229497</v>
          </cell>
          <cell r="AN120">
            <v>29.008069229836703</v>
          </cell>
          <cell r="AO120">
            <v>29.350119299870876</v>
          </cell>
          <cell r="AP120">
            <v>29.690459119554884</v>
          </cell>
          <cell r="AQ120">
            <v>30.029097240140469</v>
          </cell>
          <cell r="AR120">
            <v>30.36604217012313</v>
          </cell>
          <cell r="AS120">
            <v>30.701302375455871</v>
          </cell>
          <cell r="AT120">
            <v>31.034886279761949</v>
          </cell>
          <cell r="AU120">
            <v>31.366802264546504</v>
          </cell>
          <cell r="AV120">
            <v>31.697058669407127</v>
          </cell>
          <cell r="AW120">
            <v>32.025663792243449</v>
          </cell>
          <cell r="AX120">
            <v>32.352625889465592</v>
          </cell>
          <cell r="AY120">
            <v>32.677953176201619</v>
          </cell>
          <cell r="AZ120">
            <v>33.001653826503969</v>
          </cell>
          <cell r="BA120">
            <v>33.323735973554811</v>
          </cell>
          <cell r="BB120">
            <v>33.644207709870393</v>
          </cell>
          <cell r="BC120">
            <v>33.963077087504402</v>
          </cell>
          <cell r="BD120">
            <v>34.280352118250235</v>
          </cell>
          <cell r="BE120">
            <v>34.596040773842347</v>
          </cell>
          <cell r="BF120">
            <v>34.910150986156502</v>
          </cell>
          <cell r="BG120">
            <v>35.222690647409074</v>
          </cell>
          <cell r="BH120">
            <v>35.53366761035538</v>
          </cell>
          <cell r="BI120">
            <v>35.84308968848697</v>
          </cell>
          <cell r="BJ120">
            <v>36.150964656227885</v>
          </cell>
        </row>
        <row r="121">
          <cell r="I121" t="str">
            <v>2A2017</v>
          </cell>
          <cell r="J121">
            <v>2.7552123681661986</v>
          </cell>
          <cell r="K121">
            <v>3.4892395730757872</v>
          </cell>
          <cell r="L121">
            <v>3.7207106916461532</v>
          </cell>
          <cell r="M121">
            <v>3.669504711174119</v>
          </cell>
          <cell r="N121">
            <v>3.7842480759585913</v>
          </cell>
          <cell r="O121">
            <v>3.9025784844620501</v>
          </cell>
          <cell r="P121">
            <v>4.0599013975722116</v>
          </cell>
          <cell r="Q121">
            <v>4.1308471585118918</v>
          </cell>
          <cell r="R121">
            <v>4.1993321316851864</v>
          </cell>
          <cell r="S121">
            <v>4.2672847109849599</v>
          </cell>
          <cell r="T121">
            <v>4.3369419272200274</v>
          </cell>
          <cell r="U121">
            <v>4.4016547911432395</v>
          </cell>
          <cell r="V121">
            <v>4.4676692346597617</v>
          </cell>
          <cell r="W121">
            <v>4.5341506972296264</v>
          </cell>
          <cell r="X121">
            <v>4.6016589521487212</v>
          </cell>
          <cell r="Y121">
            <v>4.6697513374356694</v>
          </cell>
          <cell r="Z121">
            <v>4.7388039890341824</v>
          </cell>
          <cell r="AA121">
            <v>4.8074222009824839</v>
          </cell>
          <cell r="AB121">
            <v>4.8756083284913352</v>
          </cell>
          <cell r="AC121">
            <v>4.9433647140803849</v>
          </cell>
          <cell r="AD121">
            <v>5.0106936876461905</v>
          </cell>
          <cell r="AE121">
            <v>5.0775975665298994</v>
          </cell>
          <cell r="AF121">
            <v>5.1440786555845399</v>
          </cell>
          <cell r="AG121">
            <v>5.2101392472419823</v>
          </cell>
          <cell r="AH121">
            <v>5.2757816215795241</v>
          </cell>
          <cell r="AI121">
            <v>5.3410080463861229</v>
          </cell>
          <cell r="AJ121">
            <v>5.4058207772282785</v>
          </cell>
          <cell r="AK121">
            <v>5.470222057515568</v>
          </cell>
          <cell r="AL121">
            <v>5.5342141185658162</v>
          </cell>
          <cell r="AM121">
            <v>5.5977991796699405</v>
          </cell>
          <cell r="AN121">
            <v>5.6609794481564251</v>
          </cell>
          <cell r="AO121">
            <v>5.7237571194554677</v>
          </cell>
          <cell r="AP121">
            <v>5.7861343771627833</v>
          </cell>
          <cell r="AQ121">
            <v>5.8481133931030556</v>
          </cell>
          <cell r="AR121">
            <v>5.9096963273930623</v>
          </cell>
          <cell r="AS121">
            <v>5.9708853285044619</v>
          </cell>
          <cell r="AT121">
            <v>6.0316825333262285</v>
          </cell>
          <cell r="AU121">
            <v>6.0920900672267839</v>
          </cell>
          <cell r="AV121">
            <v>6.1521100441157701</v>
          </cell>
          <cell r="AW121">
            <v>6.2117445665055051</v>
          </cell>
          <cell r="AX121">
            <v>6.27099572557211</v>
          </cell>
          <cell r="AY121">
            <v>6.3298656012163068</v>
          </cell>
          <cell r="AZ121">
            <v>6.3883562621238932</v>
          </cell>
          <cell r="BA121">
            <v>6.4464697658258956</v>
          </cell>
          <cell r="BB121">
            <v>6.5042081587583951</v>
          </cell>
          <cell r="BC121">
            <v>6.5615734763220477</v>
          </cell>
          <cell r="BD121">
            <v>6.6185677429412673</v>
          </cell>
          <cell r="BE121">
            <v>6.6751929721231118</v>
          </cell>
          <cell r="BF121">
            <v>6.7314511665158374</v>
          </cell>
          <cell r="BG121">
            <v>6.7873443179671549</v>
          </cell>
          <cell r="BH121">
            <v>6.8428744075821744</v>
          </cell>
          <cell r="BI121">
            <v>6.8980434057810172</v>
          </cell>
          <cell r="BJ121">
            <v>6.9528532723561582</v>
          </cell>
        </row>
        <row r="122">
          <cell r="I122" t="str">
            <v>2A2035</v>
          </cell>
          <cell r="J122">
            <v>13.70225412719307</v>
          </cell>
          <cell r="K122">
            <v>14.703667965582838</v>
          </cell>
          <cell r="L122">
            <v>14.429421389615973</v>
          </cell>
          <cell r="M122">
            <v>14.00929737328187</v>
          </cell>
          <cell r="N122">
            <v>14.283996683964375</v>
          </cell>
          <cell r="O122">
            <v>14.576195440099493</v>
          </cell>
          <cell r="P122">
            <v>15.13440722042475</v>
          </cell>
          <cell r="Q122">
            <v>15.401377579695758</v>
          </cell>
          <cell r="R122">
            <v>15.6608815258143</v>
          </cell>
          <cell r="S122">
            <v>15.919287442893404</v>
          </cell>
          <cell r="T122">
            <v>16.18132978737313</v>
          </cell>
          <cell r="U122">
            <v>16.423455657809399</v>
          </cell>
          <cell r="V122">
            <v>16.669019970095913</v>
          </cell>
          <cell r="W122">
            <v>16.915539444161794</v>
          </cell>
          <cell r="X122">
            <v>17.164673289728903</v>
          </cell>
          <cell r="Y122">
            <v>17.41383452193077</v>
          </cell>
          <cell r="Z122">
            <v>17.672041655701324</v>
          </cell>
          <cell r="AA122">
            <v>17.928514490366222</v>
          </cell>
          <cell r="AB122">
            <v>18.183262625539342</v>
          </cell>
          <cell r="AC122">
            <v>18.436295608195923</v>
          </cell>
          <cell r="AD122">
            <v>18.687622932958917</v>
          </cell>
          <cell r="AE122">
            <v>18.93725404238387</v>
          </cell>
          <cell r="AF122">
            <v>19.185198327242215</v>
          </cell>
          <cell r="AG122">
            <v>19.431465126803062</v>
          </cell>
          <cell r="AH122">
            <v>19.67606372911343</v>
          </cell>
          <cell r="AI122">
            <v>19.919003371277022</v>
          </cell>
          <cell r="AJ122">
            <v>20.16029323973142</v>
          </cell>
          <cell r="AK122">
            <v>20.399942470523825</v>
          </cell>
          <cell r="AL122">
            <v>20.637960149585332</v>
          </cell>
          <cell r="AM122">
            <v>20.874355313003651</v>
          </cell>
          <cell r="AN122">
            <v>21.109136947294413</v>
          </cell>
          <cell r="AO122">
            <v>21.342313989670981</v>
          </cell>
          <cell r="AP122">
            <v>21.573895328312805</v>
          </cell>
          <cell r="AQ122">
            <v>21.803889802632373</v>
          </cell>
          <cell r="AR122">
            <v>22.0323062035406</v>
          </cell>
          <cell r="AS122">
            <v>22.259153273710911</v>
          </cell>
          <cell r="AT122">
            <v>22.484439707841837</v>
          </cell>
          <cell r="AU122">
            <v>22.708174152918208</v>
          </cell>
          <cell r="AV122">
            <v>22.930365208470874</v>
          </cell>
          <cell r="AW122">
            <v>23.151021426835129</v>
          </cell>
          <cell r="AX122">
            <v>23.370151313407639</v>
          </cell>
          <cell r="AY122">
            <v>23.587763326902049</v>
          </cell>
          <cell r="AZ122">
            <v>23.80386587960313</v>
          </cell>
          <cell r="BA122">
            <v>24.018467337619658</v>
          </cell>
          <cell r="BB122">
            <v>24.231576021135847</v>
          </cell>
          <cell r="BC122">
            <v>24.443200204661419</v>
          </cell>
          <cell r="BD122">
            <v>24.65334811728037</v>
          </cell>
          <cell r="BE122">
            <v>24.86202794289834</v>
          </cell>
          <cell r="BF122">
            <v>25.069247820488705</v>
          </cell>
          <cell r="BG122">
            <v>25.275015844337283</v>
          </cell>
          <cell r="BH122">
            <v>25.479340064285715</v>
          </cell>
          <cell r="BI122">
            <v>25.682228485973589</v>
          </cell>
          <cell r="BJ122">
            <v>25.883689071079178</v>
          </cell>
        </row>
        <row r="123">
          <cell r="I123" t="str">
            <v>2A2036</v>
          </cell>
          <cell r="J123">
            <v>1211.4467844538658</v>
          </cell>
          <cell r="K123">
            <v>1510.7822606044429</v>
          </cell>
          <cell r="L123">
            <v>1593.9751246380297</v>
          </cell>
          <cell r="M123">
            <v>1560.931406310636</v>
          </cell>
          <cell r="N123">
            <v>1588.4795147152604</v>
          </cell>
          <cell r="O123">
            <v>1617.3395251097168</v>
          </cell>
          <cell r="P123">
            <v>1668.7629773248004</v>
          </cell>
          <cell r="Q123">
            <v>1695.2479717043116</v>
          </cell>
          <cell r="R123">
            <v>1720.833628106094</v>
          </cell>
          <cell r="S123">
            <v>1746.4079500441474</v>
          </cell>
          <cell r="T123">
            <v>1772.2849065972894</v>
          </cell>
          <cell r="U123">
            <v>1795.9208447698149</v>
          </cell>
          <cell r="V123">
            <v>1819.8254620182879</v>
          </cell>
          <cell r="W123">
            <v>1843.7346871529173</v>
          </cell>
          <cell r="X123">
            <v>1867.8201705029485</v>
          </cell>
          <cell r="Y123">
            <v>1891.7939345005404</v>
          </cell>
          <cell r="Z123">
            <v>1915.2894115625572</v>
          </cell>
          <cell r="AA123">
            <v>1938.4663366994041</v>
          </cell>
          <cell r="AB123">
            <v>1961.3267352139792</v>
          </cell>
          <cell r="AC123">
            <v>1983.8726201199493</v>
          </cell>
          <cell r="AD123">
            <v>2006.10599221401</v>
          </cell>
          <cell r="AE123">
            <v>2028.0288401477301</v>
          </cell>
          <cell r="AF123">
            <v>2049.6431404989826</v>
          </cell>
          <cell r="AG123">
            <v>2070.9508578429668</v>
          </cell>
          <cell r="AH123">
            <v>2091.9539448228193</v>
          </cell>
          <cell r="AI123">
            <v>2112.6543422198192</v>
          </cell>
          <cell r="AJ123">
            <v>2133.0539790231937</v>
          </cell>
          <cell r="AK123">
            <v>2153.1547724995157</v>
          </cell>
          <cell r="AL123">
            <v>2172.9586282617092</v>
          </cell>
          <cell r="AM123">
            <v>2192.4674403376507</v>
          </cell>
          <cell r="AN123">
            <v>2211.6830912383798</v>
          </cell>
          <cell r="AO123">
            <v>2230.6074520259208</v>
          </cell>
          <cell r="AP123">
            <v>2249.2423823807048</v>
          </cell>
          <cell r="AQ123">
            <v>2267.589730668612</v>
          </cell>
          <cell r="AR123">
            <v>2285.6513340076249</v>
          </cell>
          <cell r="AS123">
            <v>2303.4290183340972</v>
          </cell>
          <cell r="AT123">
            <v>2320.924598468644</v>
          </cell>
          <cell r="AU123">
            <v>2338.1398781816474</v>
          </cell>
          <cell r="AV123">
            <v>2355.0766502583933</v>
          </cell>
          <cell r="AW123">
            <v>2371.7366965638234</v>
          </cell>
          <cell r="AX123">
            <v>2388.1217881069215</v>
          </cell>
          <cell r="AY123">
            <v>2404.2336851047253</v>
          </cell>
          <cell r="AZ123">
            <v>2420.0741370459714</v>
          </cell>
          <cell r="BA123">
            <v>2435.6448827543727</v>
          </cell>
          <cell r="BB123">
            <v>2450.9476504515328</v>
          </cell>
          <cell r="BC123">
            <v>2465.9841578194928</v>
          </cell>
          <cell r="BD123">
            <v>2480.7561120629248</v>
          </cell>
          <cell r="BE123">
            <v>2495.2652099709626</v>
          </cell>
          <cell r="BF123">
            <v>2509.5131379786758</v>
          </cell>
          <cell r="BG123">
            <v>2523.5015722281928</v>
          </cell>
          <cell r="BH123">
            <v>2537.2321786294674</v>
          </cell>
          <cell r="BI123">
            <v>2550.7066129206987</v>
          </cell>
          <cell r="BJ123">
            <v>2563.9265207283997</v>
          </cell>
        </row>
        <row r="124">
          <cell r="I124" t="str">
            <v>2A2037</v>
          </cell>
          <cell r="J124">
            <v>310.57181806929452</v>
          </cell>
          <cell r="K124">
            <v>403.1295484384292</v>
          </cell>
          <cell r="L124">
            <v>450.5621306753751</v>
          </cell>
          <cell r="M124">
            <v>442.43807183831285</v>
          </cell>
          <cell r="N124">
            <v>454.64550479377652</v>
          </cell>
          <cell r="O124">
            <v>467.55570519019528</v>
          </cell>
          <cell r="P124">
            <v>487.13488343799747</v>
          </cell>
          <cell r="Q124">
            <v>496.23239356008258</v>
          </cell>
          <cell r="R124">
            <v>505.13949512503638</v>
          </cell>
          <cell r="S124">
            <v>514.08083426395422</v>
          </cell>
          <cell r="T124">
            <v>523.12132948323745</v>
          </cell>
          <cell r="U124">
            <v>531.53105487903417</v>
          </cell>
          <cell r="V124">
            <v>540.0466722865383</v>
          </cell>
          <cell r="W124">
            <v>548.60198414065178</v>
          </cell>
          <cell r="X124">
            <v>557.24225816628461</v>
          </cell>
          <cell r="Y124">
            <v>565.86691275906571</v>
          </cell>
          <cell r="Z124">
            <v>574.45151748384319</v>
          </cell>
          <cell r="AA124">
            <v>582.98809111840535</v>
          </cell>
          <cell r="AB124">
            <v>591.47688484949845</v>
          </cell>
          <cell r="AC124">
            <v>599.91814855277767</v>
          </cell>
          <cell r="AD124">
            <v>608.3121307996397</v>
          </cell>
          <cell r="AE124">
            <v>616.65907886401794</v>
          </cell>
          <cell r="AF124">
            <v>624.95923872914238</v>
          </cell>
          <cell r="AG124">
            <v>633.21285509426605</v>
          </cell>
          <cell r="AH124">
            <v>641.42017138135384</v>
          </cell>
          <cell r="AI124">
            <v>649.58142974173882</v>
          </cell>
          <cell r="AJ124">
            <v>657.69687106274239</v>
          </cell>
          <cell r="AK124">
            <v>665.766734974261</v>
          </cell>
          <cell r="AL124">
            <v>673.79125985531823</v>
          </cell>
          <cell r="AM124">
            <v>681.77068284058282</v>
          </cell>
          <cell r="AN124">
            <v>689.70523982685222</v>
          </cell>
          <cell r="AO124">
            <v>697.59516547950318</v>
          </cell>
          <cell r="AP124">
            <v>705.44069323890926</v>
          </cell>
          <cell r="AQ124">
            <v>713.24205532682333</v>
          </cell>
          <cell r="AR124">
            <v>720.99948275272777</v>
          </cell>
          <cell r="AS124">
            <v>728.71320532015238</v>
          </cell>
          <cell r="AT124">
            <v>736.38345163295787</v>
          </cell>
          <cell r="AU124">
            <v>744.01044910158794</v>
          </cell>
          <cell r="AV124">
            <v>751.5944239492884</v>
          </cell>
          <cell r="AW124">
            <v>759.13560121829335</v>
          </cell>
          <cell r="AX124">
            <v>766.63420477598038</v>
          </cell>
          <cell r="AY124">
            <v>774.09045732099253</v>
          </cell>
          <cell r="AZ124">
            <v>781.50458038932948</v>
          </cell>
          <cell r="BA124">
            <v>788.87679436040548</v>
          </cell>
          <cell r="BB124">
            <v>796.2073184630791</v>
          </cell>
          <cell r="BC124">
            <v>803.49637078164619</v>
          </cell>
          <cell r="BD124">
            <v>810.74416826180675</v>
          </cell>
          <cell r="BE124">
            <v>817.95092671659893</v>
          </cell>
          <cell r="BF124">
            <v>825.1168608323012</v>
          </cell>
          <cell r="BG124">
            <v>832.24218417430438</v>
          </cell>
          <cell r="BH124">
            <v>839.32710919295471</v>
          </cell>
          <cell r="BI124">
            <v>846.37184722936365</v>
          </cell>
          <cell r="BJ124">
            <v>853.37660852118972</v>
          </cell>
        </row>
        <row r="125">
          <cell r="I125" t="str">
            <v>2A2038</v>
          </cell>
          <cell r="J125">
            <v>40.212177771870806</v>
          </cell>
          <cell r="K125">
            <v>175.95058588538083</v>
          </cell>
          <cell r="L125">
            <v>257.46304013733862</v>
          </cell>
          <cell r="M125">
            <v>254.16698623289179</v>
          </cell>
          <cell r="N125">
            <v>262.38501870273041</v>
          </cell>
          <cell r="O125">
            <v>270.94101510898781</v>
          </cell>
          <cell r="P125">
            <v>281.03920950762171</v>
          </cell>
          <cell r="Q125">
            <v>285.91051619803665</v>
          </cell>
          <cell r="R125">
            <v>290.7186055791409</v>
          </cell>
          <cell r="S125">
            <v>295.61505831675777</v>
          </cell>
          <cell r="T125">
            <v>300.56161903395201</v>
          </cell>
          <cell r="U125">
            <v>305.15077556258763</v>
          </cell>
          <cell r="V125">
            <v>309.82640265042841</v>
          </cell>
          <cell r="W125">
            <v>314.50915961447487</v>
          </cell>
          <cell r="X125">
            <v>319.22299065705926</v>
          </cell>
          <cell r="Y125">
            <v>324.04500293658606</v>
          </cell>
          <cell r="Z125">
            <v>328.85056588758147</v>
          </cell>
          <cell r="AA125">
            <v>333.6294634886641</v>
          </cell>
          <cell r="AB125">
            <v>338.38183492272515</v>
          </cell>
          <cell r="AC125">
            <v>343.10781864746036</v>
          </cell>
          <cell r="AD125">
            <v>347.80755239914299</v>
          </cell>
          <cell r="AE125">
            <v>352.48117319637612</v>
          </cell>
          <cell r="AF125">
            <v>357.12881734382603</v>
          </cell>
          <cell r="AG125">
            <v>361.75062043593636</v>
          </cell>
          <cell r="AH125">
            <v>366.34671736062251</v>
          </cell>
          <cell r="AI125">
            <v>370.91724230294716</v>
          </cell>
          <cell r="AJ125">
            <v>375.46232874877649</v>
          </cell>
          <cell r="AK125">
            <v>379.98210948841762</v>
          </cell>
          <cell r="AL125">
            <v>384.47671662023686</v>
          </cell>
          <cell r="AM125">
            <v>388.94628155425977</v>
          </cell>
          <cell r="AN125">
            <v>393.39093501575161</v>
          </cell>
          <cell r="AO125">
            <v>397.81080704878008</v>
          </cell>
          <cell r="AP125">
            <v>402.20602701975895</v>
          </cell>
          <cell r="AQ125">
            <v>406.57672362097361</v>
          </cell>
          <cell r="AR125">
            <v>410.92302487408813</v>
          </cell>
          <cell r="AS125">
            <v>415.24505813363419</v>
          </cell>
          <cell r="AT125">
            <v>419.54295009048167</v>
          </cell>
          <cell r="AU125">
            <v>423.81682677529193</v>
          </cell>
          <cell r="AV125">
            <v>428.06681356195219</v>
          </cell>
          <cell r="AW125">
            <v>432.29303517099243</v>
          </cell>
          <cell r="AX125">
            <v>436.49561567298474</v>
          </cell>
          <cell r="AY125">
            <v>440.67467849192525</v>
          </cell>
          <cell r="AZ125">
            <v>444.83034640859751</v>
          </cell>
          <cell r="BA125">
            <v>448.96274156391956</v>
          </cell>
          <cell r="BB125">
            <v>453.07198546227249</v>
          </cell>
          <cell r="BC125">
            <v>457.15819897481299</v>
          </cell>
          <cell r="BD125">
            <v>461.22150234276728</v>
          </cell>
          <cell r="BE125">
            <v>465.26201518070934</v>
          </cell>
          <cell r="BF125">
            <v>469.27985647982041</v>
          </cell>
          <cell r="BG125">
            <v>473.27514461113384</v>
          </cell>
          <cell r="BH125">
            <v>477.24799732876056</v>
          </cell>
          <cell r="BI125">
            <v>481.19853177310017</v>
          </cell>
          <cell r="BJ125">
            <v>485.12686447403308</v>
          </cell>
        </row>
        <row r="126">
          <cell r="I126" t="str">
            <v>2A2016</v>
          </cell>
          <cell r="J126">
            <v>394.85171041770764</v>
          </cell>
          <cell r="K126">
            <v>898.12217032551609</v>
          </cell>
          <cell r="L126">
            <v>1104.7252795831755</v>
          </cell>
          <cell r="M126">
            <v>1087.6936874398282</v>
          </cell>
          <cell r="N126">
            <v>1119.2033805486542</v>
          </cell>
          <cell r="O126">
            <v>1152.4029004473555</v>
          </cell>
          <cell r="P126">
            <v>1200.9389797168319</v>
          </cell>
          <cell r="Q126">
            <v>1222.986492633006</v>
          </cell>
          <cell r="R126">
            <v>1244.6285433172498</v>
          </cell>
          <cell r="S126">
            <v>1266.2247691773512</v>
          </cell>
          <cell r="T126">
            <v>1288.0921004987918</v>
          </cell>
          <cell r="U126">
            <v>1308.4368178007132</v>
          </cell>
          <cell r="V126">
            <v>1329.0714618864672</v>
          </cell>
          <cell r="W126">
            <v>1349.7983780192885</v>
          </cell>
          <cell r="X126">
            <v>1370.7248849765967</v>
          </cell>
          <cell r="Y126">
            <v>1391.7705880142703</v>
          </cell>
          <cell r="Z126">
            <v>1412.6766767113854</v>
          </cell>
          <cell r="AA126">
            <v>1433.4719534744315</v>
          </cell>
          <cell r="AB126">
            <v>1454.1569863099248</v>
          </cell>
          <cell r="AC126">
            <v>1474.7323403146149</v>
          </cell>
          <cell r="AD126">
            <v>1495.1985776903834</v>
          </cell>
          <cell r="AE126">
            <v>1515.5562577590624</v>
          </cell>
          <cell r="AF126">
            <v>1535.8059369771813</v>
          </cell>
          <cell r="AG126">
            <v>1555.9481689506381</v>
          </cell>
          <cell r="AH126">
            <v>1575.9835044492916</v>
          </cell>
          <cell r="AI126">
            <v>1595.9124914214849</v>
          </cell>
          <cell r="AJ126">
            <v>1615.735675008488</v>
          </cell>
          <cell r="AK126">
            <v>1635.4535975588713</v>
          </cell>
          <cell r="AL126">
            <v>1655.0667986428061</v>
          </cell>
          <cell r="AM126">
            <v>1674.5758150662859</v>
          </cell>
          <cell r="AN126">
            <v>1693.9811808852817</v>
          </cell>
          <cell r="AO126">
            <v>1713.2834274198208</v>
          </cell>
          <cell r="AP126">
            <v>1732.4830832679959</v>
          </cell>
          <cell r="AQ126">
            <v>1751.5806743199014</v>
          </cell>
          <cell r="AR126">
            <v>1770.5767237714961</v>
          </cell>
          <cell r="AS126">
            <v>1789.4717521384009</v>
          </cell>
          <cell r="AT126">
            <v>1808.2662772696192</v>
          </cell>
          <cell r="AU126">
            <v>1826.9608143611931</v>
          </cell>
          <cell r="AV126">
            <v>1845.555875969784</v>
          </cell>
          <cell r="AW126">
            <v>1864.0519720261866</v>
          </cell>
          <cell r="AX126">
            <v>1882.449609848778</v>
          </cell>
          <cell r="AY126">
            <v>1900.7492941568869</v>
          </cell>
          <cell r="AZ126">
            <v>1918.9515270841064</v>
          </cell>
          <cell r="BA126">
            <v>1937.0568081915308</v>
          </cell>
          <cell r="BB126">
            <v>1955.0656344809292</v>
          </cell>
          <cell r="BC126">
            <v>1972.9785004078462</v>
          </cell>
          <cell r="BD126">
            <v>1990.7958978946444</v>
          </cell>
          <cell r="BE126">
            <v>2008.5183163434692</v>
          </cell>
          <cell r="BF126">
            <v>2026.1462426491569</v>
          </cell>
          <cell r="BG126">
            <v>2043.680161212071</v>
          </cell>
          <cell r="BH126">
            <v>2061.1205539508746</v>
          </cell>
          <cell r="BI126">
            <v>2078.4679003152396</v>
          </cell>
          <cell r="BJ126">
            <v>2095.7226772984832</v>
          </cell>
        </row>
        <row r="127">
          <cell r="I127" t="str">
            <v>2A2000</v>
          </cell>
          <cell r="J127">
            <v>2767.400977879593</v>
          </cell>
          <cell r="K127">
            <v>4130.1050260431521</v>
          </cell>
          <cell r="L127">
            <v>4561.3842070227847</v>
          </cell>
          <cell r="M127">
            <v>4483.5292588342199</v>
          </cell>
          <cell r="N127">
            <v>4584.2175261249031</v>
          </cell>
          <cell r="O127">
            <v>4690.291803864975</v>
          </cell>
          <cell r="P127">
            <v>4854.5320078926861</v>
          </cell>
          <cell r="Q127">
            <v>4936.0940486880872</v>
          </cell>
          <cell r="R127">
            <v>5015.4790514902579</v>
          </cell>
          <cell r="S127">
            <v>5094.8250306098489</v>
          </cell>
          <cell r="T127">
            <v>5175.0011572339881</v>
          </cell>
          <cell r="U127">
            <v>5248.7650895921379</v>
          </cell>
          <cell r="V127">
            <v>5323.4437985459963</v>
          </cell>
          <cell r="W127">
            <v>5398.2510128411268</v>
          </cell>
          <cell r="X127">
            <v>5473.6478748010013</v>
          </cell>
          <cell r="Y127">
            <v>5548.9916718275908</v>
          </cell>
          <cell r="Z127">
            <v>5623.7779276028023</v>
          </cell>
          <cell r="AA127">
            <v>5697.8154508654488</v>
          </cell>
          <cell r="AB127">
            <v>5771.108793780937</v>
          </cell>
          <cell r="AC127">
            <v>5843.6624817113297</v>
          </cell>
          <cell r="AD127">
            <v>5915.4810133695782</v>
          </cell>
          <cell r="AE127">
            <v>5986.568860972875</v>
          </cell>
          <cell r="AF127">
            <v>6056.9304703951548</v>
          </cell>
          <cell r="AG127">
            <v>6126.5702613187113</v>
          </cell>
          <cell r="AH127">
            <v>6195.4926273849642</v>
          </cell>
          <cell r="AI127">
            <v>6263.7019363443915</v>
          </cell>
          <cell r="AJ127">
            <v>6331.2025302055827</v>
          </cell>
          <cell r="AK127">
            <v>6397.9987253834643</v>
          </cell>
          <cell r="AL127">
            <v>6464.0948128467026</v>
          </cell>
          <cell r="AM127">
            <v>6529.4950582642305</v>
          </cell>
          <cell r="AN127">
            <v>6594.2037021509968</v>
          </cell>
          <cell r="AO127">
            <v>6658.2249600128443</v>
          </cell>
          <cell r="AP127">
            <v>6721.5630224905981</v>
          </cell>
          <cell r="AQ127">
            <v>6784.2220555033273</v>
          </cell>
          <cell r="AR127">
            <v>6846.2062003907895</v>
          </cell>
          <cell r="AS127">
            <v>6907.519574055088</v>
          </cell>
          <cell r="AT127">
            <v>6968.1662691015044</v>
          </cell>
          <cell r="AU127">
            <v>7028.1503539785508</v>
          </cell>
          <cell r="AV127">
            <v>7087.4758731172142</v>
          </cell>
          <cell r="AW127">
            <v>7146.1468470694326</v>
          </cell>
          <cell r="AX127">
            <v>7204.1672726457609</v>
          </cell>
          <cell r="AY127">
            <v>7261.5411230522868</v>
          </cell>
          <cell r="AZ127">
            <v>7318.2723480267396</v>
          </cell>
          <cell r="BA127">
            <v>7374.3648739738546</v>
          </cell>
          <cell r="BB127">
            <v>7429.8226040999507</v>
          </cell>
          <cell r="BC127">
            <v>7484.6494185467645</v>
          </cell>
          <cell r="BD127">
            <v>7538.8491745245065</v>
          </cell>
          <cell r="BE127">
            <v>7592.4257064441817</v>
          </cell>
          <cell r="BF127">
            <v>7645.3828260491437</v>
          </cell>
          <cell r="BG127">
            <v>7697.7243225459151</v>
          </cell>
          <cell r="BH127">
            <v>7749.4539627342583</v>
          </cell>
          <cell r="BI127">
            <v>7800.5754911365202</v>
          </cell>
          <cell r="BJ127">
            <v>7851.0926301262298</v>
          </cell>
        </row>
        <row r="128">
          <cell r="I128" t="str">
            <v>2A2130</v>
          </cell>
          <cell r="J128">
            <v>86.009285177725673</v>
          </cell>
          <cell r="K128">
            <v>215.47297547919609</v>
          </cell>
          <cell r="L128">
            <v>244.53603643809558</v>
          </cell>
          <cell r="M128">
            <v>254.96691162070636</v>
          </cell>
          <cell r="N128">
            <v>256.56563270227235</v>
          </cell>
          <cell r="O128">
            <v>258.04226942392097</v>
          </cell>
          <cell r="P128">
            <v>264.2171665255774</v>
          </cell>
          <cell r="Q128">
            <v>268.20454057263163</v>
          </cell>
          <cell r="R128">
            <v>272.07890726667239</v>
          </cell>
          <cell r="S128">
            <v>275.89490663111712</v>
          </cell>
          <cell r="T128">
            <v>279.72535355895411</v>
          </cell>
          <cell r="U128">
            <v>283.40754677005407</v>
          </cell>
          <cell r="V128">
            <v>287.11935002096919</v>
          </cell>
          <cell r="W128">
            <v>290.81974159579062</v>
          </cell>
          <cell r="X128">
            <v>294.49236367133858</v>
          </cell>
          <cell r="Y128">
            <v>298.05587843042497</v>
          </cell>
          <cell r="Z128">
            <v>302.59462414385939</v>
          </cell>
          <cell r="AA128">
            <v>307.08903586081362</v>
          </cell>
          <cell r="AB128">
            <v>311.53938271160894</v>
          </cell>
          <cell r="AC128">
            <v>315.94593224361307</v>
          </cell>
          <cell r="AD128">
            <v>320.30895043034172</v>
          </cell>
          <cell r="AE128">
            <v>324.62870168050881</v>
          </cell>
          <cell r="AF128">
            <v>328.90544884702433</v>
          </cell>
          <cell r="AG128">
            <v>333.13945323594277</v>
          </cell>
          <cell r="AH128">
            <v>337.33097461536016</v>
          </cell>
          <cell r="AI128">
            <v>341.48027122426089</v>
          </cell>
          <cell r="AJ128">
            <v>345.58759978131491</v>
          </cell>
          <cell r="AK128">
            <v>349.65321549362466</v>
          </cell>
          <cell r="AL128">
            <v>353.67737206542279</v>
          </cell>
          <cell r="AM128">
            <v>357.66032170672082</v>
          </cell>
          <cell r="AN128">
            <v>361.6023151419086</v>
          </cell>
          <cell r="AO128">
            <v>365.50360161830559</v>
          </cell>
          <cell r="AP128">
            <v>369.36442891466271</v>
          </cell>
          <cell r="AQ128">
            <v>373.18504334961784</v>
          </cell>
          <cell r="AR128">
            <v>376.96568979010175</v>
          </cell>
          <cell r="AS128">
            <v>380.70661165969744</v>
          </cell>
          <cell r="AT128">
            <v>384.40805094695202</v>
          </cell>
          <cell r="AU128">
            <v>388.07024821364126</v>
          </cell>
          <cell r="AV128">
            <v>391.69344260298794</v>
          </cell>
          <cell r="AW128">
            <v>395.27787184783296</v>
          </cell>
          <cell r="AX128">
            <v>398.82377227876083</v>
          </cell>
          <cell r="AY128">
            <v>402.33137883217864</v>
          </cell>
          <cell r="AZ128">
            <v>405.80092505835006</v>
          </cell>
          <cell r="BA128">
            <v>409.23264312938289</v>
          </cell>
          <cell r="BB128">
            <v>412.62676384717207</v>
          </cell>
          <cell r="BC128">
            <v>415.98351665129729</v>
          </cell>
          <cell r="BD128">
            <v>419.30312962687668</v>
          </cell>
          <cell r="BE128">
            <v>422.58582951237457</v>
          </cell>
          <cell r="BF128">
            <v>425.83184170736666</v>
          </cell>
          <cell r="BG128">
            <v>429.04139028026015</v>
          </cell>
          <cell r="BH128">
            <v>432.2146979759703</v>
          </cell>
          <cell r="BI128">
            <v>435.35198622355369</v>
          </cell>
          <cell r="BJ128">
            <v>438.45347514379858</v>
          </cell>
        </row>
        <row r="129">
          <cell r="I129" t="str">
            <v>2A2131</v>
          </cell>
          <cell r="J129">
            <v>39.572365348137986</v>
          </cell>
          <cell r="K129">
            <v>76.733613316678571</v>
          </cell>
          <cell r="L129">
            <v>101.18258108231517</v>
          </cell>
          <cell r="M129">
            <v>101.68777569117108</v>
          </cell>
          <cell r="N129">
            <v>104.96926895794788</v>
          </cell>
          <cell r="O129">
            <v>108.3952517547129</v>
          </cell>
          <cell r="P129">
            <v>113.02180934484961</v>
          </cell>
          <cell r="Q129">
            <v>114.95942678395372</v>
          </cell>
          <cell r="R129">
            <v>116.85814128373887</v>
          </cell>
          <cell r="S129">
            <v>118.73872342035219</v>
          </cell>
          <cell r="T129">
            <v>120.62140187688375</v>
          </cell>
          <cell r="U129">
            <v>122.42216571151732</v>
          </cell>
          <cell r="V129">
            <v>124.23230119878545</v>
          </cell>
          <cell r="W129">
            <v>126.04164448841249</v>
          </cell>
          <cell r="X129">
            <v>127.83780220714719</v>
          </cell>
          <cell r="Y129">
            <v>129.60332436006743</v>
          </cell>
          <cell r="Z129">
            <v>131.77687843052846</v>
          </cell>
          <cell r="AA129">
            <v>133.93907123013085</v>
          </cell>
          <cell r="AB129">
            <v>136.08996064573387</v>
          </cell>
          <cell r="AC129">
            <v>138.2296042693599</v>
          </cell>
          <cell r="AD129">
            <v>140.35805939969566</v>
          </cell>
          <cell r="AE129">
            <v>142.47538304358591</v>
          </cell>
          <cell r="AF129">
            <v>144.58163191751925</v>
          </cell>
          <cell r="AG129">
            <v>146.67686244910641</v>
          </cell>
          <cell r="AH129">
            <v>148.76113077855152</v>
          </cell>
          <cell r="AI129">
            <v>150.83449276011504</v>
          </cell>
          <cell r="AJ129">
            <v>152.89700396356997</v>
          </cell>
          <cell r="AK129">
            <v>154.94871967565018</v>
          </cell>
          <cell r="AL129">
            <v>156.98969490149179</v>
          </cell>
          <cell r="AM129">
            <v>159.01998436606669</v>
          </cell>
          <cell r="AN129">
            <v>161.03964251560936</v>
          </cell>
          <cell r="AO129">
            <v>163.04872351903583</v>
          </cell>
          <cell r="AP129">
            <v>165.04728126935598</v>
          </cell>
          <cell r="AQ129">
            <v>167.0353693850781</v>
          </cell>
          <cell r="AR129">
            <v>169.01304121160683</v>
          </cell>
          <cell r="AS129">
            <v>170.98034982263357</v>
          </cell>
          <cell r="AT129">
            <v>172.93734802152014</v>
          </cell>
          <cell r="AU129">
            <v>174.884088342675</v>
          </cell>
          <cell r="AV129">
            <v>176.82062305292283</v>
          </cell>
          <cell r="AW129">
            <v>178.74700415286711</v>
          </cell>
          <cell r="AX129">
            <v>180.6632833782455</v>
          </cell>
          <cell r="AY129">
            <v>182.56951220127857</v>
          </cell>
          <cell r="AZ129">
            <v>184.4657418320115</v>
          </cell>
          <cell r="BA129">
            <v>186.35202321964906</v>
          </cell>
          <cell r="BB129">
            <v>188.2284070538839</v>
          </cell>
          <cell r="BC129">
            <v>190.09494376621771</v>
          </cell>
          <cell r="BD129">
            <v>191.95168353127602</v>
          </cell>
          <cell r="BE129">
            <v>193.79867626811611</v>
          </cell>
          <cell r="BF129">
            <v>195.63597164152847</v>
          </cell>
          <cell r="BG129">
            <v>197.46361906333138</v>
          </cell>
          <cell r="BH129">
            <v>199.28166769365893</v>
          </cell>
          <cell r="BI129">
            <v>201.09016644224275</v>
          </cell>
          <cell r="BJ129">
            <v>202.8891639696869</v>
          </cell>
        </row>
        <row r="130">
          <cell r="I130" t="str">
            <v>2A2132</v>
          </cell>
          <cell r="J130">
            <v>194.87954366500318</v>
          </cell>
          <cell r="K130">
            <v>285.77618197557081</v>
          </cell>
          <cell r="L130">
            <v>351.44517348001278</v>
          </cell>
          <cell r="M130">
            <v>357.26159984443512</v>
          </cell>
          <cell r="N130">
            <v>367.6724001843001</v>
          </cell>
          <cell r="O130">
            <v>378.38302800337425</v>
          </cell>
          <cell r="P130">
            <v>392.59298900784569</v>
          </cell>
          <cell r="Q130">
            <v>399.27056078435277</v>
          </cell>
          <cell r="R130">
            <v>405.8031455382266</v>
          </cell>
          <cell r="S130">
            <v>412.26428093278668</v>
          </cell>
          <cell r="T130">
            <v>418.75678944561088</v>
          </cell>
          <cell r="U130">
            <v>425.02363942643962</v>
          </cell>
          <cell r="V130">
            <v>431.33912189049931</v>
          </cell>
          <cell r="W130">
            <v>437.66311496713496</v>
          </cell>
          <cell r="X130">
            <v>443.96361906878025</v>
          </cell>
          <cell r="Y130">
            <v>450.12425390849688</v>
          </cell>
          <cell r="Z130">
            <v>457.82343149749727</v>
          </cell>
          <cell r="AA130">
            <v>465.48411319855273</v>
          </cell>
          <cell r="AB130">
            <v>473.10649149110293</v>
          </cell>
          <cell r="AC130">
            <v>480.69075789219022</v>
          </cell>
          <cell r="AD130">
            <v>488.23710296127217</v>
          </cell>
          <cell r="AE130">
            <v>495.74571630500873</v>
          </cell>
          <cell r="AF130">
            <v>503.2167865820266</v>
          </cell>
          <cell r="AG130">
            <v>510.65050150765938</v>
          </cell>
          <cell r="AH130">
            <v>518.04704785866375</v>
          </cell>
          <cell r="AI130">
            <v>525.40661147791343</v>
          </cell>
          <cell r="AJ130">
            <v>532.72937727906685</v>
          </cell>
          <cell r="AK130">
            <v>540.0155292512145</v>
          </cell>
          <cell r="AL130">
            <v>547.26525046350127</v>
          </cell>
          <cell r="AM130">
            <v>554.47872306972681</v>
          </cell>
          <cell r="AN130">
            <v>561.65612831292083</v>
          </cell>
          <cell r="AO130">
            <v>568.79764652989934</v>
          </cell>
          <cell r="AP130">
            <v>575.90345715579269</v>
          </cell>
          <cell r="AQ130">
            <v>582.97373872855667</v>
          </cell>
          <cell r="AR130">
            <v>590.00866889345684</v>
          </cell>
          <cell r="AS130">
            <v>597.0084244075324</v>
          </cell>
          <cell r="AT130">
            <v>603.97318114403754</v>
          </cell>
          <cell r="AU130">
            <v>610.90311409686035</v>
          </cell>
          <cell r="AV130">
            <v>617.79839738491887</v>
          </cell>
          <cell r="AW130">
            <v>624.65920425653724</v>
          </cell>
          <cell r="AX130">
            <v>631.48570709379749</v>
          </cell>
          <cell r="AY130">
            <v>638.2780774168715</v>
          </cell>
          <cell r="AZ130">
            <v>645.03648588833016</v>
          </cell>
          <cell r="BA130">
            <v>651.76110231743121</v>
          </cell>
          <cell r="BB130">
            <v>658.452095664387</v>
          </cell>
          <cell r="BC130">
            <v>665.1096340446079</v>
          </cell>
          <cell r="BD130">
            <v>671.73388473292789</v>
          </cell>
          <cell r="BE130">
            <v>678.3250141678061</v>
          </cell>
          <cell r="BF130">
            <v>684.88318795550981</v>
          </cell>
          <cell r="BG130">
            <v>691.40857087427537</v>
          </cell>
          <cell r="BH130">
            <v>697.90132687844675</v>
          </cell>
          <cell r="BI130">
            <v>704.3616191025975</v>
          </cell>
          <cell r="BJ130">
            <v>710.78960986562731</v>
          </cell>
        </row>
        <row r="131">
          <cell r="I131" t="str">
            <v>2A2133</v>
          </cell>
          <cell r="J131">
            <v>1.6963536407731148</v>
          </cell>
          <cell r="K131">
            <v>4.3672211314054108</v>
          </cell>
          <cell r="L131">
            <v>6.1292733286038414</v>
          </cell>
          <cell r="M131">
            <v>6.4368336189538145</v>
          </cell>
          <cell r="N131">
            <v>6.8220176248351256</v>
          </cell>
          <cell r="O131">
            <v>7.211632648256213</v>
          </cell>
          <cell r="P131">
            <v>7.5786914534467495</v>
          </cell>
          <cell r="Q131">
            <v>7.7147270701165169</v>
          </cell>
          <cell r="R131">
            <v>7.8468012630788522</v>
          </cell>
          <cell r="S131">
            <v>7.9761031677769383</v>
          </cell>
          <cell r="T131">
            <v>8.1061313540826117</v>
          </cell>
          <cell r="U131">
            <v>8.236236596460774</v>
          </cell>
          <cell r="V131">
            <v>8.3668692708072854</v>
          </cell>
          <cell r="W131">
            <v>8.498322184372773</v>
          </cell>
          <cell r="X131">
            <v>8.6298247586470733</v>
          </cell>
          <cell r="Y131">
            <v>8.7566541581684874</v>
          </cell>
          <cell r="Z131">
            <v>8.9155338355990494</v>
          </cell>
          <cell r="AA131">
            <v>9.0736067599742221</v>
          </cell>
          <cell r="AB131">
            <v>9.230876991617734</v>
          </cell>
          <cell r="AC131">
            <v>9.3873485704188937</v>
          </cell>
          <cell r="AD131">
            <v>9.5430255159354438</v>
          </cell>
          <cell r="AE131">
            <v>9.6979118274958616</v>
          </cell>
          <cell r="AF131">
            <v>9.8520114843011797</v>
          </cell>
          <cell r="AG131">
            <v>10.00532844552626</v>
          </cell>
          <cell r="AH131">
            <v>10.157866650420592</v>
          </cell>
          <cell r="AI131">
            <v>10.30963001840856</v>
          </cell>
          <cell r="AJ131">
            <v>10.460622449189209</v>
          </cell>
          <cell r="AK131">
            <v>10.610847822835517</v>
          </cell>
          <cell r="AL131">
            <v>10.760309999893165</v>
          </cell>
          <cell r="AM131">
            <v>10.909012821478802</v>
          </cell>
          <cell r="AN131">
            <v>11.05696010937783</v>
          </cell>
          <cell r="AO131">
            <v>11.204155666141679</v>
          </cell>
          <cell r="AP131">
            <v>11.350603275184604</v>
          </cell>
          <cell r="AQ131">
            <v>11.496306700880005</v>
          </cell>
          <cell r="AR131">
            <v>11.641269688656237</v>
          </cell>
          <cell r="AS131">
            <v>11.785495965091954</v>
          </cell>
          <cell r="AT131">
            <v>11.928989238010972</v>
          </cell>
          <cell r="AU131">
            <v>12.071753196576653</v>
          </cell>
          <cell r="AV131">
            <v>12.213791511385812</v>
          </cell>
          <cell r="AW131">
            <v>12.355107834562149</v>
          </cell>
          <cell r="AX131">
            <v>12.495705799849238</v>
          </cell>
          <cell r="AY131">
            <v>12.635589022702991</v>
          </cell>
          <cell r="AZ131">
            <v>12.774761100383719</v>
          </cell>
          <cell r="BA131">
            <v>12.913225612047681</v>
          </cell>
          <cell r="BB131">
            <v>13.05098611883821</v>
          </cell>
          <cell r="BC131">
            <v>13.188046163976354</v>
          </cell>
          <cell r="BD131">
            <v>13.324409272851073</v>
          </cell>
          <cell r="BE131">
            <v>13.460078953108974</v>
          </cell>
          <cell r="BF131">
            <v>13.595058694743617</v>
          </cell>
          <cell r="BG131">
            <v>13.729351970184329</v>
          </cell>
          <cell r="BH131">
            <v>13.862962234384609</v>
          </cell>
          <cell r="BI131">
            <v>13.995892924910088</v>
          </cell>
          <cell r="BJ131">
            <v>14.128147462026011</v>
          </cell>
        </row>
        <row r="132">
          <cell r="I132" t="str">
            <v>2A2117</v>
          </cell>
          <cell r="J132">
            <v>0.11121401105458227</v>
          </cell>
          <cell r="K132">
            <v>0.12134336820450146</v>
          </cell>
          <cell r="L132">
            <v>0.14704512067112033</v>
          </cell>
          <cell r="M132">
            <v>0.15186397859127007</v>
          </cell>
          <cell r="N132">
            <v>0.16012650597764727</v>
          </cell>
          <cell r="O132">
            <v>0.16838980887189411</v>
          </cell>
          <cell r="P132">
            <v>0.17662964860918989</v>
          </cell>
          <cell r="Q132">
            <v>0.1794390459363748</v>
          </cell>
          <cell r="R132">
            <v>0.18215942484587494</v>
          </cell>
          <cell r="S132">
            <v>0.1848267963495803</v>
          </cell>
          <cell r="T132">
            <v>0.18755005851478487</v>
          </cell>
          <cell r="U132">
            <v>0.19028002520966</v>
          </cell>
          <cell r="V132">
            <v>0.19305841186929079</v>
          </cell>
          <cell r="W132">
            <v>0.19585736052261959</v>
          </cell>
          <cell r="X132">
            <v>0.198685577866932</v>
          </cell>
          <cell r="Y132">
            <v>0.20138345741347155</v>
          </cell>
          <cell r="Z132">
            <v>0.20500912440107807</v>
          </cell>
          <cell r="AA132">
            <v>0.20861652142879902</v>
          </cell>
          <cell r="AB132">
            <v>0.2122057401446191</v>
          </cell>
          <cell r="AC132">
            <v>0.21577687173679191</v>
          </cell>
          <cell r="AD132">
            <v>0.21933000693614654</v>
          </cell>
          <cell r="AE132">
            <v>0.22286523601838179</v>
          </cell>
          <cell r="AF132">
            <v>0.2263826488063494</v>
          </cell>
          <cell r="AG132">
            <v>0.22988233467232536</v>
          </cell>
          <cell r="AH132">
            <v>0.23336438254027028</v>
          </cell>
          <cell r="AI132">
            <v>0.23682888088807827</v>
          </cell>
          <cell r="AJ132">
            <v>0.2402759177498146</v>
          </cell>
          <cell r="AK132">
            <v>0.2437055807179416</v>
          </cell>
          <cell r="AL132">
            <v>0.24711795694553421</v>
          </cell>
          <cell r="AM132">
            <v>0.25051313314848417</v>
          </cell>
          <cell r="AN132">
            <v>0.25389119560769252</v>
          </cell>
          <cell r="AO132">
            <v>0.25725223017125215</v>
          </cell>
          <cell r="AP132">
            <v>0.26059632225661838</v>
          </cell>
          <cell r="AQ132">
            <v>0.26392355685276964</v>
          </cell>
          <cell r="AR132">
            <v>0.26723401852235634</v>
          </cell>
          <cell r="AS132">
            <v>0.27052779140383965</v>
          </cell>
          <cell r="AT132">
            <v>0.2738049592136193</v>
          </cell>
          <cell r="AU132">
            <v>0.27706560524815071</v>
          </cell>
          <cell r="AV132">
            <v>0.28030981238605157</v>
          </cell>
          <cell r="AW132">
            <v>0.28353766309019784</v>
          </cell>
          <cell r="AX132">
            <v>0.28674923940980895</v>
          </cell>
          <cell r="AY132">
            <v>0.2899446229825231</v>
          </cell>
          <cell r="AZ132">
            <v>0.29312389503646191</v>
          </cell>
          <cell r="BA132">
            <v>0.29628713639228405</v>
          </cell>
          <cell r="BB132">
            <v>0.2994344274652298</v>
          </cell>
          <cell r="BC132">
            <v>0.30256584826715449</v>
          </cell>
          <cell r="BD132">
            <v>0.30568147840855203</v>
          </cell>
          <cell r="BE132">
            <v>0.3087813971005679</v>
          </cell>
          <cell r="BF132">
            <v>0.31186568315700292</v>
          </cell>
          <cell r="BG132">
            <v>0.3149344149963062</v>
          </cell>
          <cell r="BH132">
            <v>0.31798767064355793</v>
          </cell>
          <cell r="BI132">
            <v>0.32102552773244314</v>
          </cell>
          <cell r="BJ132">
            <v>0.3240480635072146</v>
          </cell>
        </row>
        <row r="133">
          <cell r="I133" t="str">
            <v>2A2135</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row>
        <row r="134">
          <cell r="I134" t="str">
            <v>2A2136</v>
          </cell>
          <cell r="J134">
            <v>1307.6923849914253</v>
          </cell>
          <cell r="K134">
            <v>1785.2226325020868</v>
          </cell>
          <cell r="L134">
            <v>1948.8518614085401</v>
          </cell>
          <cell r="M134">
            <v>1971.959262127433</v>
          </cell>
          <cell r="N134">
            <v>2039.2691860107743</v>
          </cell>
          <cell r="O134">
            <v>2105.5102771839602</v>
          </cell>
          <cell r="P134">
            <v>2175.9423143143272</v>
          </cell>
          <cell r="Q134">
            <v>2210.393626018064</v>
          </cell>
          <cell r="R134">
            <v>2243.7934040040577</v>
          </cell>
          <cell r="S134">
            <v>2276.5743502248392</v>
          </cell>
          <cell r="T134">
            <v>2310.0121015045784</v>
          </cell>
          <cell r="U134">
            <v>2343.4535625386543</v>
          </cell>
          <cell r="V134">
            <v>2377.4574444771824</v>
          </cell>
          <cell r="W134">
            <v>2411.7073057000507</v>
          </cell>
          <cell r="X134">
            <v>2446.2836217807112</v>
          </cell>
          <cell r="Y134">
            <v>2479.3294813955531</v>
          </cell>
          <cell r="Z134">
            <v>2523.815989228357</v>
          </cell>
          <cell r="AA134">
            <v>2568.080064521997</v>
          </cell>
          <cell r="AB134">
            <v>2612.1228194391692</v>
          </cell>
          <cell r="AC134">
            <v>2655.9453605817548</v>
          </cell>
          <cell r="AD134">
            <v>2699.5487890186282</v>
          </cell>
          <cell r="AE134">
            <v>2742.934200313317</v>
          </cell>
          <cell r="AF134">
            <v>2786.1026845515321</v>
          </cell>
          <cell r="AG134">
            <v>2829.055326368557</v>
          </cell>
          <cell r="AH134">
            <v>2871.7932049764954</v>
          </cell>
          <cell r="AI134">
            <v>2914.3173941913951</v>
          </cell>
          <cell r="AJ134">
            <v>2956.6289624602196</v>
          </cell>
          <cell r="AK134">
            <v>2998.7289728877008</v>
          </cell>
          <cell r="AL134">
            <v>3040.6184832630433</v>
          </cell>
          <cell r="AM134">
            <v>3082.2985460865107</v>
          </cell>
          <cell r="AN134">
            <v>3123.7702085958599</v>
          </cell>
          <cell r="AO134">
            <v>3165.0345127926626</v>
          </cell>
          <cell r="AP134">
            <v>3206.092495468481</v>
          </cell>
          <cell r="AQ134">
            <v>3246.9451882309204</v>
          </cell>
          <cell r="AR134">
            <v>3287.5936175295483</v>
          </cell>
          <cell r="AS134">
            <v>3328.0388046816824</v>
          </cell>
          <cell r="AT134">
            <v>3368.2817658980562</v>
          </cell>
          <cell r="AU134">
            <v>3408.3235123083473</v>
          </cell>
          <cell r="AV134">
            <v>3448.1650499865868</v>
          </cell>
          <cell r="AW134">
            <v>3487.8073799764361</v>
          </cell>
          <cell r="AX134">
            <v>3527.251498316336</v>
          </cell>
          <cell r="AY134">
            <v>3566.4983960645359</v>
          </cell>
          <cell r="AZ134">
            <v>3605.5490593239956</v>
          </cell>
          <cell r="BA134">
            <v>3644.4044692671573</v>
          </cell>
          <cell r="BB134">
            <v>3683.0656021606037</v>
          </cell>
          <cell r="BC134">
            <v>3721.5334293895826</v>
          </cell>
          <cell r="BD134">
            <v>3759.8089174824163</v>
          </cell>
          <cell r="BE134">
            <v>3797.8930281347862</v>
          </cell>
          <cell r="BF134">
            <v>3835.7867182338937</v>
          </cell>
          <cell r="BG134">
            <v>3873.4909398825062</v>
          </cell>
          <cell r="BH134">
            <v>3911.0066404228742</v>
          </cell>
          <cell r="BI134">
            <v>3948.3347624605431</v>
          </cell>
          <cell r="BJ134">
            <v>3985.4762438880221</v>
          </cell>
        </row>
        <row r="135">
          <cell r="I135" t="str">
            <v>2A2137</v>
          </cell>
          <cell r="J135">
            <v>121.57424962508991</v>
          </cell>
          <cell r="K135">
            <v>176.60543128130007</v>
          </cell>
          <cell r="L135">
            <v>202.97835763866527</v>
          </cell>
          <cell r="M135">
            <v>206.45502111458777</v>
          </cell>
          <cell r="N135">
            <v>213.12612867311469</v>
          </cell>
          <cell r="O135">
            <v>219.85801029534127</v>
          </cell>
          <cell r="P135">
            <v>228.00437907972395</v>
          </cell>
          <cell r="Q135">
            <v>231.77487750442816</v>
          </cell>
          <cell r="R135">
            <v>235.45075449363182</v>
          </cell>
          <cell r="S135">
            <v>239.0765838383538</v>
          </cell>
          <cell r="T135">
            <v>242.7410820158851</v>
          </cell>
          <cell r="U135">
            <v>246.32711878432545</v>
          </cell>
          <cell r="V135">
            <v>249.95490929412205</v>
          </cell>
          <cell r="W135">
            <v>253.59528270303483</v>
          </cell>
          <cell r="X135">
            <v>257.24074935184473</v>
          </cell>
          <cell r="Y135">
            <v>260.77420554782907</v>
          </cell>
          <cell r="Z135">
            <v>265.31592347395502</v>
          </cell>
          <cell r="AA135">
            <v>269.83493281045043</v>
          </cell>
          <cell r="AB135">
            <v>274.33134710026337</v>
          </cell>
          <cell r="AC135">
            <v>278.80527931862724</v>
          </cell>
          <cell r="AD135">
            <v>283.25684187589928</v>
          </cell>
          <cell r="AE135">
            <v>287.68614662038493</v>
          </cell>
          <cell r="AF135">
            <v>292.09330484114821</v>
          </cell>
          <cell r="AG135">
            <v>296.47842727080763</v>
          </cell>
          <cell r="AH135">
            <v>300.84162408831878</v>
          </cell>
          <cell r="AI135">
            <v>305.18300492174228</v>
          </cell>
          <cell r="AJ135">
            <v>309.50267885099879</v>
          </cell>
          <cell r="AK135">
            <v>313.80075441060893</v>
          </cell>
          <cell r="AL135">
            <v>318.07733959242114</v>
          </cell>
          <cell r="AM135">
            <v>322.33254184832424</v>
          </cell>
          <cell r="AN135">
            <v>326.56646809294773</v>
          </cell>
          <cell r="AO135">
            <v>330.77922470634826</v>
          </cell>
          <cell r="AP135">
            <v>334.97091753668172</v>
          </cell>
          <cell r="AQ135">
            <v>339.14165190286337</v>
          </cell>
          <cell r="AR135">
            <v>343.29153259721426</v>
          </cell>
          <cell r="AS135">
            <v>347.42066388809332</v>
          </cell>
          <cell r="AT135">
            <v>351.52914952251808</v>
          </cell>
          <cell r="AU135">
            <v>355.61709272877067</v>
          </cell>
          <cell r="AV135">
            <v>359.684596218992</v>
          </cell>
          <cell r="AW135">
            <v>363.73176219176219</v>
          </cell>
          <cell r="AX135">
            <v>367.75869233466858</v>
          </cell>
          <cell r="AY135">
            <v>371.76548782686041</v>
          </cell>
          <cell r="AZ135">
            <v>375.75224934159132</v>
          </cell>
          <cell r="BA135">
            <v>379.71907704874849</v>
          </cell>
          <cell r="BB135">
            <v>383.66607061736994</v>
          </cell>
          <cell r="BC135">
            <v>387.59332921814826</v>
          </cell>
          <cell r="BD135">
            <v>391.50095152592274</v>
          </cell>
          <cell r="BE135">
            <v>395.38903572215827</v>
          </cell>
          <cell r="BF135">
            <v>399.2576794974126</v>
          </cell>
          <cell r="BG135">
            <v>403.10698005379072</v>
          </cell>
          <cell r="BH135">
            <v>406.93703410738698</v>
          </cell>
          <cell r="BI135">
            <v>410.74793789071521</v>
          </cell>
          <cell r="BJ135">
            <v>414.53978715512676</v>
          </cell>
        </row>
        <row r="136">
          <cell r="I136" t="str">
            <v>2A2138</v>
          </cell>
          <cell r="J136">
            <v>7.3353064211326142</v>
          </cell>
          <cell r="K136">
            <v>20.122531015306542</v>
          </cell>
          <cell r="L136">
            <v>28.565587008509269</v>
          </cell>
          <cell r="M136">
            <v>29.119059359225581</v>
          </cell>
          <cell r="N136">
            <v>30.20052633530392</v>
          </cell>
          <cell r="O136">
            <v>31.287207114562559</v>
          </cell>
          <cell r="P136">
            <v>32.441560090370608</v>
          </cell>
          <cell r="Q136">
            <v>32.955689293152673</v>
          </cell>
          <cell r="R136">
            <v>33.456692326759288</v>
          </cell>
          <cell r="S136">
            <v>33.950796580613797</v>
          </cell>
          <cell r="T136">
            <v>34.451763479483418</v>
          </cell>
          <cell r="U136">
            <v>34.945043505461186</v>
          </cell>
          <cell r="V136">
            <v>35.444752143633018</v>
          </cell>
          <cell r="W136">
            <v>35.946813670979132</v>
          </cell>
          <cell r="X136">
            <v>36.45056588984739</v>
          </cell>
          <cell r="Y136">
            <v>36.937289999645152</v>
          </cell>
          <cell r="Z136">
            <v>37.581208050551943</v>
          </cell>
          <cell r="AA136">
            <v>38.221830757078628</v>
          </cell>
          <cell r="AB136">
            <v>38.859174760667564</v>
          </cell>
          <cell r="AC136">
            <v>39.493256618730356</v>
          </cell>
          <cell r="AD136">
            <v>40.124092805072003</v>
          </cell>
          <cell r="AE136">
            <v>40.751699710313133</v>
          </cell>
          <cell r="AF136">
            <v>41.376093642309918</v>
          </cell>
          <cell r="AG136">
            <v>41.997290826572076</v>
          </cell>
          <cell r="AH136">
            <v>42.615307406678475</v>
          </cell>
          <cell r="AI136">
            <v>43.230159444690933</v>
          </cell>
          <cell r="AJ136">
            <v>43.841862921565735</v>
          </cell>
          <cell r="AK136">
            <v>44.450433737563159</v>
          </cell>
          <cell r="AL136">
            <v>45.055887712654922</v>
          </cell>
          <cell r="AM136">
            <v>45.658240586929523</v>
          </cell>
          <cell r="AN136">
            <v>46.25750802099563</v>
          </cell>
          <cell r="AO136">
            <v>46.853705596383314</v>
          </cell>
          <cell r="AP136">
            <v>47.446848815943362</v>
          </cell>
          <cell r="AQ136">
            <v>48.036953104244532</v>
          </cell>
          <cell r="AR136">
            <v>48.624033807968758</v>
          </cell>
          <cell r="AS136">
            <v>49.208106196304463</v>
          </cell>
          <cell r="AT136">
            <v>49.789185461337816</v>
          </cell>
          <cell r="AU136">
            <v>50.367286718441953</v>
          </cell>
          <cell r="AV136">
            <v>50.942425006664422</v>
          </cell>
          <cell r="AW136">
            <v>51.514615289112456</v>
          </cell>
          <cell r="AX136">
            <v>52.083872453336461</v>
          </cell>
          <cell r="AY136">
            <v>52.650211311711452</v>
          </cell>
          <cell r="AZ136">
            <v>53.213646601816684</v>
          </cell>
          <cell r="BA136">
            <v>53.77419298681324</v>
          </cell>
          <cell r="BB136">
            <v>54.331865055819804</v>
          </cell>
          <cell r="BC136">
            <v>54.886677324286516</v>
          </cell>
          <cell r="BD136">
            <v>55.438644234366919</v>
          </cell>
          <cell r="BE136">
            <v>55.987780155288</v>
          </cell>
          <cell r="BF136">
            <v>56.534099383718441</v>
          </cell>
          <cell r="BG136">
            <v>57.077616144135014</v>
          </cell>
          <cell r="BH136">
            <v>57.618344589186982</v>
          </cell>
          <cell r="BI136">
            <v>58.156298800058842</v>
          </cell>
          <cell r="BJ136">
            <v>58.691492786831112</v>
          </cell>
        </row>
        <row r="137">
          <cell r="I137" t="str">
            <v>2A2116</v>
          </cell>
          <cell r="J137">
            <v>559.30263240864974</v>
          </cell>
          <cell r="K137">
            <v>1668.2659022586452</v>
          </cell>
          <cell r="L137">
            <v>2261.2587132282683</v>
          </cell>
          <cell r="M137">
            <v>2301.3800627787887</v>
          </cell>
          <cell r="N137">
            <v>2372.4382982052502</v>
          </cell>
          <cell r="O137">
            <v>2445.5599031911465</v>
          </cell>
          <cell r="P137">
            <v>2537.074505217965</v>
          </cell>
          <cell r="Q137">
            <v>2578.3755490646186</v>
          </cell>
          <cell r="R137">
            <v>2618.8367796180091</v>
          </cell>
          <cell r="S137">
            <v>2658.914698259051</v>
          </cell>
          <cell r="T137">
            <v>2699.2367255963641</v>
          </cell>
          <cell r="U137">
            <v>2738.1144763624839</v>
          </cell>
          <cell r="V137">
            <v>2777.2952213573021</v>
          </cell>
          <cell r="W137">
            <v>2816.5424764226118</v>
          </cell>
          <cell r="X137">
            <v>2855.6519429482969</v>
          </cell>
          <cell r="Y137">
            <v>2893.9204003846821</v>
          </cell>
          <cell r="Z137">
            <v>2943.0671500034032</v>
          </cell>
          <cell r="AA137">
            <v>2991.9681658740301</v>
          </cell>
          <cell r="AB137">
            <v>3040.6246766653044</v>
          </cell>
          <cell r="AC137">
            <v>3089.0379049026219</v>
          </cell>
          <cell r="AD137">
            <v>3137.209066998752</v>
          </cell>
          <cell r="AE137">
            <v>3185.1393732844022</v>
          </cell>
          <cell r="AF137">
            <v>3232.8300280386247</v>
          </cell>
          <cell r="AG137">
            <v>3280.2822295190754</v>
          </cell>
          <cell r="AH137">
            <v>3327.4971699921248</v>
          </cell>
          <cell r="AI137">
            <v>3374.4760357628079</v>
          </cell>
          <cell r="AJ137">
            <v>3421.220007204638</v>
          </cell>
          <cell r="AK137">
            <v>3467.7302587892591</v>
          </cell>
          <cell r="AL137">
            <v>3514.007959115957</v>
          </cell>
          <cell r="AM137">
            <v>3560.0542709410211</v>
          </cell>
          <cell r="AN137">
            <v>3605.8703512069596</v>
          </cell>
          <cell r="AO137">
            <v>3651.4573510715686</v>
          </cell>
          <cell r="AP137">
            <v>3696.8164159368557</v>
          </cell>
          <cell r="AQ137">
            <v>3741.9486854778156</v>
          </cell>
          <cell r="AR137">
            <v>3786.8552936710707</v>
          </cell>
          <cell r="AS137">
            <v>3831.537368823359</v>
          </cell>
          <cell r="AT137">
            <v>3875.9960335998871</v>
          </cell>
          <cell r="AU137">
            <v>3920.2324050525312</v>
          </cell>
          <cell r="AV137">
            <v>3964.2475946479117</v>
          </cell>
          <cell r="AW137">
            <v>4008.0427082953165</v>
          </cell>
          <cell r="AX137">
            <v>4051.6188463744847</v>
          </cell>
          <cell r="AY137">
            <v>4094.9771037632559</v>
          </cell>
          <cell r="AZ137">
            <v>4138.1185698650834</v>
          </cell>
          <cell r="BA137">
            <v>4181.0443286364025</v>
          </cell>
          <cell r="BB137">
            <v>4223.755458613864</v>
          </cell>
          <cell r="BC137">
            <v>4266.2530329414403</v>
          </cell>
          <cell r="BD137">
            <v>4308.5381193973762</v>
          </cell>
          <cell r="BE137">
            <v>4350.6117804210335</v>
          </cell>
          <cell r="BF137">
            <v>4392.4750731395725</v>
          </cell>
          <cell r="BG137">
            <v>4434.1290493945189</v>
          </cell>
          <cell r="BH137">
            <v>4475.5747557681898</v>
          </cell>
          <cell r="BI137">
            <v>4516.8132336099916</v>
          </cell>
          <cell r="BJ137">
            <v>4557.8455190625864</v>
          </cell>
        </row>
        <row r="138">
          <cell r="I138" t="str">
            <v>2A2100</v>
          </cell>
          <cell r="J138">
            <v>2318.1733352889923</v>
          </cell>
          <cell r="K138">
            <v>4232.6878323283936</v>
          </cell>
          <cell r="L138">
            <v>5145.0946287336819</v>
          </cell>
          <cell r="M138">
            <v>5229.4183901338929</v>
          </cell>
          <cell r="N138">
            <v>5391.2235851997748</v>
          </cell>
          <cell r="O138">
            <v>5554.4159694241462</v>
          </cell>
          <cell r="P138">
            <v>5751.0500446827155</v>
          </cell>
          <cell r="Q138">
            <v>5843.8284361372544</v>
          </cell>
          <cell r="R138">
            <v>5934.3067852190206</v>
          </cell>
          <cell r="S138">
            <v>6023.5752698512406</v>
          </cell>
          <cell r="T138">
            <v>6113.838898890358</v>
          </cell>
          <cell r="U138">
            <v>6202.1200697206059</v>
          </cell>
          <cell r="V138">
            <v>6291.4030280651714</v>
          </cell>
          <cell r="W138">
            <v>6381.0105590929115</v>
          </cell>
          <cell r="X138">
            <v>6470.7491752544793</v>
          </cell>
          <cell r="Y138">
            <v>6557.7028716422801</v>
          </cell>
          <cell r="Z138">
            <v>6671.095747788152</v>
          </cell>
          <cell r="AA138">
            <v>6783.8994375344564</v>
          </cell>
          <cell r="AB138">
            <v>6896.1169355456113</v>
          </cell>
          <cell r="AC138">
            <v>7007.7512212690544</v>
          </cell>
          <cell r="AD138">
            <v>7118.8052590125326</v>
          </cell>
          <cell r="AE138">
            <v>7229.2819980210352</v>
          </cell>
          <cell r="AF138">
            <v>7339.1843725532926</v>
          </cell>
          <cell r="AG138">
            <v>7448.5153019579184</v>
          </cell>
          <cell r="AH138">
            <v>7557.2776907491534</v>
          </cell>
          <cell r="AI138">
            <v>7665.4744286822224</v>
          </cell>
          <cell r="AJ138">
            <v>7773.1083908283135</v>
          </cell>
          <cell r="AK138">
            <v>7880.1824376491732</v>
          </cell>
          <cell r="AL138">
            <v>7986.6994150713317</v>
          </cell>
          <cell r="AM138">
            <v>8092.6621545599282</v>
          </cell>
          <cell r="AN138">
            <v>8198.0734731921875</v>
          </cell>
          <cell r="AO138">
            <v>8302.9361737305153</v>
          </cell>
          <cell r="AP138">
            <v>8407.2530446952132</v>
          </cell>
          <cell r="AQ138">
            <v>8511.0268604368284</v>
          </cell>
          <cell r="AR138">
            <v>8614.2603812081452</v>
          </cell>
          <cell r="AS138">
            <v>8716.9563532357988</v>
          </cell>
          <cell r="AT138">
            <v>8819.1175087915308</v>
          </cell>
          <cell r="AU138">
            <v>8920.746566263093</v>
          </cell>
          <cell r="AV138">
            <v>9021.8462302247572</v>
          </cell>
          <cell r="AW138">
            <v>9122.4191915075153</v>
          </cell>
          <cell r="AX138">
            <v>9222.4681272688886</v>
          </cell>
          <cell r="AY138">
            <v>9321.9957010623784</v>
          </cell>
          <cell r="AZ138">
            <v>9421.0045629066008</v>
          </cell>
          <cell r="BA138">
            <v>9519.4973493540256</v>
          </cell>
          <cell r="BB138">
            <v>9617.4766835594037</v>
          </cell>
          <cell r="BC138">
            <v>9714.9451753478224</v>
          </cell>
          <cell r="BD138">
            <v>9811.9054212824194</v>
          </cell>
          <cell r="BE138">
            <v>9908.3600047317723</v>
          </cell>
          <cell r="BF138">
            <v>10004.311495936901</v>
          </cell>
          <cell r="BG138">
            <v>10099.762452077999</v>
          </cell>
          <cell r="BH138">
            <v>10194.715417340743</v>
          </cell>
          <cell r="BI138">
            <v>10289.172922982347</v>
          </cell>
          <cell r="BJ138">
            <v>10383.137487397211</v>
          </cell>
        </row>
        <row r="139">
          <cell r="I139" t="str">
            <v>2A0030</v>
          </cell>
          <cell r="J139">
            <v>7553.3144779332815</v>
          </cell>
          <cell r="K139">
            <v>12956.108734206158</v>
          </cell>
          <cell r="L139">
            <v>13424.144116070778</v>
          </cell>
          <cell r="M139">
            <v>13040.606025034784</v>
          </cell>
          <cell r="N139">
            <v>13332.265009308832</v>
          </cell>
          <cell r="O139">
            <v>13745.867002825926</v>
          </cell>
          <cell r="P139">
            <v>14131.855533383876</v>
          </cell>
          <cell r="Q139">
            <v>14245.340569603195</v>
          </cell>
          <cell r="R139">
            <v>14412.749525031435</v>
          </cell>
          <cell r="S139">
            <v>14569.936743951837</v>
          </cell>
          <cell r="T139">
            <v>14729.495217693484</v>
          </cell>
          <cell r="U139">
            <v>14880.907160952174</v>
          </cell>
          <cell r="V139">
            <v>15038.716537908062</v>
          </cell>
          <cell r="W139">
            <v>15196.098960335161</v>
          </cell>
          <cell r="X139">
            <v>15356.098589666723</v>
          </cell>
          <cell r="Y139">
            <v>15516.681466136748</v>
          </cell>
          <cell r="Z139">
            <v>15696.289942215391</v>
          </cell>
          <cell r="AA139">
            <v>15873.310415026155</v>
          </cell>
          <cell r="AB139">
            <v>16047.759453027144</v>
          </cell>
          <cell r="AC139">
            <v>16219.653523691934</v>
          </cell>
          <cell r="AD139">
            <v>16389.008994105254</v>
          </cell>
          <cell r="AE139">
            <v>16555.842131555171</v>
          </cell>
          <cell r="AF139">
            <v>16720.169104121858</v>
          </cell>
          <cell r="AG139">
            <v>16882.005981263039</v>
          </cell>
          <cell r="AH139">
            <v>17041.368734395957</v>
          </cell>
          <cell r="AI139">
            <v>17198.273237476082</v>
          </cell>
          <cell r="AJ139">
            <v>17352.735267572429</v>
          </cell>
          <cell r="AK139">
            <v>17504.770505439566</v>
          </cell>
          <cell r="AL139">
            <v>17654.394536086351</v>
          </cell>
          <cell r="AM139">
            <v>17801.622849341347</v>
          </cell>
          <cell r="AN139">
            <v>17946.470840415026</v>
          </cell>
          <cell r="AO139">
            <v>18088.953810458675</v>
          </cell>
          <cell r="AP139">
            <v>18229.086967120136</v>
          </cell>
          <cell r="AQ139">
            <v>18366.885425096294</v>
          </cell>
          <cell r="AR139">
            <v>18502.364206682389</v>
          </cell>
          <cell r="AS139">
            <v>18635.538242318198</v>
          </cell>
          <cell r="AT139">
            <v>18766.422371130986</v>
          </cell>
          <cell r="AU139">
            <v>18895.031341475409</v>
          </cell>
          <cell r="AV139">
            <v>19021.37981147024</v>
          </cell>
          <cell r="AW139">
            <v>19145.482349532042</v>
          </cell>
          <cell r="AX139">
            <v>19267.353434905686</v>
          </cell>
          <cell r="AY139">
            <v>19387.007458191936</v>
          </cell>
          <cell r="AZ139">
            <v>19504.45872187183</v>
          </cell>
          <cell r="BA139">
            <v>19619.721440828176</v>
          </cell>
          <cell r="BB139">
            <v>19732.809742863912</v>
          </cell>
          <cell r="BC139">
            <v>19843.737669217593</v>
          </cell>
          <cell r="BD139">
            <v>19952.519175075802</v>
          </cell>
          <cell r="BE139">
            <v>20059.168130082653</v>
          </cell>
          <cell r="BF139">
            <v>20163.698318846313</v>
          </cell>
          <cell r="BG139">
            <v>20266.123441442658</v>
          </cell>
          <cell r="BH139">
            <v>20366.45711391596</v>
          </cell>
          <cell r="BI139">
            <v>20464.712868776685</v>
          </cell>
          <cell r="BJ139">
            <v>20560.904155496472</v>
          </cell>
        </row>
        <row r="140">
          <cell r="I140" t="str">
            <v>2A0031</v>
          </cell>
          <cell r="J140">
            <v>1038.1719476474464</v>
          </cell>
          <cell r="K140">
            <v>1976.4285567772808</v>
          </cell>
          <cell r="L140">
            <v>2261.4119983414812</v>
          </cell>
          <cell r="M140">
            <v>2648.4671752179111</v>
          </cell>
          <cell r="N140">
            <v>2560.9981568089156</v>
          </cell>
          <cell r="O140">
            <v>2471.9635865017153</v>
          </cell>
          <cell r="P140">
            <v>2588.0612466109737</v>
          </cell>
          <cell r="Q140">
            <v>2625.8187737068351</v>
          </cell>
          <cell r="R140">
            <v>2664.2552083231126</v>
          </cell>
          <cell r="S140">
            <v>2699.8053656829798</v>
          </cell>
          <cell r="T140">
            <v>2735.6806223499693</v>
          </cell>
          <cell r="U140">
            <v>2770.5879857021764</v>
          </cell>
          <cell r="V140">
            <v>2806.27181358913</v>
          </cell>
          <cell r="W140">
            <v>2842.0041479077631</v>
          </cell>
          <cell r="X140">
            <v>2878.2371022678108</v>
          </cell>
          <cell r="Y140">
            <v>2913.0658704905559</v>
          </cell>
          <cell r="Z140">
            <v>2953.8627302622622</v>
          </cell>
          <cell r="AA140">
            <v>2994.4000953994914</v>
          </cell>
          <cell r="AB140">
            <v>3034.6793827915408</v>
          </cell>
          <cell r="AC140">
            <v>3074.7020016461811</v>
          </cell>
          <cell r="AD140">
            <v>3114.469353531048</v>
          </cell>
          <cell r="AE140">
            <v>3153.9828324148148</v>
          </cell>
          <cell r="AF140">
            <v>3193.2438247081413</v>
          </cell>
          <cell r="AG140">
            <v>3232.2537093044066</v>
          </cell>
          <cell r="AH140">
            <v>3271.0138576202207</v>
          </cell>
          <cell r="AI140">
            <v>3309.5256336357206</v>
          </cell>
          <cell r="AJ140">
            <v>3347.7903939346465</v>
          </cell>
          <cell r="AK140">
            <v>3385.8094877442109</v>
          </cell>
          <cell r="AL140">
            <v>3423.5842569747483</v>
          </cell>
          <cell r="AM140">
            <v>3461.116036259149</v>
          </cell>
          <cell r="AN140">
            <v>3498.4061529920891</v>
          </cell>
          <cell r="AO140">
            <v>3535.4559273690506</v>
          </cell>
          <cell r="AP140">
            <v>3572.266672425118</v>
          </cell>
          <cell r="AQ140">
            <v>3608.8396940735906</v>
          </cell>
          <cell r="AR140">
            <v>3645.1762911443629</v>
          </cell>
          <cell r="AS140">
            <v>3681.2777554221166</v>
          </cell>
          <cell r="AT140">
            <v>3717.1453716843039</v>
          </cell>
          <cell r="AU140">
            <v>3752.7804177389194</v>
          </cell>
          <cell r="AV140">
            <v>3788.1841644620768</v>
          </cell>
          <cell r="AW140">
            <v>3823.3578758353901</v>
          </cell>
          <cell r="AX140">
            <v>3858.3028089831319</v>
          </cell>
          <cell r="AY140">
            <v>3893.0202142092226</v>
          </cell>
          <cell r="AZ140">
            <v>3927.5113350339961</v>
          </cell>
          <cell r="BA140">
            <v>3961.7774082307815</v>
          </cell>
          <cell r="BB140">
            <v>3995.8196638622853</v>
          </cell>
          <cell r="BC140">
            <v>4029.6393253167757</v>
          </cell>
          <cell r="BD140">
            <v>4063.2376093440807</v>
          </cell>
          <cell r="BE140">
            <v>4096.6157260913806</v>
          </cell>
          <cell r="BF140">
            <v>4129.7748791388212</v>
          </cell>
          <cell r="BG140">
            <v>4162.7162655349293</v>
          </cell>
          <cell r="BH140">
            <v>4195.4410758318418</v>
          </cell>
          <cell r="BI140">
            <v>4227.9504941203331</v>
          </cell>
          <cell r="BJ140">
            <v>4260.2456980646793</v>
          </cell>
        </row>
        <row r="141">
          <cell r="I141" t="str">
            <v>2A0032</v>
          </cell>
          <cell r="J141">
            <v>6137.4007146039421</v>
          </cell>
          <cell r="K141">
            <v>8190.9369491519783</v>
          </cell>
          <cell r="L141">
            <v>9146.0241423723382</v>
          </cell>
          <cell r="M141">
            <v>9100.2850215117123</v>
          </cell>
          <cell r="N141">
            <v>9254.847906635232</v>
          </cell>
          <cell r="O141">
            <v>9449.0891601806452</v>
          </cell>
          <cell r="P141">
            <v>9774.7105308752671</v>
          </cell>
          <cell r="Q141">
            <v>9879.8033676498835</v>
          </cell>
          <cell r="R141">
            <v>10001.25259367873</v>
          </cell>
          <cell r="S141">
            <v>10112.708380186645</v>
          </cell>
          <cell r="T141">
            <v>10224.995127966098</v>
          </cell>
          <cell r="U141">
            <v>10331.052674646107</v>
          </cell>
          <cell r="V141">
            <v>10439.117557925811</v>
          </cell>
          <cell r="W141">
            <v>10546.760888723269</v>
          </cell>
          <cell r="X141">
            <v>10655.283935203082</v>
          </cell>
          <cell r="Y141">
            <v>10762.527486764975</v>
          </cell>
          <cell r="Z141">
            <v>10897.038831576321</v>
          </cell>
          <cell r="AA141">
            <v>11029.935069930747</v>
          </cell>
          <cell r="AB141">
            <v>11161.226304400981</v>
          </cell>
          <cell r="AC141">
            <v>11290.922576911677</v>
          </cell>
          <cell r="AD141">
            <v>11419.033869093339</v>
          </cell>
          <cell r="AE141">
            <v>11545.570102634216</v>
          </cell>
          <cell r="AF141">
            <v>11670.541139630177</v>
          </cell>
          <cell r="AG141">
            <v>11793.956782932612</v>
          </cell>
          <cell r="AH141">
            <v>11915.826776494296</v>
          </cell>
          <cell r="AI141">
            <v>12036.160805713331</v>
          </cell>
          <cell r="AJ141">
            <v>12154.968497775069</v>
          </cell>
          <cell r="AK141">
            <v>12272.259421992127</v>
          </cell>
          <cell r="AL141">
            <v>12388.043090142422</v>
          </cell>
          <cell r="AM141">
            <v>12502.328956805288</v>
          </cell>
          <cell r="AN141">
            <v>12615.126419695667</v>
          </cell>
          <cell r="AO141">
            <v>12726.444819996381</v>
          </cell>
          <cell r="AP141">
            <v>12836.293442688533</v>
          </cell>
          <cell r="AQ141">
            <v>12944.681516879969</v>
          </cell>
          <cell r="AR141">
            <v>13051.618216131907</v>
          </cell>
          <cell r="AS141">
            <v>13157.112658783648</v>
          </cell>
          <cell r="AT141">
            <v>13261.17390827549</v>
          </cell>
          <cell r="AU141">
            <v>13363.810973469732</v>
          </cell>
          <cell r="AV141">
            <v>13465.032808969892</v>
          </cell>
          <cell r="AW141">
            <v>13564.848315438041</v>
          </cell>
          <cell r="AX141">
            <v>13663.266339910393</v>
          </cell>
          <cell r="AY141">
            <v>13760.295676111007</v>
          </cell>
          <cell r="AZ141">
            <v>13855.945064763768</v>
          </cell>
          <cell r="BA141">
            <v>13950.223193902513</v>
          </cell>
          <cell r="BB141">
            <v>14043.138699179444</v>
          </cell>
          <cell r="BC141">
            <v>14134.700164171718</v>
          </cell>
          <cell r="BD141">
            <v>14224.916120686319</v>
          </cell>
          <cell r="BE141">
            <v>14313.795049063172</v>
          </cell>
          <cell r="BF141">
            <v>14401.34537847651</v>
          </cell>
          <cell r="BG141">
            <v>14487.575487234539</v>
          </cell>
          <cell r="BH141">
            <v>14572.493703077334</v>
          </cell>
          <cell r="BI141">
            <v>14656.108303473115</v>
          </cell>
          <cell r="BJ141">
            <v>14738.427515912712</v>
          </cell>
        </row>
        <row r="142">
          <cell r="I142" t="str">
            <v>2A0033</v>
          </cell>
          <cell r="J142">
            <v>244.52991033779782</v>
          </cell>
          <cell r="K142">
            <v>379.51820777574869</v>
          </cell>
          <cell r="L142">
            <v>515.03823427753571</v>
          </cell>
          <cell r="M142">
            <v>524.32274165345996</v>
          </cell>
          <cell r="N142">
            <v>544.56399253344807</v>
          </cell>
          <cell r="O142">
            <v>567.83694238511271</v>
          </cell>
          <cell r="P142">
            <v>598.81012324584742</v>
          </cell>
          <cell r="Q142">
            <v>606.39544709737129</v>
          </cell>
          <cell r="R142">
            <v>615.16620260507341</v>
          </cell>
          <cell r="S142">
            <v>623.4557025025249</v>
          </cell>
          <cell r="T142">
            <v>631.81889619453011</v>
          </cell>
          <cell r="U142">
            <v>639.81058553184994</v>
          </cell>
          <cell r="V142">
            <v>648.05873885706819</v>
          </cell>
          <cell r="W142">
            <v>656.30239870617118</v>
          </cell>
          <cell r="X142">
            <v>664.65908118307243</v>
          </cell>
          <cell r="Y142">
            <v>672.77666547834474</v>
          </cell>
          <cell r="Z142">
            <v>681.77291310966348</v>
          </cell>
          <cell r="AA142">
            <v>690.71421389917316</v>
          </cell>
          <cell r="AB142">
            <v>699.60086412234705</v>
          </cell>
          <cell r="AC142">
            <v>708.43315846557493</v>
          </cell>
          <cell r="AD142">
            <v>717.21139003464725</v>
          </cell>
          <cell r="AE142">
            <v>725.93585036319314</v>
          </cell>
          <cell r="AF142">
            <v>734.60682942107451</v>
          </cell>
          <cell r="AG142">
            <v>743.22461562273645</v>
          </cell>
          <cell r="AH142">
            <v>751.78949583551071</v>
          </cell>
          <cell r="AI142">
            <v>760.30175538787796</v>
          </cell>
          <cell r="AJ142">
            <v>768.76167807768275</v>
          </cell>
          <cell r="AK142">
            <v>777.16954618030809</v>
          </cell>
          <cell r="AL142">
            <v>785.52564045680504</v>
          </cell>
          <cell r="AM142">
            <v>793.83024016197828</v>
          </cell>
          <cell r="AN142">
            <v>802.08362305243088</v>
          </cell>
          <cell r="AO142">
            <v>810.28606539456325</v>
          </cell>
          <cell r="AP142">
            <v>818.43784197253296</v>
          </cell>
          <cell r="AQ142">
            <v>826.53922609616882</v>
          </cell>
          <cell r="AR142">
            <v>834.5904896088465</v>
          </cell>
          <cell r="AS142">
            <v>842.59190289531841</v>
          </cell>
          <cell r="AT142">
            <v>850.54373488950546</v>
          </cell>
          <cell r="AU142">
            <v>858.4462530822442</v>
          </cell>
          <cell r="AV142">
            <v>866.29972352899574</v>
          </cell>
          <cell r="AW142">
            <v>874.1044108575112</v>
          </cell>
          <cell r="AX142">
            <v>881.86057827545835</v>
          </cell>
          <cell r="AY142">
            <v>889.5684875780056</v>
          </cell>
          <cell r="AZ142">
            <v>897.22839915536781</v>
          </cell>
          <cell r="BA142">
            <v>904.84057200031089</v>
          </cell>
          <cell r="BB142">
            <v>912.40526371561577</v>
          </cell>
          <cell r="BC142">
            <v>919.92273052150347</v>
          </cell>
          <cell r="BD142">
            <v>927.3932272630218</v>
          </cell>
          <cell r="BE142">
            <v>934.81700741739087</v>
          </cell>
          <cell r="BF142">
            <v>942.19432310130992</v>
          </cell>
          <cell r="BG142">
            <v>949.52542507822511</v>
          </cell>
          <cell r="BH142">
            <v>956.81056276556137</v>
          </cell>
          <cell r="BI142">
            <v>964.04998424191115</v>
          </cell>
          <cell r="BJ142">
            <v>971.24393625418861</v>
          </cell>
        </row>
        <row r="143">
          <cell r="I143" t="str">
            <v>2A0017</v>
          </cell>
          <cell r="J143">
            <v>446.40583883259035</v>
          </cell>
          <cell r="K143">
            <v>564.27613238664196</v>
          </cell>
          <cell r="L143">
            <v>610.30224522934782</v>
          </cell>
          <cell r="M143">
            <v>609.75547611343188</v>
          </cell>
          <cell r="N143">
            <v>624.03260220110326</v>
          </cell>
          <cell r="O143">
            <v>640.14201612008947</v>
          </cell>
          <cell r="P143">
            <v>664.40137875838752</v>
          </cell>
          <cell r="Q143">
            <v>673.95931306502371</v>
          </cell>
          <cell r="R143">
            <v>683.93090074629674</v>
          </cell>
          <cell r="S143">
            <v>693.59964884889223</v>
          </cell>
          <cell r="T143">
            <v>703.25022408910399</v>
          </cell>
          <cell r="U143">
            <v>712.39589528997658</v>
          </cell>
          <cell r="V143">
            <v>721.59593729287326</v>
          </cell>
          <cell r="W143">
            <v>730.76835891143764</v>
          </cell>
          <cell r="X143">
            <v>739.97072341441128</v>
          </cell>
          <cell r="Y143">
            <v>748.97939876476016</v>
          </cell>
          <cell r="Z143">
            <v>760.09231825232541</v>
          </cell>
          <cell r="AA143">
            <v>771.13963428871443</v>
          </cell>
          <cell r="AB143">
            <v>782.1216963606679</v>
          </cell>
          <cell r="AC143">
            <v>793.03885210014414</v>
          </cell>
          <cell r="AD143">
            <v>803.8914472941326</v>
          </cell>
          <cell r="AE143">
            <v>814.67982589440953</v>
          </cell>
          <cell r="AF143">
            <v>825.40433002724808</v>
          </cell>
          <cell r="AG143">
            <v>836.06530000307305</v>
          </cell>
          <cell r="AH143">
            <v>846.66307432606709</v>
          </cell>
          <cell r="AI143">
            <v>857.19798970372517</v>
          </cell>
          <cell r="AJ143">
            <v>867.6703810563572</v>
          </cell>
          <cell r="AK143">
            <v>878.0805815265453</v>
          </cell>
          <cell r="AL143">
            <v>888.42892248854537</v>
          </cell>
          <cell r="AM143">
            <v>898.71573355764326</v>
          </cell>
          <cell r="AN143">
            <v>908.94134259945974</v>
          </cell>
          <cell r="AO143">
            <v>919.10607573920629</v>
          </cell>
          <cell r="AP143">
            <v>929.21025737089315</v>
          </cell>
          <cell r="AQ143">
            <v>939.25421016648784</v>
          </cell>
          <cell r="AR143">
            <v>949.23825508502682</v>
          </cell>
          <cell r="AS143">
            <v>959.16271138167599</v>
          </cell>
          <cell r="AT143">
            <v>969.0278966167466</v>
          </cell>
          <cell r="AU143">
            <v>978.8341266646629</v>
          </cell>
          <cell r="AV143">
            <v>988.58171572288086</v>
          </cell>
          <cell r="AW143">
            <v>998.27097632076232</v>
          </cell>
          <cell r="AX143">
            <v>1007.9022193283994</v>
          </cell>
          <cell r="AY143">
            <v>1017.4757539653956</v>
          </cell>
          <cell r="AZ143">
            <v>1026.9918878095973</v>
          </cell>
          <cell r="BA143">
            <v>1036.4509268057827</v>
          </cell>
          <cell r="BB143">
            <v>1045.8531752743013</v>
          </cell>
          <cell r="BC143">
            <v>1055.19893591967</v>
          </cell>
          <cell r="BD143">
            <v>1064.4885098391246</v>
          </cell>
          <cell r="BE143">
            <v>1073.7221965311235</v>
          </cell>
          <cell r="BF143">
            <v>1082.9002939038094</v>
          </cell>
          <cell r="BG143">
            <v>1092.0230982834232</v>
          </cell>
          <cell r="BH143">
            <v>1101.0909044226771</v>
          </cell>
          <cell r="BI143">
            <v>1110.1040055090807</v>
          </cell>
          <cell r="BJ143">
            <v>1119.0626931732247</v>
          </cell>
        </row>
        <row r="144">
          <cell r="I144" t="str">
            <v>2A0035</v>
          </cell>
          <cell r="J144">
            <v>4683.8535923381987</v>
          </cell>
          <cell r="K144">
            <v>5979.0557211578698</v>
          </cell>
          <cell r="L144">
            <v>6547.9717086366936</v>
          </cell>
          <cell r="M144">
            <v>6500.9913473356928</v>
          </cell>
          <cell r="N144">
            <v>6663.0025404060389</v>
          </cell>
          <cell r="O144">
            <v>6832.2451325152651</v>
          </cell>
          <cell r="P144">
            <v>7118.2762673032157</v>
          </cell>
          <cell r="Q144">
            <v>7222.2168563079495</v>
          </cell>
          <cell r="R144">
            <v>7325.3534304347195</v>
          </cell>
          <cell r="S144">
            <v>7425.2654099763495</v>
          </cell>
          <cell r="T144">
            <v>7525.6181592519097</v>
          </cell>
          <cell r="U144">
            <v>7625.8559621890299</v>
          </cell>
          <cell r="V144">
            <v>7726.7197123077658</v>
          </cell>
          <cell r="W144">
            <v>7828.0792971242963</v>
          </cell>
          <cell r="X144">
            <v>7929.8502542651113</v>
          </cell>
          <cell r="Y144">
            <v>8030.1327737297715</v>
          </cell>
          <cell r="Z144">
            <v>8161.0425403346271</v>
          </cell>
          <cell r="AA144">
            <v>8291.2498833088612</v>
          </cell>
          <cell r="AB144">
            <v>8420.7584166703127</v>
          </cell>
          <cell r="AC144">
            <v>8549.5717358572329</v>
          </cell>
          <cell r="AD144">
            <v>8677.6934178237243</v>
          </cell>
          <cell r="AE144">
            <v>8805.1270211347201</v>
          </cell>
          <cell r="AF144">
            <v>8931.8760860604107</v>
          </cell>
          <cell r="AG144">
            <v>9057.9441346702733</v>
          </cell>
          <cell r="AH144">
            <v>9183.334670926537</v>
          </cell>
          <cell r="AI144">
            <v>9308.05118077722</v>
          </cell>
          <cell r="AJ144">
            <v>9432.0971322486712</v>
          </cell>
          <cell r="AK144">
            <v>9555.475975537629</v>
          </cell>
          <cell r="AL144">
            <v>9678.1911431028366</v>
          </cell>
          <cell r="AM144">
            <v>9800.2460497561406</v>
          </cell>
          <cell r="AN144">
            <v>9921.6440927531676</v>
          </cell>
          <cell r="AO144">
            <v>10042.388651883515</v>
          </cell>
          <cell r="AP144">
            <v>10162.48308956047</v>
          </cell>
          <cell r="AQ144">
            <v>10281.930750910289</v>
          </cell>
          <cell r="AR144">
            <v>10400.734963860998</v>
          </cell>
          <cell r="AS144">
            <v>10518.899039230744</v>
          </cell>
          <cell r="AT144">
            <v>10636.426270815722</v>
          </cell>
          <cell r="AU144">
            <v>10753.31993547759</v>
          </cell>
          <cell r="AV144">
            <v>10869.583293230478</v>
          </cell>
          <cell r="AW144">
            <v>10985.219587327561</v>
          </cell>
          <cell r="AX144">
            <v>11100.232044347158</v>
          </cell>
          <cell r="AY144">
            <v>11214.623874278381</v>
          </cell>
          <cell r="AZ144">
            <v>11328.398270606391</v>
          </cell>
          <cell r="BA144">
            <v>11441.55841039716</v>
          </cell>
          <cell r="BB144">
            <v>11554.107454381861</v>
          </cell>
          <cell r="BC144">
            <v>11666.048547040751</v>
          </cell>
          <cell r="BD144">
            <v>11777.384816686686</v>
          </cell>
          <cell r="BE144">
            <v>11888.11937554818</v>
          </cell>
          <cell r="BF144">
            <v>11998.255319852031</v>
          </cell>
          <cell r="BG144">
            <v>12107.795729905543</v>
          </cell>
          <cell r="BH144">
            <v>12216.743670178304</v>
          </cell>
          <cell r="BI144">
            <v>12325.102189383568</v>
          </cell>
          <cell r="BJ144">
            <v>12432.874320559209</v>
          </cell>
        </row>
        <row r="145">
          <cell r="I145" t="str">
            <v>2A0036</v>
          </cell>
          <cell r="J145">
            <v>20852.344130038502</v>
          </cell>
          <cell r="K145">
            <v>27364.859450779739</v>
          </cell>
          <cell r="L145">
            <v>30276.738191921384</v>
          </cell>
          <cell r="M145">
            <v>30026.140083042297</v>
          </cell>
          <cell r="N145">
            <v>30474.68929446386</v>
          </cell>
          <cell r="O145">
            <v>31049.066117657738</v>
          </cell>
          <cell r="P145">
            <v>32029.041781234449</v>
          </cell>
          <cell r="Q145">
            <v>32383.744299787126</v>
          </cell>
          <cell r="R145">
            <v>32792.02812251373</v>
          </cell>
          <cell r="S145">
            <v>33171.546956852821</v>
          </cell>
          <cell r="T145">
            <v>33555.894632627627</v>
          </cell>
          <cell r="U145">
            <v>33924.700972198538</v>
          </cell>
          <cell r="V145">
            <v>34302.909301147229</v>
          </cell>
          <cell r="W145">
            <v>34680.449306386916</v>
          </cell>
          <cell r="X145">
            <v>35062.391480397528</v>
          </cell>
          <cell r="Y145">
            <v>35438.807637267113</v>
          </cell>
          <cell r="Z145">
            <v>35896.529749681904</v>
          </cell>
          <cell r="AA145">
            <v>36349.129160312499</v>
          </cell>
          <cell r="AB145">
            <v>36796.637599088055</v>
          </cell>
          <cell r="AC145">
            <v>37239.086606705961</v>
          </cell>
          <cell r="AD145">
            <v>37676.507535730947</v>
          </cell>
          <cell r="AE145">
            <v>38108.931551687827</v>
          </cell>
          <cell r="AF145">
            <v>38536.38963414821</v>
          </cell>
          <cell r="AG145">
            <v>38958.912577810726</v>
          </cell>
          <cell r="AH145">
            <v>39376.530993575419</v>
          </cell>
          <cell r="AI145">
            <v>39789.275309611789</v>
          </cell>
          <cell r="AJ145">
            <v>40197.175772420807</v>
          </cell>
          <cell r="AK145">
            <v>40600.262447891</v>
          </cell>
          <cell r="AL145">
            <v>40998.565222348261</v>
          </cell>
          <cell r="AM145">
            <v>41392.113803599932</v>
          </cell>
          <cell r="AN145">
            <v>41780.937721972834</v>
          </cell>
          <cell r="AO145">
            <v>42165.066331345333</v>
          </cell>
          <cell r="AP145">
            <v>42544.528810173579</v>
          </cell>
          <cell r="AQ145">
            <v>42919.354162511874</v>
          </cell>
          <cell r="AR145">
            <v>43289.571219027268</v>
          </cell>
          <cell r="AS145">
            <v>43655.208638008269</v>
          </cell>
          <cell r="AT145">
            <v>44016.294906367955</v>
          </cell>
          <cell r="AU145">
            <v>44372.858340641149</v>
          </cell>
          <cell r="AV145">
            <v>44724.92708797611</v>
          </cell>
          <cell r="AW145">
            <v>45072.529127120484</v>
          </cell>
          <cell r="AX145">
            <v>45415.692269401596</v>
          </cell>
          <cell r="AY145">
            <v>45754.44415970119</v>
          </cell>
          <cell r="AZ145">
            <v>46088.812277424659</v>
          </cell>
          <cell r="BA145">
            <v>46418.823937464607</v>
          </cell>
          <cell r="BB145">
            <v>46744.506291159028</v>
          </cell>
          <cell r="BC145">
            <v>47065.886327243985</v>
          </cell>
          <cell r="BD145">
            <v>47382.990872800845</v>
          </cell>
          <cell r="BE145">
            <v>47695.846594198098</v>
          </cell>
          <cell r="BF145">
            <v>48004.479998027789</v>
          </cell>
          <cell r="BG145">
            <v>48308.917432036673</v>
          </cell>
          <cell r="BH145">
            <v>48609.185086051999</v>
          </cell>
          <cell r="BI145">
            <v>48905.308992901926</v>
          </cell>
          <cell r="BJ145">
            <v>49197.315029330872</v>
          </cell>
        </row>
        <row r="146">
          <cell r="I146" t="str">
            <v>2A0037</v>
          </cell>
          <cell r="J146">
            <v>3298.0269674334145</v>
          </cell>
          <cell r="K146">
            <v>4504.7787859715518</v>
          </cell>
          <cell r="L146">
            <v>4971.9101112774515</v>
          </cell>
          <cell r="M146">
            <v>4960.0628919963647</v>
          </cell>
          <cell r="N146">
            <v>5084.5062728734802</v>
          </cell>
          <cell r="O146">
            <v>5213.4505541994777</v>
          </cell>
          <cell r="P146">
            <v>5413.4449097490506</v>
          </cell>
          <cell r="Q146">
            <v>5488.8931610967884</v>
          </cell>
          <cell r="R146">
            <v>5564.0123204079664</v>
          </cell>
          <cell r="S146">
            <v>5633.7948236986949</v>
          </cell>
          <cell r="T146">
            <v>5703.9067680988564</v>
          </cell>
          <cell r="U146">
            <v>5772.0849717694655</v>
          </cell>
          <cell r="V146">
            <v>5840.6978695591633</v>
          </cell>
          <cell r="W146">
            <v>5909.0706231378344</v>
          </cell>
          <cell r="X146">
            <v>5977.991706069577</v>
          </cell>
          <cell r="Y146">
            <v>6045.3632295919206</v>
          </cell>
          <cell r="Z146">
            <v>6129.5027765437144</v>
          </cell>
          <cell r="AA146">
            <v>6212.9918830813904</v>
          </cell>
          <cell r="AB146">
            <v>6295.8342973635108</v>
          </cell>
          <cell r="AC146">
            <v>6378.0337463280712</v>
          </cell>
          <cell r="AD146">
            <v>6459.5939358109808</v>
          </cell>
          <cell r="AE146">
            <v>6540.5185506639309</v>
          </cell>
          <cell r="AF146">
            <v>6620.8112548715826</v>
          </cell>
          <cell r="AG146">
            <v>6700.4756916681135</v>
          </cell>
          <cell r="AH146">
            <v>6779.5154836531274</v>
          </cell>
          <cell r="AI146">
            <v>6857.9342329069168</v>
          </cell>
          <cell r="AJ146">
            <v>6935.735521105089</v>
          </cell>
          <cell r="AK146">
            <v>7012.9229096325698</v>
          </cell>
          <cell r="AL146">
            <v>7089.4999396969542</v>
          </cell>
          <cell r="AM146">
            <v>7165.4701324412608</v>
          </cell>
          <cell r="AN146">
            <v>7240.8369890560343</v>
          </cell>
          <cell r="AO146">
            <v>7315.6039908908488</v>
          </cell>
          <cell r="AP146">
            <v>7389.7745995651831</v>
          </cell>
          <cell r="AQ146">
            <v>7463.3522570786954</v>
          </cell>
          <cell r="AR146">
            <v>7536.3403859208756</v>
          </cell>
          <cell r="AS146">
            <v>7608.7423891800945</v>
          </cell>
          <cell r="AT146">
            <v>7680.5616506520582</v>
          </cell>
          <cell r="AU146">
            <v>7751.8015349476555</v>
          </cell>
          <cell r="AV146">
            <v>7822.4653876002085</v>
          </cell>
          <cell r="AW146">
            <v>7892.556535172138</v>
          </cell>
          <cell r="AX146">
            <v>7962.0782853610353</v>
          </cell>
          <cell r="AY146">
            <v>8031.0339271051307</v>
          </cell>
          <cell r="AZ146">
            <v>8099.4267306882193</v>
          </cell>
          <cell r="BA146">
            <v>8167.2599478439661</v>
          </cell>
          <cell r="BB146">
            <v>8234.5368118596489</v>
          </cell>
          <cell r="BC146">
            <v>8301.2605376793399</v>
          </cell>
          <cell r="BD146">
            <v>8367.4343220064893</v>
          </cell>
          <cell r="BE146">
            <v>8433.0613434059815</v>
          </cell>
          <cell r="BF146">
            <v>8498.1447624055763</v>
          </cell>
          <cell r="BG146">
            <v>8562.6877215968398</v>
          </cell>
          <cell r="BH146">
            <v>8626.6933457354735</v>
          </cell>
          <cell r="BI146">
            <v>8690.164741841123</v>
          </cell>
          <cell r="BJ146">
            <v>8753.1049992966109</v>
          </cell>
        </row>
        <row r="147">
          <cell r="I147" t="str">
            <v>2A0038</v>
          </cell>
          <cell r="J147">
            <v>257.07209258642666</v>
          </cell>
          <cell r="K147">
            <v>1034.7033802849915</v>
          </cell>
          <cell r="L147">
            <v>1610.5006517435424</v>
          </cell>
          <cell r="M147">
            <v>1612.6578700644382</v>
          </cell>
          <cell r="N147">
            <v>1655.3146105764629</v>
          </cell>
          <cell r="O147">
            <v>1706.8085533489409</v>
          </cell>
          <cell r="P147">
            <v>1767.4766585600073</v>
          </cell>
          <cell r="Q147">
            <v>1787.8650457049125</v>
          </cell>
          <cell r="R147">
            <v>1812.0583729004356</v>
          </cell>
          <cell r="S147">
            <v>1835.0613187294925</v>
          </cell>
          <cell r="T147">
            <v>1858.4721350421039</v>
          </cell>
          <cell r="U147">
            <v>1880.3853667912272</v>
          </cell>
          <cell r="V147">
            <v>1903.175059086863</v>
          </cell>
          <cell r="W147">
            <v>1925.9734134216769</v>
          </cell>
          <cell r="X147">
            <v>1949.0436589511905</v>
          </cell>
          <cell r="Y147">
            <v>1974.949481533336</v>
          </cell>
          <cell r="Z147">
            <v>2002.3160312020477</v>
          </cell>
          <cell r="AA147">
            <v>2029.4912443465512</v>
          </cell>
          <cell r="AB147">
            <v>2056.4761964505637</v>
          </cell>
          <cell r="AC147">
            <v>2083.2719570263789</v>
          </cell>
          <cell r="AD147">
            <v>2109.8795896476918</v>
          </cell>
          <cell r="AE147">
            <v>2136.3001519822506</v>
          </cell>
          <cell r="AF147">
            <v>2162.5346958243249</v>
          </cell>
          <cell r="AG147">
            <v>2188.5842671269957</v>
          </cell>
          <cell r="AH147">
            <v>2214.44990603428</v>
          </cell>
          <cell r="AI147">
            <v>2240.1326469130636</v>
          </cell>
          <cell r="AJ147">
            <v>2265.6335183848778</v>
          </cell>
          <cell r="AK147">
            <v>2290.9535433574865</v>
          </cell>
          <cell r="AL147">
            <v>2316.0937390563108</v>
          </cell>
          <cell r="AM147">
            <v>2341.055117055681</v>
          </cell>
          <cell r="AN147">
            <v>2365.8386833099175</v>
          </cell>
          <cell r="AO147">
            <v>2390.4454381842374</v>
          </cell>
          <cell r="AP147">
            <v>2414.8763764854998</v>
          </cell>
          <cell r="AQ147">
            <v>2439.1324874927814</v>
          </cell>
          <cell r="AR147">
            <v>2463.2147549877795</v>
          </cell>
          <cell r="AS147">
            <v>2487.1241572850604</v>
          </cell>
          <cell r="AT147">
            <v>2510.8616672621292</v>
          </cell>
          <cell r="AU147">
            <v>2534.4282523893485</v>
          </cell>
          <cell r="AV147">
            <v>2557.8248747596836</v>
          </cell>
          <cell r="AW147">
            <v>2581.052491118292</v>
          </cell>
          <cell r="AX147">
            <v>2604.1120528919478</v>
          </cell>
          <cell r="AY147">
            <v>2627.0045062183085</v>
          </cell>
          <cell r="AZ147">
            <v>2649.7307919750215</v>
          </cell>
          <cell r="BA147">
            <v>2672.2918458086647</v>
          </cell>
          <cell r="BB147">
            <v>2694.6885981635414</v>
          </cell>
          <cell r="BC147">
            <v>2716.9219743103117</v>
          </cell>
          <cell r="BD147">
            <v>2738.992894374463</v>
          </cell>
          <cell r="BE147">
            <v>2760.9022733646375</v>
          </cell>
          <cell r="BF147">
            <v>2782.6510212007861</v>
          </cell>
          <cell r="BG147">
            <v>2804.2400427421935</v>
          </cell>
          <cell r="BH147">
            <v>2825.6702378153286</v>
          </cell>
          <cell r="BI147">
            <v>2846.94250124155</v>
          </cell>
          <cell r="BJ147">
            <v>2868.0577228646689</v>
          </cell>
        </row>
        <row r="148">
          <cell r="I148" t="str">
            <v>2A0016</v>
          </cell>
          <cell r="J148">
            <v>5610.144833730461</v>
          </cell>
          <cell r="K148">
            <v>15150.145771436317</v>
          </cell>
          <cell r="L148">
            <v>19552.156699043921</v>
          </cell>
          <cell r="M148">
            <v>19516.444791520855</v>
          </cell>
          <cell r="N148">
            <v>19895.436304691561</v>
          </cell>
          <cell r="O148">
            <v>20471.233644273088</v>
          </cell>
          <cell r="P148">
            <v>21253.46286074469</v>
          </cell>
          <cell r="Q148">
            <v>21466.880329268435</v>
          </cell>
          <cell r="R148">
            <v>21770.858857117732</v>
          </cell>
          <cell r="S148">
            <v>22064.836156579582</v>
          </cell>
          <cell r="T148">
            <v>22361.326001805879</v>
          </cell>
          <cell r="U148">
            <v>22641.507396103912</v>
          </cell>
          <cell r="V148">
            <v>22928.293922894769</v>
          </cell>
          <cell r="W148">
            <v>23215.00087659245</v>
          </cell>
          <cell r="X148">
            <v>23503.914018106476</v>
          </cell>
          <cell r="Y148">
            <v>23802.535624889915</v>
          </cell>
          <cell r="Z148">
            <v>24153.183557421693</v>
          </cell>
          <cell r="AA148">
            <v>24501.67254703425</v>
          </cell>
          <cell r="AB148">
            <v>24848.014267437822</v>
          </cell>
          <cell r="AC148">
            <v>25192.220329579097</v>
          </cell>
          <cell r="AD148">
            <v>25534.302281977045</v>
          </cell>
          <cell r="AE148">
            <v>25874.271611056905</v>
          </cell>
          <cell r="AF148">
            <v>26212.139741482388</v>
          </cell>
          <cell r="AG148">
            <v>26547.918036486171</v>
          </cell>
          <cell r="AH148">
            <v>26881.617798198542</v>
          </cell>
          <cell r="AI148">
            <v>27213.250267974407</v>
          </cell>
          <cell r="AJ148">
            <v>27542.826626718437</v>
          </cell>
          <cell r="AK148">
            <v>27870.357995208549</v>
          </cell>
          <cell r="AL148">
            <v>28195.855434417674</v>
          </cell>
          <cell r="AM148">
            <v>28519.329945833757</v>
          </cell>
          <cell r="AN148">
            <v>28840.792471778095</v>
          </cell>
          <cell r="AO148">
            <v>29160.253895721959</v>
          </cell>
          <cell r="AP148">
            <v>29477.725042601582</v>
          </cell>
          <cell r="AQ148">
            <v>29793.216679131343</v>
          </cell>
          <cell r="AR148">
            <v>30106.739514115423</v>
          </cell>
          <cell r="AS148">
            <v>30418.304198757705</v>
          </cell>
          <cell r="AT148">
            <v>30727.921326970107</v>
          </cell>
          <cell r="AU148">
            <v>31035.601435679138</v>
          </cell>
          <cell r="AV148">
            <v>31341.355005130987</v>
          </cell>
          <cell r="AW148">
            <v>31645.192459194855</v>
          </cell>
          <cell r="AX148">
            <v>31947.12416566474</v>
          </cell>
          <cell r="AY148">
            <v>32247.160436559589</v>
          </cell>
          <cell r="AZ148">
            <v>32545.311528421833</v>
          </cell>
          <cell r="BA148">
            <v>32841.587642614359</v>
          </cell>
          <cell r="BB148">
            <v>33135.998925615939</v>
          </cell>
          <cell r="BC148">
            <v>33428.55546931499</v>
          </cell>
          <cell r="BD148">
            <v>33719.267311301781</v>
          </cell>
          <cell r="BE148">
            <v>34008.144435159207</v>
          </cell>
          <cell r="BF148">
            <v>34295.196770751863</v>
          </cell>
          <cell r="BG148">
            <v>34580.434194513655</v>
          </cell>
          <cell r="BH148">
            <v>34863.866529733852</v>
          </cell>
          <cell r="BI148">
            <v>35145.503546841617</v>
          </cell>
          <cell r="BJ148">
            <v>35425.354963689053</v>
          </cell>
        </row>
        <row r="149">
          <cell r="I149" t="str">
            <v>2A0000</v>
          </cell>
          <cell r="J149">
            <v>50121.26450548206</v>
          </cell>
          <cell r="K149">
            <v>78100.811689928276</v>
          </cell>
          <cell r="L149">
            <v>88916.198098914479</v>
          </cell>
          <cell r="M149">
            <v>88539.733423490936</v>
          </cell>
          <cell r="N149">
            <v>90089.656690498916</v>
          </cell>
          <cell r="O149">
            <v>92147.702710008016</v>
          </cell>
          <cell r="P149">
            <v>95339.541290465757</v>
          </cell>
          <cell r="Q149">
            <v>96380.917163287522</v>
          </cell>
          <cell r="R149">
            <v>97641.665533759224</v>
          </cell>
          <cell r="S149">
            <v>98830.010507009822</v>
          </cell>
          <cell r="T149">
            <v>100030.45778511955</v>
          </cell>
          <cell r="U149">
            <v>101179.28897117445</v>
          </cell>
          <cell r="V149">
            <v>102355.55645056875</v>
          </cell>
          <cell r="W149">
            <v>103530.50827124699</v>
          </cell>
          <cell r="X149">
            <v>104717.44054952498</v>
          </cell>
          <cell r="Y149">
            <v>105905.81963464744</v>
          </cell>
          <cell r="Z149">
            <v>107331.63139059991</v>
          </cell>
          <cell r="AA149">
            <v>108744.03414662785</v>
          </cell>
          <cell r="AB149">
            <v>110143.10847771294</v>
          </cell>
          <cell r="AC149">
            <v>111528.93448831227</v>
          </cell>
          <cell r="AD149">
            <v>112901.59181504881</v>
          </cell>
          <cell r="AE149">
            <v>114261.15962938743</v>
          </cell>
          <cell r="AF149">
            <v>115607.71664029542</v>
          </cell>
          <cell r="AG149">
            <v>116941.34109688814</v>
          </cell>
          <cell r="AH149">
            <v>118262.11079105997</v>
          </cell>
          <cell r="AI149">
            <v>119570.10306010014</v>
          </cell>
          <cell r="AJ149">
            <v>120865.39478929408</v>
          </cell>
          <cell r="AK149">
            <v>122148.06241451</v>
          </cell>
          <cell r="AL149">
            <v>123418.18192477089</v>
          </cell>
          <cell r="AM149">
            <v>124675.82886481218</v>
          </cell>
          <cell r="AN149">
            <v>125921.07833762471</v>
          </cell>
          <cell r="AO149">
            <v>127154.00500698377</v>
          </cell>
          <cell r="AP149">
            <v>128374.68309996353</v>
          </cell>
          <cell r="AQ149">
            <v>129583.18640943749</v>
          </cell>
          <cell r="AR149">
            <v>130779.58829656488</v>
          </cell>
          <cell r="AS149">
            <v>131963.96169326286</v>
          </cell>
          <cell r="AT149">
            <v>133136.37910466499</v>
          </cell>
          <cell r="AU149">
            <v>134296.91261156581</v>
          </cell>
          <cell r="AV149">
            <v>135445.63387285155</v>
          </cell>
          <cell r="AW149">
            <v>136582.61412791707</v>
          </cell>
          <cell r="AX149">
            <v>137707.92419906953</v>
          </cell>
          <cell r="AY149">
            <v>138821.63449391816</v>
          </cell>
          <cell r="AZ149">
            <v>139923.81500775067</v>
          </cell>
          <cell r="BA149">
            <v>141014.53532589634</v>
          </cell>
          <cell r="BB149">
            <v>142093.86462607558</v>
          </cell>
          <cell r="BC149">
            <v>143161.87168073666</v>
          </cell>
          <cell r="BD149">
            <v>144218.62485937861</v>
          </cell>
          <cell r="BE149">
            <v>145264.19213086183</v>
          </cell>
          <cell r="BF149">
            <v>146298.64106570481</v>
          </cell>
          <cell r="BG149">
            <v>147322.03883836869</v>
          </cell>
          <cell r="BH149">
            <v>148334.45222952837</v>
          </cell>
          <cell r="BI149">
            <v>149335.94762833088</v>
          </cell>
          <cell r="BJ149">
            <v>150326.59103464166</v>
          </cell>
        </row>
        <row r="150">
          <cell r="I150" t="str">
            <v>2V1030</v>
          </cell>
          <cell r="J150">
            <v>115.63589688659837</v>
          </cell>
          <cell r="K150">
            <v>127.89645290149271</v>
          </cell>
          <cell r="L150">
            <v>139.0116383809148</v>
          </cell>
          <cell r="M150">
            <v>145.41707260889015</v>
          </cell>
          <cell r="N150">
            <v>140.69658454778082</v>
          </cell>
          <cell r="O150">
            <v>136.04361259575987</v>
          </cell>
          <cell r="P150">
            <v>139.47386706350366</v>
          </cell>
          <cell r="Q150">
            <v>140.77932532184633</v>
          </cell>
          <cell r="R150">
            <v>142.06744908655261</v>
          </cell>
          <cell r="S150">
            <v>143.3386410392655</v>
          </cell>
          <cell r="T150">
            <v>144.59228716827209</v>
          </cell>
          <cell r="U150">
            <v>145.58895754674495</v>
          </cell>
          <cell r="V150">
            <v>146.57064798296537</v>
          </cell>
          <cell r="W150">
            <v>147.53675398594717</v>
          </cell>
          <cell r="X150">
            <v>148.48767506375779</v>
          </cell>
          <cell r="Y150">
            <v>149.4229388369082</v>
          </cell>
          <cell r="Z150">
            <v>150.21856278085065</v>
          </cell>
          <cell r="AA150">
            <v>150.99471547865073</v>
          </cell>
          <cell r="AB150">
            <v>151.75152495251137</v>
          </cell>
          <cell r="AC150">
            <v>152.48911843119461</v>
          </cell>
          <cell r="AD150">
            <v>153.2076223547555</v>
          </cell>
          <cell r="AE150">
            <v>153.9071623792484</v>
          </cell>
          <cell r="AF150">
            <v>154.58786338140598</v>
          </cell>
          <cell r="AG150">
            <v>155.24984946329113</v>
          </cell>
          <cell r="AH150">
            <v>155.89324395692159</v>
          </cell>
          <cell r="AI150">
            <v>156.51816942886802</v>
          </cell>
          <cell r="AJ150">
            <v>157.12474768482497</v>
          </cell>
          <cell r="AK150">
            <v>157.71309977415569</v>
          </cell>
          <cell r="AL150">
            <v>158.28334599441013</v>
          </cell>
          <cell r="AM150">
            <v>158.83560589581694</v>
          </cell>
          <cell r="AN150">
            <v>159.36999828574918</v>
          </cell>
          <cell r="AO150">
            <v>159.88664123316417</v>
          </cell>
          <cell r="AP150">
            <v>160.38565207301747</v>
          </cell>
          <cell r="AQ150">
            <v>160.86714741065109</v>
          </cell>
          <cell r="AR150">
            <v>161.33124312615635</v>
          </cell>
          <cell r="AS150">
            <v>161.7780543787112</v>
          </cell>
          <cell r="AT150">
            <v>162.20769561089233</v>
          </cell>
          <cell r="AU150">
            <v>162.62028055296238</v>
          </cell>
          <cell r="AV150">
            <v>163.01592222713165</v>
          </cell>
          <cell r="AW150">
            <v>163.39473295179579</v>
          </cell>
          <cell r="AX150">
            <v>163.75682434574804</v>
          </cell>
          <cell r="AY150">
            <v>164.10230733236756</v>
          </cell>
          <cell r="AZ150">
            <v>164.43129214378283</v>
          </cell>
          <cell r="BA150">
            <v>164.74388832501148</v>
          </cell>
          <cell r="BB150">
            <v>165.04020473807515</v>
          </cell>
          <cell r="BC150">
            <v>165.32034956609101</v>
          </cell>
          <cell r="BD150">
            <v>165.58443031733938</v>
          </cell>
          <cell r="BE150">
            <v>165.83255382930733</v>
          </cell>
          <cell r="BF150">
            <v>166.06482627270898</v>
          </cell>
          <cell r="BG150">
            <v>166.28135315548229</v>
          </cell>
          <cell r="BH150">
            <v>166.4822393267626</v>
          </cell>
          <cell r="BI150">
            <v>166.66758898083287</v>
          </cell>
          <cell r="BJ150">
            <v>166.83750566105104</v>
          </cell>
        </row>
        <row r="151">
          <cell r="I151" t="str">
            <v>2V1031</v>
          </cell>
          <cell r="J151">
            <v>18.268217077304335</v>
          </cell>
          <cell r="K151">
            <v>16.542350406471158</v>
          </cell>
          <cell r="L151">
            <v>18.05457757354943</v>
          </cell>
          <cell r="M151">
            <v>16.814789099024431</v>
          </cell>
          <cell r="N151">
            <v>17.110686160105079</v>
          </cell>
          <cell r="O151">
            <v>17.438507734080424</v>
          </cell>
          <cell r="P151">
            <v>17.987885730680137</v>
          </cell>
          <cell r="Q151">
            <v>18.229458069568512</v>
          </cell>
          <cell r="R151">
            <v>18.470748159365506</v>
          </cell>
          <cell r="S151">
            <v>18.711805739250035</v>
          </cell>
          <cell r="T151">
            <v>18.952548095886787</v>
          </cell>
          <cell r="U151">
            <v>19.161459780005103</v>
          </cell>
          <cell r="V151">
            <v>19.370129141228265</v>
          </cell>
          <cell r="W151">
            <v>19.57847349710368</v>
          </cell>
          <cell r="X151">
            <v>19.786542576516037</v>
          </cell>
          <cell r="Y151">
            <v>19.99427026987621</v>
          </cell>
          <cell r="Z151">
            <v>20.184993196985811</v>
          </cell>
          <cell r="AA151">
            <v>20.374712253878897</v>
          </cell>
          <cell r="AB151">
            <v>20.5634325593788</v>
          </cell>
          <cell r="AC151">
            <v>20.751159206217384</v>
          </cell>
          <cell r="AD151">
            <v>20.937897261167976</v>
          </cell>
          <cell r="AE151">
            <v>21.123651765177637</v>
          </cell>
          <cell r="AF151">
            <v>21.308427733498757</v>
          </cell>
          <cell r="AG151">
            <v>21.492230155819968</v>
          </cell>
          <cell r="AH151">
            <v>21.675063996396414</v>
          </cell>
          <cell r="AI151">
            <v>21.856934194179345</v>
          </cell>
          <cell r="AJ151">
            <v>22.037845662945024</v>
          </cell>
          <cell r="AK151">
            <v>22.217803291423031</v>
          </cell>
          <cell r="AL151">
            <v>22.396811943423881</v>
          </cell>
          <cell r="AM151">
            <v>22.574876457965985</v>
          </cell>
          <cell r="AN151">
            <v>22.752001649401976</v>
          </cell>
          <cell r="AO151">
            <v>22.928192307544411</v>
          </cell>
          <cell r="AP151">
            <v>23.103453197790788</v>
          </cell>
          <cell r="AQ151">
            <v>23.277789061247962</v>
          </cell>
          <cell r="AR151">
            <v>23.451204614855932</v>
          </cell>
          <cell r="AS151">
            <v>23.623704551510944</v>
          </cell>
          <cell r="AT151">
            <v>23.795293540188045</v>
          </cell>
          <cell r="AU151">
            <v>23.965976226062953</v>
          </cell>
          <cell r="AV151">
            <v>24.135757230633317</v>
          </cell>
          <cell r="AW151">
            <v>24.304641151839391</v>
          </cell>
          <cell r="AX151">
            <v>24.47263256418406</v>
          </cell>
          <cell r="AY151">
            <v>24.639736018852254</v>
          </cell>
          <cell r="AZ151">
            <v>24.805956043829784</v>
          </cell>
          <cell r="BA151">
            <v>24.971297144021538</v>
          </cell>
          <cell r="BB151">
            <v>25.135763801369102</v>
          </cell>
          <cell r="BC151">
            <v>25.299360474967774</v>
          </cell>
          <cell r="BD151">
            <v>25.462091601182944</v>
          </cell>
          <cell r="BE151">
            <v>25.623961593765973</v>
          </cell>
          <cell r="BF151">
            <v>25.78497484396938</v>
          </cell>
          <cell r="BG151">
            <v>25.945135720661487</v>
          </cell>
          <cell r="BH151">
            <v>26.10444857044051</v>
          </cell>
          <cell r="BI151">
            <v>26.262917717748021</v>
          </cell>
          <cell r="BJ151">
            <v>26.420547464981833</v>
          </cell>
        </row>
        <row r="152">
          <cell r="I152" t="str">
            <v>2V1032</v>
          </cell>
          <cell r="J152">
            <v>86.280236519968611</v>
          </cell>
          <cell r="K152">
            <v>78.533271448189637</v>
          </cell>
          <cell r="L152">
            <v>88.774303081442952</v>
          </cell>
          <cell r="M152">
            <v>87.039207620787352</v>
          </cell>
          <cell r="N152">
            <v>87.438971592346448</v>
          </cell>
          <cell r="O152">
            <v>87.971556481786465</v>
          </cell>
          <cell r="P152">
            <v>90.437842738259462</v>
          </cell>
          <cell r="Q152">
            <v>91.306919133988799</v>
          </cell>
          <cell r="R152">
            <v>92.165358212502738</v>
          </cell>
          <cell r="S152">
            <v>93.013420404059985</v>
          </cell>
          <cell r="T152">
            <v>93.85070648278132</v>
          </cell>
          <cell r="U152">
            <v>94.52176862530068</v>
          </cell>
          <cell r="V152">
            <v>95.183638811823457</v>
          </cell>
          <cell r="W152">
            <v>95.835923620562497</v>
          </cell>
          <cell r="X152">
            <v>96.478881547079183</v>
          </cell>
          <cell r="Y152">
            <v>97.112204689874261</v>
          </cell>
          <cell r="Z152">
            <v>97.65529233585336</v>
          </cell>
          <cell r="AA152">
            <v>98.18621951528884</v>
          </cell>
          <cell r="AB152">
            <v>98.705065725318335</v>
          </cell>
          <cell r="AC152">
            <v>99.211909972119756</v>
          </cell>
          <cell r="AD152">
            <v>99.706830773833488</v>
          </cell>
          <cell r="AE152">
            <v>100.18990616346757</v>
          </cell>
          <cell r="AF152">
            <v>100.66121369178607</v>
          </cell>
          <cell r="AG152">
            <v>101.1208304301808</v>
          </cell>
          <cell r="AH152">
            <v>101.56883297352609</v>
          </cell>
          <cell r="AI152">
            <v>102.00529744301731</v>
          </cell>
          <cell r="AJ152">
            <v>102.43029948899276</v>
          </cell>
          <cell r="AK152">
            <v>102.84391429373923</v>
          </cell>
          <cell r="AL152">
            <v>103.24621657428118</v>
          </cell>
          <cell r="AM152">
            <v>103.63728058515386</v>
          </cell>
          <cell r="AN152">
            <v>104.01718012116034</v>
          </cell>
          <cell r="AO152">
            <v>104.38598852011229</v>
          </cell>
          <cell r="AP152">
            <v>104.74377866555524</v>
          </cell>
          <cell r="AQ152">
            <v>105.09062298947761</v>
          </cell>
          <cell r="AR152">
            <v>105.42659347500434</v>
          </cell>
          <cell r="AS152">
            <v>105.75176165907463</v>
          </cell>
          <cell r="AT152">
            <v>106.0661986351042</v>
          </cell>
          <cell r="AU152">
            <v>106.36997505563228</v>
          </cell>
          <cell r="AV152">
            <v>106.66316113495276</v>
          </cell>
          <cell r="AW152">
            <v>106.94582665173057</v>
          </cell>
          <cell r="AX152">
            <v>107.21804095160249</v>
          </cell>
          <cell r="AY152">
            <v>107.47987294976296</v>
          </cell>
          <cell r="AZ152">
            <v>107.731391133535</v>
          </cell>
          <cell r="BA152">
            <v>107.97266356492585</v>
          </cell>
          <cell r="BB152">
            <v>108.20375788316805</v>
          </cell>
          <cell r="BC152">
            <v>108.42474130724568</v>
          </cell>
          <cell r="BD152">
            <v>108.63568063840574</v>
          </cell>
          <cell r="BE152">
            <v>108.83664226265518</v>
          </cell>
          <cell r="BF152">
            <v>109.02769215324311</v>
          </cell>
          <cell r="BG152">
            <v>109.20889587312892</v>
          </cell>
          <cell r="BH152">
            <v>109.3803185774357</v>
          </cell>
          <cell r="BI152">
            <v>109.54202501588961</v>
          </cell>
          <cell r="BJ152">
            <v>109.69407953524488</v>
          </cell>
        </row>
        <row r="153">
          <cell r="I153" t="str">
            <v>2V1033</v>
          </cell>
          <cell r="J153">
            <v>6.2373191482254216</v>
          </cell>
          <cell r="K153">
            <v>5.7420590517525483</v>
          </cell>
          <cell r="L153">
            <v>8.5511083112636932</v>
          </cell>
          <cell r="M153">
            <v>8.5313280119821293</v>
          </cell>
          <cell r="N153">
            <v>8.9119244908910122</v>
          </cell>
          <cell r="O153">
            <v>9.3153219123123847</v>
          </cell>
          <cell r="P153">
            <v>9.9133021400127763</v>
          </cell>
          <cell r="Q153">
            <v>10.04747597001559</v>
          </cell>
          <cell r="R153">
            <v>10.181522024110642</v>
          </cell>
          <cell r="S153">
            <v>10.315467682849592</v>
          </cell>
          <cell r="T153">
            <v>10.449267311979668</v>
          </cell>
          <cell r="U153">
            <v>10.565543388044963</v>
          </cell>
          <cell r="V153">
            <v>10.6817099419036</v>
          </cell>
          <cell r="W153">
            <v>10.797721339302809</v>
          </cell>
          <cell r="X153">
            <v>10.913604960794256</v>
          </cell>
          <cell r="Y153">
            <v>11.029324298975718</v>
          </cell>
          <cell r="Z153">
            <v>11.135686424894608</v>
          </cell>
          <cell r="AA153">
            <v>11.241516740183904</v>
          </cell>
          <cell r="AB153">
            <v>11.346817903896753</v>
          </cell>
          <cell r="AC153">
            <v>11.451592561791038</v>
          </cell>
          <cell r="AD153">
            <v>11.555843346395852</v>
          </cell>
          <cell r="AE153">
            <v>11.659572877077643</v>
          </cell>
          <cell r="AF153">
            <v>11.762783760106023</v>
          </cell>
          <cell r="AG153">
            <v>11.865478588719261</v>
          </cell>
          <cell r="AH153">
            <v>11.967659943189435</v>
          </cell>
          <cell r="AI153">
            <v>12.069330390887256</v>
          </cell>
          <cell r="AJ153">
            <v>12.170492486346589</v>
          </cell>
          <cell r="AK153">
            <v>12.271148771328624</v>
          </cell>
          <cell r="AL153">
            <v>12.371301774885751</v>
          </cell>
          <cell r="AM153">
            <v>12.470954013425091</v>
          </cell>
          <cell r="AN153">
            <v>12.570107990771735</v>
          </cell>
          <cell r="AO153">
            <v>12.668766198231644</v>
          </cell>
          <cell r="AP153">
            <v>12.766931114654254</v>
          </cell>
          <cell r="AQ153">
            <v>12.864605206494751</v>
          </cell>
          <cell r="AR153">
            <v>12.961790927876045</v>
          </cell>
          <cell r="AS153">
            <v>13.058490720650434</v>
          </cell>
          <cell r="AT153">
            <v>13.15470701446095</v>
          </cell>
          <cell r="AU153">
            <v>13.250442226802415</v>
          </cell>
          <cell r="AV153">
            <v>13.34569876308217</v>
          </cell>
          <cell r="AW153">
            <v>13.440479016680529</v>
          </cell>
          <cell r="AX153">
            <v>13.534785369010896</v>
          </cell>
          <cell r="AY153">
            <v>13.62862018957961</v>
          </cell>
          <cell r="AZ153">
            <v>13.721985836045482</v>
          </cell>
          <cell r="BA153">
            <v>13.814884654279023</v>
          </cell>
          <cell r="BB153">
            <v>13.907318978421397</v>
          </cell>
          <cell r="BC153">
            <v>13.999291130943059</v>
          </cell>
          <cell r="BD153">
            <v>14.090803422702113</v>
          </cell>
          <cell r="BE153">
            <v>14.18185815300237</v>
          </cell>
          <cell r="BF153">
            <v>14.272457609651127</v>
          </cell>
          <cell r="BG153">
            <v>14.362604069016639</v>
          </cell>
          <cell r="BH153">
            <v>14.452299796085324</v>
          </cell>
          <cell r="BI153">
            <v>14.541547044518667</v>
          </cell>
          <cell r="BJ153">
            <v>14.630348056709844</v>
          </cell>
        </row>
        <row r="154">
          <cell r="I154" t="str">
            <v>2V1017</v>
          </cell>
          <cell r="J154">
            <v>1.6226592508060735</v>
          </cell>
          <cell r="K154">
            <v>1.0033335687222624</v>
          </cell>
          <cell r="L154">
            <v>1.2576604211160372</v>
          </cell>
          <cell r="M154">
            <v>1.2342062146042809</v>
          </cell>
          <cell r="N154">
            <v>1.2604185120232996</v>
          </cell>
          <cell r="O154">
            <v>1.2891028169493881</v>
          </cell>
          <cell r="P154">
            <v>1.3591935492352092</v>
          </cell>
          <cell r="Q154">
            <v>1.3775898617494742</v>
          </cell>
          <cell r="R154">
            <v>1.3959686551578825</v>
          </cell>
          <cell r="S154">
            <v>1.4143336835545464</v>
          </cell>
          <cell r="T154">
            <v>1.4326786901159452</v>
          </cell>
          <cell r="U154">
            <v>1.4486210764455649</v>
          </cell>
          <cell r="V154">
            <v>1.4645484463987359</v>
          </cell>
          <cell r="W154">
            <v>1.4804545431519378</v>
          </cell>
          <cell r="X154">
            <v>1.4963431207992832</v>
          </cell>
          <cell r="Y154">
            <v>1.5122091738819554</v>
          </cell>
          <cell r="Z154">
            <v>1.5267922778154459</v>
          </cell>
          <cell r="AA154">
            <v>1.5413024662292687</v>
          </cell>
          <cell r="AB154">
            <v>1.5557401037010226</v>
          </cell>
          <cell r="AC154">
            <v>1.5701055529854175</v>
          </cell>
          <cell r="AD154">
            <v>1.5843991750233908</v>
          </cell>
          <cell r="AE154">
            <v>1.5986213289511739</v>
          </cell>
          <cell r="AF154">
            <v>1.6127723721093181</v>
          </cell>
          <cell r="AG154">
            <v>1.6268526600516717</v>
          </cell>
          <cell r="AH154">
            <v>1.6408625465543134</v>
          </cell>
          <cell r="AI154">
            <v>1.6548023836244421</v>
          </cell>
          <cell r="AJ154">
            <v>1.66867252150922</v>
          </cell>
          <cell r="AK154">
            <v>1.682473308704574</v>
          </cell>
          <cell r="AL154">
            <v>1.6962050919639513</v>
          </cell>
          <cell r="AM154">
            <v>1.7098682163070318</v>
          </cell>
          <cell r="AN154">
            <v>1.7234630250283967</v>
          </cell>
          <cell r="AO154">
            <v>1.7369898597061548</v>
          </cell>
          <cell r="AP154">
            <v>1.750449060210524</v>
          </cell>
          <cell r="AQ154">
            <v>1.7638409647123716</v>
          </cell>
          <cell r="AR154">
            <v>1.7771659096917096</v>
          </cell>
          <cell r="AS154">
            <v>1.7904242299461512</v>
          </cell>
          <cell r="AT154">
            <v>1.8036162585993205</v>
          </cell>
          <cell r="AU154">
            <v>1.816742327109224</v>
          </cell>
          <cell r="AV154">
            <v>1.829802765276578</v>
          </cell>
          <cell r="AW154">
            <v>1.8427979012530953</v>
          </cell>
          <cell r="AX154">
            <v>1.8557280615497302</v>
          </cell>
          <cell r="AY154">
            <v>1.8685935710448818</v>
          </cell>
          <cell r="AZ154">
            <v>1.8813947529925574</v>
          </cell>
          <cell r="BA154">
            <v>1.8941319290304948</v>
          </cell>
          <cell r="BB154">
            <v>1.9068054191882424</v>
          </cell>
          <cell r="BC154">
            <v>1.9194155418952015</v>
          </cell>
          <cell r="BD154">
            <v>1.9319626139886255</v>
          </cell>
          <cell r="BE154">
            <v>1.9444469507215825</v>
          </cell>
          <cell r="BF154">
            <v>1.9568688657708746</v>
          </cell>
          <cell r="BG154">
            <v>1.9692286712449203</v>
          </cell>
          <cell r="BH154">
            <v>1.9815266776915956</v>
          </cell>
          <cell r="BI154">
            <v>1.9937631941060379</v>
          </cell>
          <cell r="BJ154">
            <v>2.0059385279384081</v>
          </cell>
        </row>
        <row r="155">
          <cell r="I155" t="str">
            <v>2V1035</v>
          </cell>
          <cell r="J155">
            <v>1.9593952477836316</v>
          </cell>
          <cell r="K155">
            <v>1.4220964403397778</v>
          </cell>
          <cell r="L155">
            <v>1.7342956925882342</v>
          </cell>
          <cell r="M155">
            <v>1.7040838544187908</v>
          </cell>
          <cell r="N155">
            <v>1.735433327623954</v>
          </cell>
          <cell r="O155">
            <v>1.7700571934682996</v>
          </cell>
          <cell r="P155">
            <v>1.8561430703713575</v>
          </cell>
          <cell r="Q155">
            <v>1.8812654585793889</v>
          </cell>
          <cell r="R155">
            <v>1.9063639223309268</v>
          </cell>
          <cell r="S155">
            <v>1.9314435882952197</v>
          </cell>
          <cell r="T155">
            <v>1.9564959120235195</v>
          </cell>
          <cell r="U155">
            <v>1.9782671674326977</v>
          </cell>
          <cell r="V155">
            <v>2.0000179161648806</v>
          </cell>
          <cell r="W155">
            <v>2.0217396137713215</v>
          </cell>
          <cell r="X155">
            <v>2.0434373869212688</v>
          </cell>
          <cell r="Y155">
            <v>2.0651044000557244</v>
          </cell>
          <cell r="Z155">
            <v>2.0850193910633581</v>
          </cell>
          <cell r="AA155">
            <v>2.1048348071159539</v>
          </cell>
          <cell r="AB155">
            <v>2.1245511460882871</v>
          </cell>
          <cell r="AC155">
            <v>2.1441689033657583</v>
          </cell>
          <cell r="AD155">
            <v>2.1636885718568424</v>
          </cell>
          <cell r="AE155">
            <v>2.1831106420054707</v>
          </cell>
          <cell r="AF155">
            <v>2.202435601803356</v>
          </cell>
          <cell r="AG155">
            <v>2.2216639368022522</v>
          </cell>
          <cell r="AH155">
            <v>2.2407961301261534</v>
          </cell>
          <cell r="AI155">
            <v>2.2598326624834355</v>
          </cell>
          <cell r="AJ155">
            <v>2.2787740121789311</v>
          </cell>
          <cell r="AK155">
            <v>2.2976206551259488</v>
          </cell>
          <cell r="AL155">
            <v>2.3163730648582317</v>
          </cell>
          <cell r="AM155">
            <v>2.3350317125418534</v>
          </cell>
          <cell r="AN155">
            <v>2.353597066987057</v>
          </cell>
          <cell r="AO155">
            <v>2.3720695946600339</v>
          </cell>
          <cell r="AP155">
            <v>2.3904497596946466</v>
          </cell>
          <cell r="AQ155">
            <v>2.4087380239040859</v>
          </cell>
          <cell r="AR155">
            <v>2.4269348467924781</v>
          </cell>
          <cell r="AS155">
            <v>2.4450406855664282</v>
          </cell>
          <cell r="AT155">
            <v>2.4630559951465085</v>
          </cell>
          <cell r="AU155">
            <v>2.4809812281786887</v>
          </cell>
          <cell r="AV155">
            <v>2.4988168350457078</v>
          </cell>
          <cell r="AW155">
            <v>2.5165632638783921</v>
          </cell>
          <cell r="AX155">
            <v>2.534220960566913</v>
          </cell>
          <cell r="AY155">
            <v>2.5517903687719912</v>
          </cell>
          <cell r="AZ155">
            <v>2.5692719299360438</v>
          </cell>
          <cell r="BA155">
            <v>2.5866660832942765</v>
          </cell>
          <cell r="BB155">
            <v>2.6039732658857178</v>
          </cell>
          <cell r="BC155">
            <v>2.6211939125642019</v>
          </cell>
          <cell r="BD155">
            <v>2.6383284560092934</v>
          </cell>
          <cell r="BE155">
            <v>2.6553773267371596</v>
          </cell>
          <cell r="BF155">
            <v>2.6723409531113864</v>
          </cell>
          <cell r="BG155">
            <v>2.6892197613537423</v>
          </cell>
          <cell r="BH155">
            <v>2.7060141755548859</v>
          </cell>
          <cell r="BI155">
            <v>2.7227246176850244</v>
          </cell>
          <cell r="BJ155">
            <v>2.7393515076045118</v>
          </cell>
        </row>
        <row r="156">
          <cell r="I156" t="str">
            <v>2V1036</v>
          </cell>
          <cell r="J156">
            <v>286.23570123911651</v>
          </cell>
          <cell r="K156">
            <v>268.98877690803124</v>
          </cell>
          <cell r="L156">
            <v>306.91027753204179</v>
          </cell>
          <cell r="M156">
            <v>301.95828715184678</v>
          </cell>
          <cell r="N156">
            <v>305.81673988256608</v>
          </cell>
          <cell r="O156">
            <v>310.20679406779828</v>
          </cell>
          <cell r="P156">
            <v>321.70194269362025</v>
          </cell>
          <cell r="Q156">
            <v>326.05609039949189</v>
          </cell>
          <cell r="R156">
            <v>330.40609158010113</v>
          </cell>
          <cell r="S156">
            <v>334.7528347765757</v>
          </cell>
          <cell r="T156">
            <v>339.09483908703606</v>
          </cell>
          <cell r="U156">
            <v>342.86817707579917</v>
          </cell>
          <cell r="V156">
            <v>346.6379609000515</v>
          </cell>
          <cell r="W156">
            <v>350.40270965791387</v>
          </cell>
          <cell r="X156">
            <v>354.16331189051391</v>
          </cell>
          <cell r="Y156">
            <v>357.9185828763479</v>
          </cell>
          <cell r="Z156">
            <v>361.37019789361057</v>
          </cell>
          <cell r="AA156">
            <v>364.80455483578697</v>
          </cell>
          <cell r="AB156">
            <v>368.22173999325247</v>
          </cell>
          <cell r="AC156">
            <v>371.62183922493062</v>
          </cell>
          <cell r="AD156">
            <v>375.00493796045043</v>
          </cell>
          <cell r="AE156">
            <v>378.37112120229261</v>
          </cell>
          <cell r="AF156">
            <v>381.72047352792555</v>
          </cell>
          <cell r="AG156">
            <v>385.05307909193039</v>
          </cell>
          <cell r="AH156">
            <v>388.36902162811515</v>
          </cell>
          <cell r="AI156">
            <v>391.66838445161903</v>
          </cell>
          <cell r="AJ156">
            <v>394.95125046100537</v>
          </cell>
          <cell r="AK156">
            <v>398.21770214034473</v>
          </cell>
          <cell r="AL156">
            <v>401.46782156128745</v>
          </cell>
          <cell r="AM156">
            <v>404.70169038512546</v>
          </cell>
          <cell r="AN156">
            <v>407.91938986484428</v>
          </cell>
          <cell r="AO156">
            <v>411.12100084716445</v>
          </cell>
          <cell r="AP156">
            <v>414.30660377457303</v>
          </cell>
          <cell r="AQ156">
            <v>417.47627868734457</v>
          </cell>
          <cell r="AR156">
            <v>420.63010522555226</v>
          </cell>
          <cell r="AS156">
            <v>423.76816263106895</v>
          </cell>
          <cell r="AT156">
            <v>426.89052974955797</v>
          </cell>
          <cell r="AU156">
            <v>429.99728503245461</v>
          </cell>
          <cell r="AV156">
            <v>433.08850653893677</v>
          </cell>
          <cell r="AW156">
            <v>436.16427193788655</v>
          </cell>
          <cell r="AX156">
            <v>439.22465850984156</v>
          </cell>
          <cell r="AY156">
            <v>442.26974314893681</v>
          </cell>
          <cell r="AZ156">
            <v>445.29960236483652</v>
          </cell>
          <cell r="BA156">
            <v>448.31431228465681</v>
          </cell>
          <cell r="BB156">
            <v>451.31394865487795</v>
          </cell>
          <cell r="BC156">
            <v>454.29858684324802</v>
          </cell>
          <cell r="BD156">
            <v>457.2683018406762</v>
          </cell>
          <cell r="BE156">
            <v>460.2231682631172</v>
          </cell>
          <cell r="BF156">
            <v>463.16326035344605</v>
          </cell>
          <cell r="BG156">
            <v>466.08865198332325</v>
          </cell>
          <cell r="BH156">
            <v>468.99941665505099</v>
          </cell>
          <cell r="BI156">
            <v>471.8956275034202</v>
          </cell>
          <cell r="BJ156">
            <v>474.77735729754755</v>
          </cell>
        </row>
        <row r="157">
          <cell r="I157" t="str">
            <v>2V1037</v>
          </cell>
          <cell r="J157">
            <v>11.452383603382119</v>
          </cell>
          <cell r="K157">
            <v>11.39773092079305</v>
          </cell>
          <cell r="L157">
            <v>13.147312406090066</v>
          </cell>
          <cell r="M157">
            <v>12.961961359722523</v>
          </cell>
          <cell r="N157">
            <v>13.138292944070049</v>
          </cell>
          <cell r="O157">
            <v>13.337750874630757</v>
          </cell>
          <cell r="P157">
            <v>13.822922948401807</v>
          </cell>
          <cell r="Q157">
            <v>14.010012425513059</v>
          </cell>
          <cell r="R157">
            <v>14.196923734290218</v>
          </cell>
          <cell r="S157">
            <v>14.383695053662015</v>
          </cell>
          <cell r="T157">
            <v>14.570262752080556</v>
          </cell>
          <cell r="U157">
            <v>14.732395936108679</v>
          </cell>
          <cell r="V157">
            <v>14.894376404421857</v>
          </cell>
          <cell r="W157">
            <v>15.056140525472204</v>
          </cell>
          <cell r="X157">
            <v>15.217726478188457</v>
          </cell>
          <cell r="Y157">
            <v>15.379083357332297</v>
          </cell>
          <cell r="Z157">
            <v>15.527392714844034</v>
          </cell>
          <cell r="AA157">
            <v>15.674960525568212</v>
          </cell>
          <cell r="AB157">
            <v>15.821790497238771</v>
          </cell>
          <cell r="AC157">
            <v>15.967886319050976</v>
          </cell>
          <cell r="AD157">
            <v>16.11325166175412</v>
          </cell>
          <cell r="AE157">
            <v>16.25789017774375</v>
          </cell>
          <cell r="AF157">
            <v>16.401805501153429</v>
          </cell>
          <cell r="AG157">
            <v>16.545001247946065</v>
          </cell>
          <cell r="AH157">
            <v>16.687481016004732</v>
          </cell>
          <cell r="AI157">
            <v>16.82924838522311</v>
          </cell>
          <cell r="AJ157">
            <v>16.970306917595391</v>
          </cell>
          <cell r="AK157">
            <v>17.110660157305816</v>
          </cell>
          <cell r="AL157">
            <v>17.250311630817684</v>
          </cell>
          <cell r="AM157">
            <v>17.389264846961996</v>
          </cell>
          <cell r="AN157">
            <v>17.527523297025585</v>
          </cell>
          <cell r="AO157">
            <v>17.665090454838857</v>
          </cell>
          <cell r="AP157">
            <v>17.801969776863061</v>
          </cell>
          <cell r="AQ157">
            <v>17.938164702277145</v>
          </cell>
          <cell r="AR157">
            <v>18.073678653064157</v>
          </cell>
          <cell r="AS157">
            <v>18.208515034097235</v>
          </cell>
          <cell r="AT157">
            <v>18.342677233225146</v>
          </cell>
          <cell r="AU157">
            <v>18.47616862135742</v>
          </cell>
          <cell r="AV157">
            <v>18.608992552549033</v>
          </cell>
          <cell r="AW157">
            <v>18.741152364084687</v>
          </cell>
          <cell r="AX157">
            <v>18.872651376562665</v>
          </cell>
          <cell r="AY157">
            <v>19.003492893978251</v>
          </cell>
          <cell r="AZ157">
            <v>19.133680203806758</v>
          </cell>
          <cell r="BA157">
            <v>19.263216577086126</v>
          </cell>
          <cell r="BB157">
            <v>19.392105268499094</v>
          </cell>
          <cell r="BC157">
            <v>19.520349516454999</v>
          </cell>
          <cell r="BD157">
            <v>19.647952543171122</v>
          </cell>
          <cell r="BE157">
            <v>19.774917554753667</v>
          </cell>
          <cell r="BF157">
            <v>19.901247741278297</v>
          </cell>
          <cell r="BG157">
            <v>20.026946276870301</v>
          </cell>
          <cell r="BH157">
            <v>20.152016319784348</v>
          </cell>
          <cell r="BI157">
            <v>20.276461012483828</v>
          </cell>
          <cell r="BJ157">
            <v>20.400283481719807</v>
          </cell>
        </row>
        <row r="158">
          <cell r="I158" t="str">
            <v>2V1038</v>
          </cell>
          <cell r="J158">
            <v>2.0952791230917298</v>
          </cell>
          <cell r="K158">
            <v>4.6416322978519311</v>
          </cell>
          <cell r="L158">
            <v>7.7819979664573884</v>
          </cell>
          <cell r="M158">
            <v>7.7181694390858704</v>
          </cell>
          <cell r="N158">
            <v>7.889135301244063</v>
          </cell>
          <cell r="O158">
            <v>8.0757618667020257</v>
          </cell>
          <cell r="P158">
            <v>8.4367557318266648</v>
          </cell>
          <cell r="Q158">
            <v>8.5509449105028956</v>
          </cell>
          <cell r="R158">
            <v>8.665025344977952</v>
          </cell>
          <cell r="S158">
            <v>8.7790203375806577</v>
          </cell>
          <cell r="T158">
            <v>8.8928910510963064</v>
          </cell>
          <cell r="U158">
            <v>8.9918482741651591</v>
          </cell>
          <cell r="V158">
            <v>9.0907122879187181</v>
          </cell>
          <cell r="W158">
            <v>9.1894442551422788</v>
          </cell>
          <cell r="X158">
            <v>9.2880674781646668</v>
          </cell>
          <cell r="Y158">
            <v>9.3865508872141135</v>
          </cell>
          <cell r="Z158">
            <v>9.4770708030626896</v>
          </cell>
          <cell r="AA158">
            <v>9.5671381193320233</v>
          </cell>
          <cell r="AB158">
            <v>9.6567550990200104</v>
          </cell>
          <cell r="AC158">
            <v>9.7459239938095568</v>
          </cell>
          <cell r="AD158">
            <v>9.8346470441251572</v>
          </cell>
          <cell r="AE158">
            <v>9.9229264791891776</v>
          </cell>
          <cell r="AF158">
            <v>10.010764517077877</v>
          </cell>
          <cell r="AG158">
            <v>10.098163364777136</v>
          </cell>
          <cell r="AH158">
            <v>10.185125218237896</v>
          </cell>
          <cell r="AI158">
            <v>10.271652262431354</v>
          </cell>
          <cell r="AJ158">
            <v>10.357746671403845</v>
          </cell>
          <cell r="AK158">
            <v>10.443410608331472</v>
          </cell>
          <cell r="AL158">
            <v>10.528646225574461</v>
          </cell>
          <cell r="AM158">
            <v>10.613455664731237</v>
          </cell>
          <cell r="AN158">
            <v>10.697841056692226</v>
          </cell>
          <cell r="AO158">
            <v>10.781804521693411</v>
          </cell>
          <cell r="AP158">
            <v>10.865348169369591</v>
          </cell>
          <cell r="AQ158">
            <v>10.94847409880739</v>
          </cell>
          <cell r="AR158">
            <v>11.031184398597999</v>
          </cell>
          <cell r="AS158">
            <v>11.113481146889656</v>
          </cell>
          <cell r="AT158">
            <v>11.195366411439853</v>
          </cell>
          <cell r="AU158">
            <v>11.2768422496673</v>
          </cell>
          <cell r="AV158">
            <v>11.357910708703612</v>
          </cell>
          <cell r="AW158">
            <v>11.43857382544474</v>
          </cell>
          <cell r="AX158">
            <v>11.518833626602165</v>
          </cell>
          <cell r="AY158">
            <v>11.5986921287538</v>
          </cell>
          <cell r="AZ158">
            <v>11.678151338394677</v>
          </cell>
          <cell r="BA158">
            <v>11.757213251987352</v>
          </cell>
          <cell r="BB158">
            <v>11.835879856012061</v>
          </cell>
          <cell r="BC158">
            <v>11.914153127016649</v>
          </cell>
          <cell r="BD158">
            <v>11.992035031666212</v>
          </cell>
          <cell r="BE158">
            <v>12.069527526792527</v>
          </cell>
          <cell r="BF158">
            <v>12.14663255944321</v>
          </cell>
          <cell r="BG158">
            <v>12.223352066930641</v>
          </cell>
          <cell r="BH158">
            <v>12.299687976880634</v>
          </cell>
          <cell r="BI158">
            <v>12.375642207280878</v>
          </cell>
          <cell r="BJ158">
            <v>12.45121666652912</v>
          </cell>
        </row>
        <row r="159">
          <cell r="I159" t="str">
            <v>2V1016</v>
          </cell>
          <cell r="J159">
            <v>18.924898051147235</v>
          </cell>
          <cell r="K159">
            <v>45.509722976528643</v>
          </cell>
          <cell r="L159">
            <v>59.360036240665593</v>
          </cell>
          <cell r="M159">
            <v>58.51888799201506</v>
          </cell>
          <cell r="N159">
            <v>59.331673470051868</v>
          </cell>
          <cell r="O159">
            <v>60.249345323632198</v>
          </cell>
          <cell r="P159">
            <v>62.474019222146055</v>
          </cell>
          <cell r="Q159">
            <v>63.319587965670095</v>
          </cell>
          <cell r="R159">
            <v>64.164351460407715</v>
          </cell>
          <cell r="S159">
            <v>65.008482259670274</v>
          </cell>
          <cell r="T159">
            <v>65.851692774605468</v>
          </cell>
          <cell r="U159">
            <v>66.5844691702586</v>
          </cell>
          <cell r="V159">
            <v>67.316555352666185</v>
          </cell>
          <cell r="W159">
            <v>68.047663732975963</v>
          </cell>
          <cell r="X159">
            <v>68.777966864499319</v>
          </cell>
          <cell r="Y159">
            <v>69.507234676154397</v>
          </cell>
          <cell r="Z159">
            <v>70.177532968823655</v>
          </cell>
          <cell r="AA159">
            <v>70.844479770029565</v>
          </cell>
          <cell r="AB159">
            <v>71.508091837229443</v>
          </cell>
          <cell r="AC159">
            <v>72.168385844093336</v>
          </cell>
          <cell r="AD159">
            <v>72.825378380922899</v>
          </cell>
          <cell r="AE159">
            <v>73.479085955068314</v>
          </cell>
          <cell r="AF159">
            <v>74.129524991343004</v>
          </cell>
          <cell r="AG159">
            <v>74.77671183243632</v>
          </cell>
          <cell r="AH159">
            <v>75.420662739324172</v>
          </cell>
          <cell r="AI159">
            <v>76.061393891677582</v>
          </cell>
          <cell r="AJ159">
            <v>76.698921388269227</v>
          </cell>
          <cell r="AK159">
            <v>77.333261247377905</v>
          </cell>
          <cell r="AL159">
            <v>77.964429407191048</v>
          </cell>
          <cell r="AM159">
            <v>78.592441726205124</v>
          </cell>
          <cell r="AN159">
            <v>79.217313983624138</v>
          </cell>
          <cell r="AO159">
            <v>79.839061879756031</v>
          </cell>
          <cell r="AP159">
            <v>80.457701036407286</v>
          </cell>
          <cell r="AQ159">
            <v>81.073246997275277</v>
          </cell>
          <cell r="AR159">
            <v>81.685715228338921</v>
          </cell>
          <cell r="AS159">
            <v>82.295121118247252</v>
          </cell>
          <cell r="AT159">
            <v>82.90147997870605</v>
          </cell>
          <cell r="AU159">
            <v>83.504807044862545</v>
          </cell>
          <cell r="AV159">
            <v>84.10511747568826</v>
          </cell>
          <cell r="AW159">
            <v>84.702426354359858</v>
          </cell>
          <cell r="AX159">
            <v>85.29674868863809</v>
          </cell>
          <cell r="AY159">
            <v>85.888099411244937</v>
          </cell>
          <cell r="AZ159">
            <v>86.476493380238736</v>
          </cell>
          <cell r="BA159">
            <v>87.061945379387581</v>
          </cell>
          <cell r="BB159">
            <v>87.644470118540681</v>
          </cell>
          <cell r="BC159">
            <v>88.224082233998004</v>
          </cell>
          <cell r="BD159">
            <v>88.800796288878047</v>
          </cell>
          <cell r="BE159">
            <v>89.374626773483683</v>
          </cell>
          <cell r="BF159">
            <v>89.945588105666289</v>
          </cell>
          <cell r="BG159">
            <v>90.513694631187988</v>
          </cell>
          <cell r="BH159">
            <v>91.078960624082072</v>
          </cell>
          <cell r="BI159">
            <v>91.641400287011692</v>
          </cell>
          <cell r="BJ159">
            <v>92.201027751626668</v>
          </cell>
        </row>
        <row r="160">
          <cell r="I160" t="str">
            <v>2V1000</v>
          </cell>
          <cell r="J160">
            <v>548.711986147424</v>
          </cell>
          <cell r="K160">
            <v>561.67742692017305</v>
          </cell>
          <cell r="L160">
            <v>644.58320760613014</v>
          </cell>
          <cell r="M160">
            <v>641.8979933523774</v>
          </cell>
          <cell r="N160">
            <v>643.32986022870273</v>
          </cell>
          <cell r="O160">
            <v>645.69781086711998</v>
          </cell>
          <cell r="P160">
            <v>667.46387488805738</v>
          </cell>
          <cell r="Q160">
            <v>675.55866951692599</v>
          </cell>
          <cell r="R160">
            <v>683.61980217979726</v>
          </cell>
          <cell r="S160">
            <v>691.64914456476345</v>
          </cell>
          <cell r="T160">
            <v>699.64366932587768</v>
          </cell>
          <cell r="U160">
            <v>706.44150804030551</v>
          </cell>
          <cell r="V160">
            <v>713.21029718554257</v>
          </cell>
          <cell r="W160">
            <v>719.94702477134376</v>
          </cell>
          <cell r="X160">
            <v>726.65355736723404</v>
          </cell>
          <cell r="Y160">
            <v>733.32750346662078</v>
          </cell>
          <cell r="Z160">
            <v>739.35854078780426</v>
          </cell>
          <cell r="AA160">
            <v>745.33443451206438</v>
          </cell>
          <cell r="AB160">
            <v>751.25550981763524</v>
          </cell>
          <cell r="AC160">
            <v>757.12209000955852</v>
          </cell>
          <cell r="AD160">
            <v>762.93449653028574</v>
          </cell>
          <cell r="AE160">
            <v>768.69304897022187</v>
          </cell>
          <cell r="AF160">
            <v>774.39806507820936</v>
          </cell>
          <cell r="AG160">
            <v>780.04986077195508</v>
          </cell>
          <cell r="AH160">
            <v>785.64875014839606</v>
          </cell>
          <cell r="AI160">
            <v>791.19504549401086</v>
          </cell>
          <cell r="AJ160">
            <v>796.68905729507139</v>
          </cell>
          <cell r="AK160">
            <v>802.13109424783693</v>
          </cell>
          <cell r="AL160">
            <v>807.52146326869365</v>
          </cell>
          <cell r="AM160">
            <v>812.86046950423463</v>
          </cell>
          <cell r="AN160">
            <v>818.14841634128493</v>
          </cell>
          <cell r="AO160">
            <v>823.3856054168715</v>
          </cell>
          <cell r="AP160">
            <v>828.57233662813587</v>
          </cell>
          <cell r="AQ160">
            <v>833.70890814219229</v>
          </cell>
          <cell r="AR160">
            <v>838.79561640593022</v>
          </cell>
          <cell r="AS160">
            <v>843.83275615576281</v>
          </cell>
          <cell r="AT160">
            <v>848.82062042732036</v>
          </cell>
          <cell r="AU160">
            <v>853.75950056508987</v>
          </cell>
          <cell r="AV160">
            <v>858.64968623199979</v>
          </cell>
          <cell r="AW160">
            <v>863.49146541895357</v>
          </cell>
          <cell r="AX160">
            <v>868.28512445430658</v>
          </cell>
          <cell r="AY160">
            <v>873.03094801329303</v>
          </cell>
          <cell r="AZ160">
            <v>877.72921912739832</v>
          </cell>
          <cell r="BA160">
            <v>882.38021919368055</v>
          </cell>
          <cell r="BB160">
            <v>886.98422798403737</v>
          </cell>
          <cell r="BC160">
            <v>891.54152365442462</v>
          </cell>
          <cell r="BD160">
            <v>896.05238275401962</v>
          </cell>
          <cell r="BE160">
            <v>900.51708023433662</v>
          </cell>
          <cell r="BF160">
            <v>904.93588945828867</v>
          </cell>
          <cell r="BG160">
            <v>909.30908220920003</v>
          </cell>
          <cell r="BH160">
            <v>913.63692869976853</v>
          </cell>
          <cell r="BI160">
            <v>917.91969758097684</v>
          </cell>
          <cell r="BJ160">
            <v>922.15765595095377</v>
          </cell>
        </row>
        <row r="161">
          <cell r="I161" t="str">
            <v>2V1130</v>
          </cell>
          <cell r="J161">
            <v>161.62905299266257</v>
          </cell>
          <cell r="K161">
            <v>372.21854289510549</v>
          </cell>
          <cell r="L161">
            <v>430.74176093964911</v>
          </cell>
          <cell r="M161">
            <v>461.76868056545152</v>
          </cell>
          <cell r="N161">
            <v>447.83931314086362</v>
          </cell>
          <cell r="O161">
            <v>434.01410529569415</v>
          </cell>
          <cell r="P161">
            <v>446.18102148577452</v>
          </cell>
          <cell r="Q161">
            <v>453.74313350511977</v>
          </cell>
          <cell r="R161">
            <v>461.28435708613483</v>
          </cell>
          <cell r="S161">
            <v>468.81662847929391</v>
          </cell>
          <cell r="T161">
            <v>476.34840252868315</v>
          </cell>
          <cell r="U161">
            <v>483.51214218844308</v>
          </cell>
          <cell r="V161">
            <v>490.67836856705185</v>
          </cell>
          <cell r="W161">
            <v>497.85802322744445</v>
          </cell>
          <cell r="X161">
            <v>505.03668320029738</v>
          </cell>
          <cell r="Y161">
            <v>512.21534317315047</v>
          </cell>
          <cell r="Z161">
            <v>520.6192667173641</v>
          </cell>
          <cell r="AA161">
            <v>528.98117064385679</v>
          </cell>
          <cell r="AB161">
            <v>537.30126505071701</v>
          </cell>
          <cell r="AC161">
            <v>545.57975898554275</v>
          </cell>
          <cell r="AD161">
            <v>553.81686045069455</v>
          </cell>
          <cell r="AE161">
            <v>562.01277640852049</v>
          </cell>
          <cell r="AF161">
            <v>570.16771278655733</v>
          </cell>
          <cell r="AG161">
            <v>578.28187448270398</v>
          </cell>
          <cell r="AH161">
            <v>586.35546537036998</v>
          </cell>
          <cell r="AI161">
            <v>594.38868830359752</v>
          </cell>
          <cell r="AJ161">
            <v>602.38174512215892</v>
          </cell>
          <cell r="AK161">
            <v>610.33483665662766</v>
          </cell>
          <cell r="AL161">
            <v>618.2481627334239</v>
          </cell>
          <cell r="AM161">
            <v>626.12192217983625</v>
          </cell>
          <cell r="AN161">
            <v>633.9563128290165</v>
          </cell>
          <cell r="AO161">
            <v>641.75153152495079</v>
          </cell>
          <cell r="AP161">
            <v>649.50777412740547</v>
          </cell>
          <cell r="AQ161">
            <v>657.22523551684787</v>
          </cell>
          <cell r="AR161">
            <v>664.90410959934309</v>
          </cell>
          <cell r="AS161">
            <v>672.54458931142585</v>
          </cell>
          <cell r="AT161">
            <v>680.14686662494819</v>
          </cell>
          <cell r="AU161">
            <v>687.71113255190289</v>
          </cell>
          <cell r="AV161">
            <v>695.23757714922283</v>
          </cell>
          <cell r="AW161">
            <v>702.72638952355624</v>
          </cell>
          <cell r="AX161">
            <v>710.17775783601792</v>
          </cell>
          <cell r="AY161">
            <v>717.59186930691726</v>
          </cell>
          <cell r="AZ161">
            <v>724.96891022046213</v>
          </cell>
          <cell r="BA161">
            <v>732.30906592943927</v>
          </cell>
          <cell r="BB161">
            <v>739.61252085987155</v>
          </cell>
          <cell r="BC161">
            <v>746.87945851565155</v>
          </cell>
          <cell r="BD161">
            <v>754.11006148315278</v>
          </cell>
          <cell r="BE161">
            <v>761.30451143581638</v>
          </cell>
          <cell r="BF161">
            <v>768.46298913871681</v>
          </cell>
          <cell r="BG161">
            <v>775.58567445310257</v>
          </cell>
          <cell r="BH161">
            <v>782.67274634091655</v>
          </cell>
          <cell r="BI161">
            <v>789.72438286929139</v>
          </cell>
          <cell r="BJ161">
            <v>796.74076121502446</v>
          </cell>
        </row>
        <row r="162">
          <cell r="I162" t="str">
            <v>2V1131</v>
          </cell>
          <cell r="J162">
            <v>29.8162236567027</v>
          </cell>
          <cell r="K162">
            <v>39.162952914921185</v>
          </cell>
          <cell r="L162">
            <v>40.295246611603432</v>
          </cell>
          <cell r="M162">
            <v>37.688434513558384</v>
          </cell>
          <cell r="N162">
            <v>38.321321206862414</v>
          </cell>
          <cell r="O162">
            <v>39.015856440514114</v>
          </cell>
          <cell r="P162">
            <v>40.656944111679621</v>
          </cell>
          <cell r="Q162">
            <v>41.346019511419776</v>
          </cell>
          <cell r="R162">
            <v>42.033191513146853</v>
          </cell>
          <cell r="S162">
            <v>42.719547772868303</v>
          </cell>
          <cell r="T162">
            <v>43.405858713589438</v>
          </cell>
          <cell r="U162">
            <v>44.058633594079879</v>
          </cell>
          <cell r="V162">
            <v>44.711635069571884</v>
          </cell>
          <cell r="W162">
            <v>45.365860158072316</v>
          </cell>
          <cell r="X162">
            <v>46.019994608572105</v>
          </cell>
          <cell r="Y162">
            <v>46.674129059071909</v>
          </cell>
          <cell r="Z162">
            <v>47.439912078524742</v>
          </cell>
          <cell r="AA162">
            <v>48.201866182880309</v>
          </cell>
          <cell r="AB162">
            <v>48.9600105167141</v>
          </cell>
          <cell r="AC162">
            <v>49.714364128878714</v>
          </cell>
          <cell r="AD162">
            <v>50.464945972982513</v>
          </cell>
          <cell r="AE162">
            <v>51.211774907865795</v>
          </cell>
          <cell r="AF162">
            <v>51.954869698074653</v>
          </cell>
          <cell r="AG162">
            <v>52.69424901433247</v>
          </cell>
          <cell r="AH162">
            <v>53.429931434008999</v>
          </cell>
          <cell r="AI162">
            <v>54.161935441587147</v>
          </cell>
          <cell r="AJ162">
            <v>54.890279429127396</v>
          </cell>
          <cell r="AK162">
            <v>55.614981696729949</v>
          </cell>
          <cell r="AL162">
            <v>56.336060452994488</v>
          </cell>
          <cell r="AM162">
            <v>57.053533815477707</v>
          </cell>
          <cell r="AN162">
            <v>57.767419811148507</v>
          </cell>
          <cell r="AO162">
            <v>58.477736376840951</v>
          </cell>
          <cell r="AP162">
            <v>59.184501359704932</v>
          </cell>
          <cell r="AQ162">
            <v>59.887732517654598</v>
          </cell>
          <cell r="AR162">
            <v>60.587447519814511</v>
          </cell>
          <cell r="AS162">
            <v>61.283663946963635</v>
          </cell>
          <cell r="AT162">
            <v>61.97639929197701</v>
          </cell>
          <cell r="AU162">
            <v>62.665670960265317</v>
          </cell>
          <cell r="AV162">
            <v>63.351496270212181</v>
          </cell>
          <cell r="AW162">
            <v>64.033892453609312</v>
          </cell>
          <cell r="AX162">
            <v>64.712876656089463</v>
          </cell>
          <cell r="AY162">
            <v>65.3884659375572</v>
          </cell>
          <cell r="AZ162">
            <v>66.06067727261761</v>
          </cell>
          <cell r="BA162">
            <v>66.729527551002718</v>
          </cell>
          <cell r="BB162">
            <v>67.395033577995889</v>
          </cell>
          <cell r="BC162">
            <v>68.057212074854093</v>
          </cell>
          <cell r="BD162">
            <v>68.716079679228017</v>
          </cell>
          <cell r="BE162">
            <v>69.371652945580067</v>
          </cell>
          <cell r="BF162">
            <v>70.023948345600346</v>
          </cell>
          <cell r="BG162">
            <v>70.67298226862053</v>
          </cell>
          <cell r="BH162">
            <v>71.318771022025629</v>
          </cell>
          <cell r="BI162">
            <v>71.961330831663687</v>
          </cell>
          <cell r="BJ162">
            <v>72.60067784225356</v>
          </cell>
        </row>
        <row r="163">
          <cell r="I163" t="str">
            <v>2V1132</v>
          </cell>
          <cell r="J163">
            <v>252.7917950974678</v>
          </cell>
          <cell r="K163">
            <v>338.89491852852598</v>
          </cell>
          <cell r="L163">
            <v>405.03569928530726</v>
          </cell>
          <cell r="M163">
            <v>400.44215068871574</v>
          </cell>
          <cell r="N163">
            <v>409.28702104509347</v>
          </cell>
          <cell r="O163">
            <v>418.85058849581475</v>
          </cell>
          <cell r="P163">
            <v>442.08289588824812</v>
          </cell>
          <cell r="Q163">
            <v>449.57555070671418</v>
          </cell>
          <cell r="R163">
            <v>457.04750894495174</v>
          </cell>
          <cell r="S163">
            <v>464.5105972202341</v>
          </cell>
          <cell r="T163">
            <v>471.9731927197966</v>
          </cell>
          <cell r="U163">
            <v>479.07113418676045</v>
          </cell>
          <cell r="V163">
            <v>486.17153953232292</v>
          </cell>
          <cell r="W163">
            <v>493.28524982231812</v>
          </cell>
          <cell r="X163">
            <v>500.39797456087371</v>
          </cell>
          <cell r="Y163">
            <v>507.5106992994294</v>
          </cell>
          <cell r="Z163">
            <v>515.83743369274316</v>
          </cell>
          <cell r="AA163">
            <v>524.12253441409018</v>
          </cell>
          <cell r="AB163">
            <v>532.36620963183054</v>
          </cell>
          <cell r="AC163">
            <v>540.56866647348215</v>
          </cell>
          <cell r="AD163">
            <v>548.73011103092563</v>
          </cell>
          <cell r="AE163">
            <v>556.85074836558181</v>
          </cell>
          <cell r="AF163">
            <v>564.93078251356474</v>
          </cell>
          <cell r="AG163">
            <v>572.97041649080768</v>
          </cell>
          <cell r="AH163">
            <v>580.96985229816448</v>
          </cell>
          <cell r="AI163">
            <v>588.92929092648444</v>
          </cell>
          <cell r="AJ163">
            <v>596.84893236166283</v>
          </cell>
          <cell r="AK163">
            <v>604.72897558966531</v>
          </cell>
          <cell r="AL163">
            <v>612.56961860152774</v>
          </cell>
          <cell r="AM163">
            <v>620.37105839833089</v>
          </cell>
          <cell r="AN163">
            <v>628.13349099615004</v>
          </cell>
          <cell r="AO163">
            <v>635.85711143098001</v>
          </cell>
          <cell r="AP163">
            <v>643.54211376363594</v>
          </cell>
          <cell r="AQ163">
            <v>651.18869108462854</v>
          </cell>
          <cell r="AR163">
            <v>658.79703551901628</v>
          </cell>
          <cell r="AS163">
            <v>666.367338231232</v>
          </cell>
          <cell r="AT163">
            <v>673.89978942988671</v>
          </cell>
          <cell r="AU163">
            <v>681.39457837254804</v>
          </cell>
          <cell r="AV163">
            <v>688.8518933704961</v>
          </cell>
          <cell r="AW163">
            <v>696.27192179345445</v>
          </cell>
          <cell r="AX163">
            <v>703.65485007429811</v>
          </cell>
          <cell r="AY163">
            <v>711.00086371373732</v>
          </cell>
          <cell r="AZ163">
            <v>718.31014728497951</v>
          </cell>
          <cell r="BA163">
            <v>725.58288443836545</v>
          </cell>
          <cell r="BB163">
            <v>732.81925790598439</v>
          </cell>
          <cell r="BC163">
            <v>740.01944950626523</v>
          </cell>
          <cell r="BD163">
            <v>747.18364014854478</v>
          </cell>
          <cell r="BE163">
            <v>754.31200983761278</v>
          </cell>
          <cell r="BF163">
            <v>761.40473767823551</v>
          </cell>
          <cell r="BG163">
            <v>768.46200187965508</v>
          </cell>
          <cell r="BH163">
            <v>775.48397976006765</v>
          </cell>
          <cell r="BI163">
            <v>782.47084775107805</v>
          </cell>
          <cell r="BJ163">
            <v>789.42278140213352</v>
          </cell>
        </row>
        <row r="164">
          <cell r="I164" t="str">
            <v>2V1133</v>
          </cell>
          <cell r="J164">
            <v>6.9742590110095826</v>
          </cell>
          <cell r="K164">
            <v>10.254420378762966</v>
          </cell>
          <cell r="L164">
            <v>13.794476507374078</v>
          </cell>
          <cell r="M164">
            <v>13.745106646381426</v>
          </cell>
          <cell r="N164">
            <v>14.344828125473787</v>
          </cell>
          <cell r="O164">
            <v>14.978111520559386</v>
          </cell>
          <cell r="P164">
            <v>16.111703415757649</v>
          </cell>
          <cell r="Q164">
            <v>16.38477308969113</v>
          </cell>
          <cell r="R164">
            <v>16.657088477119828</v>
          </cell>
          <cell r="S164">
            <v>16.929080598903621</v>
          </cell>
          <cell r="T164">
            <v>17.201054761484915</v>
          </cell>
          <cell r="U164">
            <v>17.459739114220056</v>
          </cell>
          <cell r="V164">
            <v>17.718513262967672</v>
          </cell>
          <cell r="W164">
            <v>17.977772310182655</v>
          </cell>
          <cell r="X164">
            <v>18.236995438992636</v>
          </cell>
          <cell r="Y164">
            <v>18.496218567802625</v>
          </cell>
          <cell r="Z164">
            <v>18.799686257266849</v>
          </cell>
          <cell r="AA164">
            <v>19.101636608283748</v>
          </cell>
          <cell r="AB164">
            <v>19.402077207545563</v>
          </cell>
          <cell r="AC164">
            <v>19.701015603811069</v>
          </cell>
          <cell r="AD164">
            <v>19.998459308095246</v>
          </cell>
          <cell r="AE164">
            <v>20.294415793858004</v>
          </cell>
          <cell r="AF164">
            <v>20.588892497191949</v>
          </cell>
          <cell r="AG164">
            <v>20.881896817009224</v>
          </cell>
          <cell r="AH164">
            <v>21.17343611522741</v>
          </cell>
          <cell r="AI164">
            <v>21.463517716954509</v>
          </cell>
          <cell r="AJ164">
            <v>21.752148910672968</v>
          </cell>
          <cell r="AK164">
            <v>22.039336948422839</v>
          </cell>
          <cell r="AL164">
            <v>22.325089045983958</v>
          </cell>
          <cell r="AM164">
            <v>22.609412383057272</v>
          </cell>
          <cell r="AN164">
            <v>22.892314103445219</v>
          </cell>
          <cell r="AO164">
            <v>23.173801315231227</v>
          </cell>
          <cell r="AP164">
            <v>23.453881090958301</v>
          </cell>
          <cell r="AQ164">
            <v>23.732560467806746</v>
          </cell>
          <cell r="AR164">
            <v>24.009846447770943</v>
          </cell>
          <cell r="AS164">
            <v>24.285745997835328</v>
          </cell>
          <cell r="AT164">
            <v>24.560266050149384</v>
          </cell>
          <cell r="AU164">
            <v>24.833413502201871</v>
          </cell>
          <cell r="AV164">
            <v>25.105195216994098</v>
          </cell>
          <cell r="AW164">
            <v>25.375618023212361</v>
          </cell>
          <cell r="AX164">
            <v>25.644688715399536</v>
          </cell>
          <cell r="AY164">
            <v>25.912414054125769</v>
          </cell>
          <cell r="AZ164">
            <v>26.178800766158375</v>
          </cell>
          <cell r="BA164">
            <v>26.443855544630821</v>
          </cell>
          <cell r="BB164">
            <v>26.707585049210898</v>
          </cell>
          <cell r="BC164">
            <v>26.969995906268078</v>
          </cell>
          <cell r="BD164">
            <v>27.231094709039972</v>
          </cell>
          <cell r="BE164">
            <v>27.490888017798003</v>
          </cell>
          <cell r="BF164">
            <v>27.749382360012248</v>
          </cell>
          <cell r="BG164">
            <v>28.006584230515418</v>
          </cell>
          <cell r="BH164">
            <v>28.262500091666077</v>
          </cell>
          <cell r="BI164">
            <v>28.517136373510979</v>
          </cell>
          <cell r="BJ164">
            <v>28.770499473946661</v>
          </cell>
        </row>
        <row r="165">
          <cell r="I165" t="str">
            <v>2V1117</v>
          </cell>
          <cell r="J165">
            <v>4.6817115794173549</v>
          </cell>
          <cell r="K165">
            <v>4.518635198171209</v>
          </cell>
          <cell r="L165">
            <v>5.2782903832672279</v>
          </cell>
          <cell r="M165">
            <v>5.1839092654019643</v>
          </cell>
          <cell r="N165">
            <v>5.3008846659596474</v>
          </cell>
          <cell r="O165">
            <v>5.4272382430300095</v>
          </cell>
          <cell r="P165">
            <v>5.7654308583185436</v>
          </cell>
          <cell r="Q165">
            <v>5.8631464309020913</v>
          </cell>
          <cell r="R165">
            <v>5.9605920887175703</v>
          </cell>
          <cell r="S165">
            <v>6.0579220687753033</v>
          </cell>
          <cell r="T165">
            <v>6.1552456222909386</v>
          </cell>
          <cell r="U165">
            <v>6.2478135346548607</v>
          </cell>
          <cell r="V165">
            <v>6.3404135797292662</v>
          </cell>
          <cell r="W165">
            <v>6.4331871414402908</v>
          </cell>
          <cell r="X165">
            <v>6.5259478500671184</v>
          </cell>
          <cell r="Y165">
            <v>6.6187085586939478</v>
          </cell>
          <cell r="Z165">
            <v>6.727301792828861</v>
          </cell>
          <cell r="AA165">
            <v>6.8353520607930998</v>
          </cell>
          <cell r="AB165">
            <v>6.9428620774175176</v>
          </cell>
          <cell r="AC165">
            <v>7.0498345439588119</v>
          </cell>
          <cell r="AD165">
            <v>7.1562721481674005</v>
          </cell>
          <cell r="AE165">
            <v>7.2621775643549471</v>
          </cell>
          <cell r="AF165">
            <v>7.3675534534615545</v>
          </cell>
          <cell r="AG165">
            <v>7.4724024631226298</v>
          </cell>
          <cell r="AH165">
            <v>7.5767272277353994</v>
          </cell>
          <cell r="AI165">
            <v>7.6805303685251056</v>
          </cell>
          <cell r="AJ165">
            <v>7.783814493610862</v>
          </cell>
          <cell r="AK165">
            <v>7.8865821980711912</v>
          </cell>
          <cell r="AL165">
            <v>7.9888360640092175</v>
          </cell>
          <cell r="AM165">
            <v>8.0905786606175543</v>
          </cell>
          <cell r="AN165">
            <v>8.1918125442428487</v>
          </cell>
          <cell r="AO165">
            <v>8.2925402584500159</v>
          </cell>
          <cell r="AP165">
            <v>8.3927643340861486</v>
          </cell>
          <cell r="AQ165">
            <v>8.4924872893441012</v>
          </cell>
          <cell r="AR165">
            <v>8.5917116298257632</v>
          </cell>
          <cell r="AS165">
            <v>8.6904398486050169</v>
          </cell>
          <cell r="AT165">
            <v>8.7886744262903758</v>
          </cell>
          <cell r="AU165">
            <v>8.8864178310873072</v>
          </cell>
          <cell r="AV165">
            <v>8.9836725188602529</v>
          </cell>
          <cell r="AW165">
            <v>9.0804409331943354</v>
          </cell>
          <cell r="AX165">
            <v>9.176725505456746</v>
          </cell>
          <cell r="AY165">
            <v>9.2725286548578456</v>
          </cell>
          <cell r="AZ165">
            <v>9.3678527885119394</v>
          </cell>
          <cell r="BA165">
            <v>9.4627003014977635</v>
          </cell>
          <cell r="BB165">
            <v>9.5570735769186559</v>
          </cell>
          <cell r="BC165">
            <v>9.6509749859624456</v>
          </cell>
          <cell r="BD165">
            <v>9.7444068879610164</v>
          </cell>
          <cell r="BE165">
            <v>9.837371630449594</v>
          </cell>
          <cell r="BF165">
            <v>9.9298715492257283</v>
          </cell>
          <cell r="BG165">
            <v>10.021908968407981</v>
          </cell>
          <cell r="BH165">
            <v>10.113486200494325</v>
          </cell>
          <cell r="BI165">
            <v>10.204605546420236</v>
          </cell>
          <cell r="BJ165">
            <v>10.295269295616517</v>
          </cell>
        </row>
        <row r="166">
          <cell r="I166" t="str">
            <v>2V1135</v>
          </cell>
          <cell r="J166">
            <v>810.78497221550333</v>
          </cell>
          <cell r="K166">
            <v>965.97003666497642</v>
          </cell>
          <cell r="L166">
            <v>1076.0850791568776</v>
          </cell>
          <cell r="M166">
            <v>1056.6024904967107</v>
          </cell>
          <cell r="N166">
            <v>1073.3325212242032</v>
          </cell>
          <cell r="O166">
            <v>1091.7604574728848</v>
          </cell>
          <cell r="P166">
            <v>1146.5442733282407</v>
          </cell>
          <cell r="Q166">
            <v>1165.9765122907475</v>
          </cell>
          <cell r="R166">
            <v>1185.3550745655582</v>
          </cell>
          <cell r="S166">
            <v>1204.7106325456414</v>
          </cell>
          <cell r="T166">
            <v>1224.0649125093507</v>
          </cell>
          <cell r="U166">
            <v>1242.473460356503</v>
          </cell>
          <cell r="V166">
            <v>1260.8883982855239</v>
          </cell>
          <cell r="W166">
            <v>1279.3378426566355</v>
          </cell>
          <cell r="X166">
            <v>1297.7847309949993</v>
          </cell>
          <cell r="Y166">
            <v>1316.2316193333636</v>
          </cell>
          <cell r="Z166">
            <v>1337.827047980285</v>
          </cell>
          <cell r="AA166">
            <v>1359.314499483972</v>
          </cell>
          <cell r="AB166">
            <v>1380.6945137301404</v>
          </cell>
          <cell r="AC166">
            <v>1401.9676279050777</v>
          </cell>
          <cell r="AD166">
            <v>1423.1343765091408</v>
          </cell>
          <cell r="AE166">
            <v>1444.1952913701834</v>
          </cell>
          <cell r="AF166">
            <v>1465.1509016569207</v>
          </cell>
          <cell r="AG166">
            <v>1486.0017338922244</v>
          </cell>
          <cell r="AH166">
            <v>1506.7483119663516</v>
          </cell>
          <cell r="AI166">
            <v>1527.3911571501083</v>
          </cell>
          <cell r="AJ166">
            <v>1547.930788107946</v>
          </cell>
          <cell r="AK166">
            <v>1568.3677209109946</v>
          </cell>
          <cell r="AL166">
            <v>1588.7024690500277</v>
          </cell>
          <cell r="AM166">
            <v>1608.9355434483659</v>
          </cell>
          <cell r="AN166">
            <v>1629.0674524747124</v>
          </cell>
          <cell r="AO166">
            <v>1649.098701955927</v>
          </cell>
          <cell r="AP166">
            <v>1669.0297951897355</v>
          </cell>
          <cell r="AQ166">
            <v>1688.861232957375</v>
          </cell>
          <cell r="AR166">
            <v>1708.5935135361765</v>
          </cell>
          <cell r="AS166">
            <v>1728.2271327120841</v>
          </cell>
          <cell r="AT166">
            <v>1747.7625837921121</v>
          </cell>
          <cell r="AU166">
            <v>1767.2003576167397</v>
          </cell>
          <cell r="AV166">
            <v>1786.5409425722444</v>
          </cell>
          <cell r="AW166">
            <v>1805.7848246029716</v>
          </cell>
          <cell r="AX166">
            <v>1824.9324872235452</v>
          </cell>
          <cell r="AY166">
            <v>1843.9844115310157</v>
          </cell>
          <cell r="AZ166">
            <v>1862.9410762169489</v>
          </cell>
          <cell r="BA166">
            <v>1881.8029575794526</v>
          </cell>
          <cell r="BB166">
            <v>1900.5705295351436</v>
          </cell>
          <cell r="BC166">
            <v>1919.2442636310561</v>
          </cell>
          <cell r="BD166">
            <v>1937.8246290564891</v>
          </cell>
          <cell r="BE166">
            <v>1956.3120926547947</v>
          </cell>
          <cell r="BF166">
            <v>1974.7071189351091</v>
          </cell>
          <cell r="BG166">
            <v>1993.0101700840219</v>
          </cell>
          <cell r="BH166">
            <v>2011.2217059771899</v>
          </cell>
          <cell r="BI166">
            <v>2029.3421841908923</v>
          </cell>
          <cell r="BJ166">
            <v>2047.3720600135262</v>
          </cell>
        </row>
        <row r="167">
          <cell r="I167" t="str">
            <v>2V1136</v>
          </cell>
          <cell r="J167">
            <v>864.10734514738704</v>
          </cell>
          <cell r="K167">
            <v>1004.1232974733647</v>
          </cell>
          <cell r="L167">
            <v>1086.7638402863408</v>
          </cell>
          <cell r="M167">
            <v>1058.3970618485296</v>
          </cell>
          <cell r="N167">
            <v>1065.149637101799</v>
          </cell>
          <cell r="O167">
            <v>1073.3025187882395</v>
          </cell>
          <cell r="P167">
            <v>1115.540433063451</v>
          </cell>
          <cell r="Q167">
            <v>1134.4472025375169</v>
          </cell>
          <cell r="R167">
            <v>1153.3017468015921</v>
          </cell>
          <cell r="S167">
            <v>1172.1339088328139</v>
          </cell>
          <cell r="T167">
            <v>1190.9648274066546</v>
          </cell>
          <cell r="U167">
            <v>1208.8755875187524</v>
          </cell>
          <cell r="V167">
            <v>1226.7925649177537</v>
          </cell>
          <cell r="W167">
            <v>1244.743115666035</v>
          </cell>
          <cell r="X167">
            <v>1262.6911794995544</v>
          </cell>
          <cell r="Y167">
            <v>1280.6392433330743</v>
          </cell>
          <cell r="Z167">
            <v>1301.650707421632</v>
          </cell>
          <cell r="AA167">
            <v>1322.5571141897467</v>
          </cell>
          <cell r="AB167">
            <v>1343.3589889240209</v>
          </cell>
          <cell r="AC167">
            <v>1364.0568542846236</v>
          </cell>
          <cell r="AD167">
            <v>1384.6512303184234</v>
          </cell>
          <cell r="AE167">
            <v>1405.1426344720544</v>
          </cell>
          <cell r="AF167">
            <v>1425.5315816049169</v>
          </cell>
          <cell r="AG167">
            <v>1445.8185840021151</v>
          </cell>
          <cell r="AH167">
            <v>1466.0041513873277</v>
          </cell>
          <cell r="AI167">
            <v>1486.088790935614</v>
          </cell>
          <cell r="AJ167">
            <v>1506.0730072861586</v>
          </cell>
          <cell r="AK167">
            <v>1525.957302554951</v>
          </cell>
          <cell r="AL167">
            <v>1545.742176347399</v>
          </cell>
          <cell r="AM167">
            <v>1565.4281257708849</v>
          </cell>
          <cell r="AN167">
            <v>1585.0156454472533</v>
          </cell>
          <cell r="AO167">
            <v>1604.5052275252399</v>
          </cell>
          <cell r="AP167">
            <v>1623.8973616928365</v>
          </cell>
          <cell r="AQ167">
            <v>1643.1925351895952</v>
          </cell>
          <cell r="AR167">
            <v>1662.3912328188701</v>
          </cell>
          <cell r="AS167">
            <v>1681.493936959999</v>
          </cell>
          <cell r="AT167">
            <v>1700.501127580422</v>
          </cell>
          <cell r="AU167">
            <v>1719.4132822477427</v>
          </cell>
          <cell r="AV167">
            <v>1738.2308761417269</v>
          </cell>
          <cell r="AW167">
            <v>1756.9543820662414</v>
          </cell>
          <cell r="AX167">
            <v>1775.5842704611332</v>
          </cell>
          <cell r="AY167">
            <v>1794.1210094140504</v>
          </cell>
          <cell r="AZ167">
            <v>1812.5650646722031</v>
          </cell>
          <cell r="BA167">
            <v>1830.916899654065</v>
          </cell>
          <cell r="BB167">
            <v>1849.1769754610177</v>
          </cell>
          <cell r="BC167">
            <v>1867.3457508889353</v>
          </cell>
          <cell r="BD167">
            <v>1885.4236824397137</v>
          </cell>
          <cell r="BE167">
            <v>1903.4112243327379</v>
          </cell>
          <cell r="BF167">
            <v>1921.3088285162971</v>
          </cell>
          <cell r="BG167">
            <v>1939.1169446789384</v>
          </cell>
          <cell r="BH167">
            <v>1956.8360202607666</v>
          </cell>
          <cell r="BI167">
            <v>1974.4665004646859</v>
          </cell>
          <cell r="BJ167">
            <v>1992.0088282675854</v>
          </cell>
        </row>
        <row r="168">
          <cell r="I168" t="str">
            <v>2V1137</v>
          </cell>
          <cell r="J168">
            <v>78.700340621979237</v>
          </cell>
          <cell r="K168">
            <v>98.062398642257307</v>
          </cell>
          <cell r="L168">
            <v>108.95647568372652</v>
          </cell>
          <cell r="M168">
            <v>107.12756848464764</v>
          </cell>
          <cell r="N168">
            <v>108.88159905958607</v>
          </cell>
          <cell r="O168">
            <v>110.80951369276548</v>
          </cell>
          <cell r="P168">
            <v>116.21052420894284</v>
          </cell>
          <cell r="Q168">
            <v>118.18012165835584</v>
          </cell>
          <cell r="R168">
            <v>120.14427858867148</v>
          </cell>
          <cell r="S168">
            <v>122.10610386794539</v>
          </cell>
          <cell r="T168">
            <v>124.06779961105029</v>
          </cell>
          <cell r="U168">
            <v>125.93363858910649</v>
          </cell>
          <cell r="V168">
            <v>127.80012524800763</v>
          </cell>
          <cell r="W168">
            <v>129.67010938347138</v>
          </cell>
          <cell r="X168">
            <v>131.5398344465971</v>
          </cell>
          <cell r="Y168">
            <v>133.40955950972287</v>
          </cell>
          <cell r="Z168">
            <v>135.59841182180196</v>
          </cell>
          <cell r="AA168">
            <v>137.77631987232067</v>
          </cell>
          <cell r="AB168">
            <v>139.94333838258677</v>
          </cell>
          <cell r="AC168">
            <v>142.09952180030155</v>
          </cell>
          <cell r="AD168">
            <v>144.24492430092775</v>
          </cell>
          <cell r="AE168">
            <v>146.37959978905084</v>
          </cell>
          <cell r="AF168">
            <v>148.5036018997333</v>
          </cell>
          <cell r="AG168">
            <v>150.61698399986233</v>
          </cell>
          <cell r="AH168">
            <v>152.71979918949074</v>
          </cell>
          <cell r="AI168">
            <v>154.81210030317098</v>
          </cell>
          <cell r="AJ168">
            <v>156.89393991128284</v>
          </cell>
          <cell r="AK168">
            <v>158.96537032135413</v>
          </cell>
          <cell r="AL168">
            <v>161.02644357937507</v>
          </cell>
          <cell r="AM168">
            <v>163.0772114711059</v>
          </cell>
          <cell r="AN168">
            <v>165.11772552337808</v>
          </cell>
          <cell r="AO168">
            <v>167.14803700538889</v>
          </cell>
          <cell r="AP168">
            <v>169.16819692998965</v>
          </cell>
          <cell r="AQ168">
            <v>171.17825605496739</v>
          </cell>
          <cell r="AR168">
            <v>173.17826488432027</v>
          </cell>
          <cell r="AS168">
            <v>175.1682736695264</v>
          </cell>
          <cell r="AT168">
            <v>177.14833241080649</v>
          </cell>
          <cell r="AU168">
            <v>179.11849085838017</v>
          </cell>
          <cell r="AV168">
            <v>181.07879851371598</v>
          </cell>
          <cell r="AW168">
            <v>183.0293046307751</v>
          </cell>
          <cell r="AX168">
            <v>184.97005821724895</v>
          </cell>
          <cell r="AY168">
            <v>186.9011080357904</v>
          </cell>
          <cell r="AZ168">
            <v>188.82250260523918</v>
          </cell>
          <cell r="BA168">
            <v>190.73429020184071</v>
          </cell>
          <cell r="BB168">
            <v>192.6365188604592</v>
          </cell>
          <cell r="BC168">
            <v>194.52923637578462</v>
          </cell>
          <cell r="BD168">
            <v>196.41249030353342</v>
          </cell>
          <cell r="BE168">
            <v>198.28632796164342</v>
          </cell>
          <cell r="BF168">
            <v>200.15079643146294</v>
          </cell>
          <cell r="BG168">
            <v>202.0059425589333</v>
          </cell>
          <cell r="BH168">
            <v>203.85181295576638</v>
          </cell>
          <cell r="BI168">
            <v>205.68845400061522</v>
          </cell>
          <cell r="BJ168">
            <v>207.51591184023988</v>
          </cell>
        </row>
        <row r="169">
          <cell r="I169" t="str">
            <v>2V1138</v>
          </cell>
          <cell r="J169">
            <v>0.74067846173652008</v>
          </cell>
          <cell r="K169">
            <v>2.0622343550667801</v>
          </cell>
          <cell r="L169">
            <v>3.4881562757420412</v>
          </cell>
          <cell r="M169">
            <v>3.4433713609910606</v>
          </cell>
          <cell r="N169">
            <v>3.5187405554326765</v>
          </cell>
          <cell r="O169">
            <v>3.6002691350006324</v>
          </cell>
          <cell r="P169">
            <v>3.7958705403244237</v>
          </cell>
          <cell r="Q169">
            <v>3.8602049625759114</v>
          </cell>
          <cell r="R169">
            <v>3.9243616771171359</v>
          </cell>
          <cell r="S169">
            <v>3.9884422312111041</v>
          </cell>
          <cell r="T169">
            <v>4.0525185541691124</v>
          </cell>
          <cell r="U169">
            <v>4.1134638365177105</v>
          </cell>
          <cell r="V169">
            <v>4.1744302745461015</v>
          </cell>
          <cell r="W169">
            <v>4.2355109532453774</v>
          </cell>
          <cell r="X169">
            <v>4.2965831696727346</v>
          </cell>
          <cell r="Y169">
            <v>4.3576553861000935</v>
          </cell>
          <cell r="Z169">
            <v>4.4291514925422559</v>
          </cell>
          <cell r="AA169">
            <v>4.5002901184522068</v>
          </cell>
          <cell r="AB169">
            <v>4.5710730512326085</v>
          </cell>
          <cell r="AC169">
            <v>4.6415020693491078</v>
          </cell>
          <cell r="AD169">
            <v>4.7115789423750254</v>
          </cell>
          <cell r="AE169">
            <v>4.781305431035813</v>
          </cell>
          <cell r="AF169">
            <v>4.8506832872532968</v>
          </cell>
          <cell r="AG169">
            <v>4.9197142541896923</v>
          </cell>
          <cell r="AH169">
            <v>4.9884000662914065</v>
          </cell>
          <cell r="AI169">
            <v>5.0567424493326119</v>
          </cell>
          <cell r="AJ169">
            <v>5.1247431204586116</v>
          </cell>
          <cell r="AK169">
            <v>5.1924037882289813</v>
          </cell>
          <cell r="AL169">
            <v>5.259726152660499</v>
          </cell>
          <cell r="AM169">
            <v>5.3267119052698586</v>
          </cell>
          <cell r="AN169">
            <v>5.3933627291161716</v>
          </cell>
          <cell r="AO169">
            <v>5.4596802988432538</v>
          </cell>
          <cell r="AP169">
            <v>5.5256662807216994</v>
          </cell>
          <cell r="AQ169">
            <v>5.5913223326907531</v>
          </cell>
          <cell r="AR169">
            <v>5.6566501043999624</v>
          </cell>
          <cell r="AS169">
            <v>5.7216512372506259</v>
          </cell>
          <cell r="AT169">
            <v>5.7863273644370352</v>
          </cell>
          <cell r="AU169">
            <v>5.8506801109875131</v>
          </cell>
          <cell r="AV169">
            <v>5.9147110938052379</v>
          </cell>
          <cell r="AW169">
            <v>5.9784219217088745</v>
          </cell>
          <cell r="AX169">
            <v>6.0418141954729938</v>
          </cell>
          <cell r="AY169">
            <v>6.1048895078682905</v>
          </cell>
          <cell r="AZ169">
            <v>6.1676494437016123</v>
          </cell>
          <cell r="BA169">
            <v>6.2300955798557673</v>
          </cell>
          <cell r="BB169">
            <v>6.2922294853291509</v>
          </cell>
          <cell r="BC169">
            <v>6.354052721275167</v>
          </cell>
          <cell r="BD169">
            <v>6.4155668410414544</v>
          </cell>
          <cell r="BE169">
            <v>6.4767733902089093</v>
          </cell>
          <cell r="BF169">
            <v>6.5376739066305269</v>
          </cell>
          <cell r="BG169">
            <v>6.5982699204700372</v>
          </cell>
          <cell r="BH169">
            <v>6.6585629542403497</v>
          </cell>
          <cell r="BI169">
            <v>6.71855452284181</v>
          </cell>
          <cell r="BJ169">
            <v>6.7782461336002644</v>
          </cell>
        </row>
        <row r="170">
          <cell r="I170" t="str">
            <v>2V1116</v>
          </cell>
          <cell r="J170">
            <v>386.7241682831301</v>
          </cell>
          <cell r="K170">
            <v>1170.6101461617786</v>
          </cell>
          <cell r="L170">
            <v>1464.3777309565708</v>
          </cell>
          <cell r="M170">
            <v>1439.801319495275</v>
          </cell>
          <cell r="N170">
            <v>1463.4179640053399</v>
          </cell>
          <cell r="O170">
            <v>1489.3728934605997</v>
          </cell>
          <cell r="P170">
            <v>1562.0441641232323</v>
          </cell>
          <cell r="Q170">
            <v>1588.5185150692441</v>
          </cell>
          <cell r="R170">
            <v>1614.9197372589438</v>
          </cell>
          <cell r="S170">
            <v>1641.2896185530806</v>
          </cell>
          <cell r="T170">
            <v>1667.6577586863525</v>
          </cell>
          <cell r="U170">
            <v>1692.7374397798319</v>
          </cell>
          <cell r="V170">
            <v>1717.8258266776343</v>
          </cell>
          <cell r="W170">
            <v>1742.9612249187805</v>
          </cell>
          <cell r="X170">
            <v>1768.0931408381973</v>
          </cell>
          <cell r="Y170">
            <v>1793.2250567576145</v>
          </cell>
          <cell r="Z170">
            <v>1822.6465227004358</v>
          </cell>
          <cell r="AA170">
            <v>1851.9208813135426</v>
          </cell>
          <cell r="AB170">
            <v>1881.0488681335842</v>
          </cell>
          <cell r="AC170">
            <v>1910.0312150195252</v>
          </cell>
          <cell r="AD170">
            <v>1938.8686501710367</v>
          </cell>
          <cell r="AE170">
            <v>1967.5618981467908</v>
          </cell>
          <cell r="AF170">
            <v>1996.1116798826661</v>
          </cell>
          <cell r="AG170">
            <v>2024.5187127098618</v>
          </cell>
          <cell r="AH170">
            <v>2052.7837103729216</v>
          </cell>
          <cell r="AI170">
            <v>2080.9073830476664</v>
          </cell>
          <cell r="AJ170">
            <v>2108.8904373590367</v>
          </cell>
          <cell r="AK170">
            <v>2136.7335763988508</v>
          </cell>
          <cell r="AL170">
            <v>2164.4374997434657</v>
          </cell>
          <cell r="AM170">
            <v>2192.0029034713575</v>
          </cell>
          <cell r="AN170">
            <v>2219.4304801806097</v>
          </cell>
          <cell r="AO170">
            <v>2246.7209190063159</v>
          </cell>
          <cell r="AP170">
            <v>2273.8749056378929</v>
          </cell>
          <cell r="AQ170">
            <v>2300.8931223363129</v>
          </cell>
          <cell r="AR170">
            <v>2327.7762479512403</v>
          </cell>
          <cell r="AS170">
            <v>2354.5249579380934</v>
          </cell>
          <cell r="AT170">
            <v>2381.1399243750125</v>
          </cell>
          <cell r="AU170">
            <v>2407.6218159797463</v>
          </cell>
          <cell r="AV170">
            <v>2433.971298126457</v>
          </cell>
          <cell r="AW170">
            <v>2460.189032862434</v>
          </cell>
          <cell r="AX170">
            <v>2486.275678924731</v>
          </cell>
          <cell r="AY170">
            <v>2512.2318917567163</v>
          </cell>
          <cell r="AZ170">
            <v>2538.0583235245422</v>
          </cell>
          <cell r="BA170">
            <v>2563.7556231335284</v>
          </cell>
          <cell r="BB170">
            <v>2589.3244362444702</v>
          </cell>
          <cell r="BC170">
            <v>2614.7654052898565</v>
          </cell>
          <cell r="BD170">
            <v>2640.0791694900167</v>
          </cell>
          <cell r="BE170">
            <v>2665.2663648691755</v>
          </cell>
          <cell r="BF170">
            <v>2690.3276242714387</v>
          </cell>
          <cell r="BG170">
            <v>2715.2635773766906</v>
          </cell>
          <cell r="BH170">
            <v>2740.0748507164162</v>
          </cell>
          <cell r="BI170">
            <v>2764.7620676894435</v>
          </cell>
          <cell r="BJ170">
            <v>2789.3258485776055</v>
          </cell>
        </row>
        <row r="171">
          <cell r="I171" t="str">
            <v>2V1100</v>
          </cell>
          <cell r="J171">
            <v>2596.950547066996</v>
          </cell>
          <cell r="K171">
            <v>4005.8775832129309</v>
          </cell>
          <cell r="L171">
            <v>4634.8167560864586</v>
          </cell>
          <cell r="M171">
            <v>4584.2000933656636</v>
          </cell>
          <cell r="N171">
            <v>4629.3938301306143</v>
          </cell>
          <cell r="O171">
            <v>4681.1315525451027</v>
          </cell>
          <cell r="P171">
            <v>4894.9332610239699</v>
          </cell>
          <cell r="Q171">
            <v>4977.8951797622867</v>
          </cell>
          <cell r="R171">
            <v>5060.6279370019538</v>
          </cell>
          <cell r="S171">
            <v>5143.2624821707677</v>
          </cell>
          <cell r="T171">
            <v>5225.8915711134223</v>
          </cell>
          <cell r="U171">
            <v>5304.4830526988699</v>
          </cell>
          <cell r="V171">
            <v>5383.1018154151088</v>
          </cell>
          <cell r="W171">
            <v>5461.8678962376262</v>
          </cell>
          <cell r="X171">
            <v>5540.6230646078238</v>
          </cell>
          <cell r="Y171">
            <v>5619.3782329780242</v>
          </cell>
          <cell r="Z171">
            <v>5711.5754419554241</v>
          </cell>
          <cell r="AA171">
            <v>5803.3116648879386</v>
          </cell>
          <cell r="AB171">
            <v>5894.5892067057894</v>
          </cell>
          <cell r="AC171">
            <v>5985.4103608145506</v>
          </cell>
          <cell r="AD171">
            <v>6075.7774091527699</v>
          </cell>
          <cell r="AE171">
            <v>6165.6926222492957</v>
          </cell>
          <cell r="AF171">
            <v>6255.1582592803406</v>
          </cell>
          <cell r="AG171">
            <v>6344.1765681262286</v>
          </cell>
          <cell r="AH171">
            <v>6432.749785427889</v>
          </cell>
          <cell r="AI171">
            <v>6520.8801366430416</v>
          </cell>
          <cell r="AJ171">
            <v>6608.5698361021159</v>
          </cell>
          <cell r="AK171">
            <v>6695.8210870638959</v>
          </cell>
          <cell r="AL171">
            <v>6782.6360817708664</v>
          </cell>
          <cell r="AM171">
            <v>6869.0170015043041</v>
          </cell>
          <cell r="AN171">
            <v>6954.9660166390731</v>
          </cell>
          <cell r="AO171">
            <v>7040.4852866981682</v>
          </cell>
          <cell r="AP171">
            <v>7125.5769604069674</v>
          </cell>
          <cell r="AQ171">
            <v>7210.2431757472223</v>
          </cell>
          <cell r="AR171">
            <v>7294.4860600107777</v>
          </cell>
          <cell r="AS171">
            <v>7378.3077298530152</v>
          </cell>
          <cell r="AT171">
            <v>7461.7102913460421</v>
          </cell>
          <cell r="AU171">
            <v>7544.6958400316025</v>
          </cell>
          <cell r="AV171">
            <v>7627.2664609737349</v>
          </cell>
          <cell r="AW171">
            <v>7709.4242288111582</v>
          </cell>
          <cell r="AX171">
            <v>7791.1712078093933</v>
          </cell>
          <cell r="AY171">
            <v>7872.5094519126369</v>
          </cell>
          <cell r="AZ171">
            <v>7953.4410047953652</v>
          </cell>
          <cell r="BA171">
            <v>8033.9678999136786</v>
          </cell>
          <cell r="BB171">
            <v>8114.0921605564008</v>
          </cell>
          <cell r="BC171">
            <v>8193.8157998959086</v>
          </cell>
          <cell r="BD171">
            <v>8273.1408210387217</v>
          </cell>
          <cell r="BE171">
            <v>8352.0692170758175</v>
          </cell>
          <cell r="BF171">
            <v>8430.6029711327301</v>
          </cell>
          <cell r="BG171">
            <v>8508.7440564193566</v>
          </cell>
          <cell r="BH171">
            <v>8586.4944362795504</v>
          </cell>
          <cell r="BI171">
            <v>8663.8560642404427</v>
          </cell>
          <cell r="BJ171">
            <v>8740.8308840615318</v>
          </cell>
        </row>
        <row r="172">
          <cell r="I172" t="str">
            <v>2V1230</v>
          </cell>
          <cell r="J172">
            <v>450.47717245471995</v>
          </cell>
          <cell r="K172">
            <v>764.68706669590676</v>
          </cell>
          <cell r="L172">
            <v>939.00519620139721</v>
          </cell>
          <cell r="M172">
            <v>996.80874197380422</v>
          </cell>
          <cell r="N172">
            <v>969.51156804780794</v>
          </cell>
          <cell r="O172">
            <v>940.67629923372499</v>
          </cell>
          <cell r="P172">
            <v>968.95232897685491</v>
          </cell>
          <cell r="Q172">
            <v>982.82619920063348</v>
          </cell>
          <cell r="R172">
            <v>996.52203469021833</v>
          </cell>
          <cell r="S172">
            <v>1010.0346998282769</v>
          </cell>
          <cell r="T172">
            <v>1023.3590589974767</v>
          </cell>
          <cell r="U172">
            <v>1036.4942562615959</v>
          </cell>
          <cell r="V172">
            <v>1049.4351560033017</v>
          </cell>
          <cell r="W172">
            <v>1062.1834700950383</v>
          </cell>
          <cell r="X172">
            <v>1074.7366307281393</v>
          </cell>
          <cell r="Y172">
            <v>1087.0937819663827</v>
          </cell>
          <cell r="Z172">
            <v>1101.7316223448647</v>
          </cell>
          <cell r="AA172">
            <v>1116.2962735214542</v>
          </cell>
          <cell r="AB172">
            <v>1130.7881014421607</v>
          </cell>
          <cell r="AC172">
            <v>1145.2074702232635</v>
          </cell>
          <cell r="AD172">
            <v>1159.554742160461</v>
          </cell>
          <cell r="AE172">
            <v>1173.8302777379724</v>
          </cell>
          <cell r="AF172">
            <v>1188.0344356375963</v>
          </cell>
          <cell r="AG172">
            <v>1202.167572747722</v>
          </cell>
          <cell r="AH172">
            <v>1216.2300441722973</v>
          </cell>
          <cell r="AI172">
            <v>1230.2222032397494</v>
          </cell>
          <cell r="AJ172">
            <v>1244.1444015118645</v>
          </cell>
          <cell r="AK172">
            <v>1257.996988792619</v>
          </cell>
          <cell r="AL172">
            <v>1271.7803131369697</v>
          </cell>
          <cell r="AM172">
            <v>1285.4947208595986</v>
          </cell>
          <cell r="AN172">
            <v>1299.1405565436144</v>
          </cell>
          <cell r="AO172">
            <v>1312.71816304921</v>
          </cell>
          <cell r="AP172">
            <v>1326.2278815222778</v>
          </cell>
          <cell r="AQ172">
            <v>1339.6700514029801</v>
          </cell>
          <cell r="AR172">
            <v>1353.045010434279</v>
          </cell>
          <cell r="AS172">
            <v>1366.3530946704216</v>
          </cell>
          <cell r="AT172">
            <v>1379.5946384853833</v>
          </cell>
          <cell r="AU172">
            <v>1392.7699745812702</v>
          </cell>
          <cell r="AV172">
            <v>1405.8794339966776</v>
          </cell>
          <cell r="AW172">
            <v>1418.9233461150081</v>
          </cell>
          <cell r="AX172">
            <v>1431.9020386727468</v>
          </cell>
          <cell r="AY172">
            <v>1444.8158377676971</v>
          </cell>
          <cell r="AZ172">
            <v>1457.6650678671724</v>
          </cell>
          <cell r="BA172">
            <v>1470.4500518161503</v>
          </cell>
          <cell r="BB172">
            <v>1483.1711108453833</v>
          </cell>
          <cell r="BC172">
            <v>1495.8285645794701</v>
          </cell>
          <cell r="BD172">
            <v>1508.4227310448866</v>
          </cell>
          <cell r="BE172">
            <v>1520.9539266779757</v>
          </cell>
          <cell r="BF172">
            <v>1533.4224663328996</v>
          </cell>
          <cell r="BG172">
            <v>1545.8286632895488</v>
          </cell>
          <cell r="BH172">
            <v>1558.1728292614148</v>
          </cell>
          <cell r="BI172">
            <v>1570.4552744034215</v>
          </cell>
          <cell r="BJ172">
            <v>1582.6763073197183</v>
          </cell>
        </row>
        <row r="173">
          <cell r="I173" t="str">
            <v>2V1231</v>
          </cell>
          <cell r="J173">
            <v>1.6136237453360087</v>
          </cell>
          <cell r="K173">
            <v>3.2964683023301391</v>
          </cell>
          <cell r="L173">
            <v>4.2029099463724702</v>
          </cell>
          <cell r="M173">
            <v>4.2222622036717379</v>
          </cell>
          <cell r="N173">
            <v>4.3610658174980372</v>
          </cell>
          <cell r="O173">
            <v>4.5010407673777335</v>
          </cell>
          <cell r="P173">
            <v>4.7254272060768923</v>
          </cell>
          <cell r="Q173">
            <v>4.7930878761103193</v>
          </cell>
          <cell r="R173">
            <v>4.8598802989127661</v>
          </cell>
          <cell r="S173">
            <v>4.9257794288910315</v>
          </cell>
          <cell r="T173">
            <v>4.9907602204519144</v>
          </cell>
          <cell r="U173">
            <v>5.0548184993298815</v>
          </cell>
          <cell r="V173">
            <v>5.1179292199317317</v>
          </cell>
          <cell r="W173">
            <v>5.1801007307885305</v>
          </cell>
          <cell r="X173">
            <v>5.2413205091036792</v>
          </cell>
          <cell r="Y173">
            <v>5.3015843806116418</v>
          </cell>
          <cell r="Z173">
            <v>5.372970812218373</v>
          </cell>
          <cell r="AA173">
            <v>5.4440003116670708</v>
          </cell>
          <cell r="AB173">
            <v>5.514674663618524</v>
          </cell>
          <cell r="AC173">
            <v>5.5849956438102213</v>
          </cell>
          <cell r="AD173">
            <v>5.6549650191009597</v>
          </cell>
          <cell r="AE173">
            <v>5.724584547515243</v>
          </cell>
          <cell r="AF173">
            <v>5.7938559782874561</v>
          </cell>
          <cell r="AG173">
            <v>5.8627810519058077</v>
          </cell>
          <cell r="AH173">
            <v>5.9313615001560684</v>
          </cell>
          <cell r="AI173">
            <v>5.999599046165077</v>
          </cell>
          <cell r="AJ173">
            <v>6.067495404444041</v>
          </cell>
          <cell r="AK173">
            <v>6.1350522809316104</v>
          </cell>
          <cell r="AL173">
            <v>6.2022713730367416</v>
          </cell>
          <cell r="AM173">
            <v>6.2691543696813472</v>
          </cell>
          <cell r="AN173">
            <v>6.3357029513427294</v>
          </cell>
          <cell r="AO173">
            <v>6.4019187900958059</v>
          </cell>
          <cell r="AP173">
            <v>6.4678035496551161</v>
          </cell>
          <cell r="AQ173">
            <v>6.5333588854166296</v>
          </cell>
          <cell r="AR173">
            <v>6.5985864444993352</v>
          </cell>
          <cell r="AS173">
            <v>6.6634878657866281</v>
          </cell>
          <cell r="AT173">
            <v>6.7280647799674851</v>
          </cell>
          <cell r="AU173">
            <v>6.7923188095774369</v>
          </cell>
          <cell r="AV173">
            <v>6.8562515690393395</v>
          </cell>
          <cell r="AW173">
            <v>6.9198646647039324</v>
          </cell>
          <cell r="AX173">
            <v>6.9831596948902028</v>
          </cell>
          <cell r="AY173">
            <v>7.0461382499255407</v>
          </cell>
          <cell r="AZ173">
            <v>7.1088019121857027</v>
          </cell>
          <cell r="BA173">
            <v>7.1711522561345644</v>
          </cell>
          <cell r="BB173">
            <v>7.2331908483636802</v>
          </cell>
          <cell r="BC173">
            <v>7.2949192476316513</v>
          </cell>
          <cell r="BD173">
            <v>7.3563390049032824</v>
          </cell>
          <cell r="BE173">
            <v>7.4174516633885546</v>
          </cell>
          <cell r="BF173">
            <v>7.4782587585814007</v>
          </cell>
          <cell r="BG173">
            <v>7.5387618182982825</v>
          </cell>
          <cell r="BH173">
            <v>7.5989623627165805</v>
          </cell>
          <cell r="BI173">
            <v>7.6588619044127872</v>
          </cell>
          <cell r="BJ173">
            <v>7.7184619484005133</v>
          </cell>
        </row>
        <row r="174">
          <cell r="I174" t="str">
            <v>2V1232</v>
          </cell>
          <cell r="J174">
            <v>211.62989090282835</v>
          </cell>
          <cell r="K174">
            <v>256.6637408820111</v>
          </cell>
          <cell r="L174">
            <v>322.58239823519443</v>
          </cell>
          <cell r="M174">
            <v>319.58721359250433</v>
          </cell>
          <cell r="N174">
            <v>324.39375433430996</v>
          </cell>
          <cell r="O174">
            <v>329.116766577009</v>
          </cell>
          <cell r="P174">
            <v>342.11897915741253</v>
          </cell>
          <cell r="Q174">
            <v>347.0175837388511</v>
          </cell>
          <cell r="R174">
            <v>351.85332757916188</v>
          </cell>
          <cell r="S174">
            <v>356.62439738773548</v>
          </cell>
          <cell r="T174">
            <v>361.32897987396245</v>
          </cell>
          <cell r="U174">
            <v>365.96677282274123</v>
          </cell>
          <cell r="V174">
            <v>370.53596294346244</v>
          </cell>
          <cell r="W174">
            <v>375.03715466632906</v>
          </cell>
          <cell r="X174">
            <v>379.46944134603649</v>
          </cell>
          <cell r="Y174">
            <v>383.832520767483</v>
          </cell>
          <cell r="Z174">
            <v>389.00086894890836</v>
          </cell>
          <cell r="AA174">
            <v>394.14337538942658</v>
          </cell>
          <cell r="AB174">
            <v>399.26016929774215</v>
          </cell>
          <cell r="AC174">
            <v>404.35137923651621</v>
          </cell>
          <cell r="AD174">
            <v>409.41713312559637</v>
          </cell>
          <cell r="AE174">
            <v>414.4575582452311</v>
          </cell>
          <cell r="AF174">
            <v>419.47278123926765</v>
          </cell>
          <cell r="AG174">
            <v>424.4629281183341</v>
          </cell>
          <cell r="AH174">
            <v>429.42812426300515</v>
          </cell>
          <cell r="AI174">
            <v>434.36849442695291</v>
          </cell>
          <cell r="AJ174">
            <v>439.28416274008089</v>
          </cell>
          <cell r="AK174">
            <v>444.17525271164317</v>
          </cell>
          <cell r="AL174">
            <v>449.04188723334778</v>
          </cell>
          <cell r="AM174">
            <v>453.8841885824437</v>
          </cell>
          <cell r="AN174">
            <v>458.70227842479426</v>
          </cell>
          <cell r="AO174">
            <v>463.49627781793305</v>
          </cell>
          <cell r="AP174">
            <v>468.26630721410612</v>
          </cell>
          <cell r="AQ174">
            <v>473.01248646329833</v>
          </cell>
          <cell r="AR174">
            <v>477.73493481624456</v>
          </cell>
          <cell r="AS174">
            <v>482.43377092742611</v>
          </cell>
          <cell r="AT174">
            <v>487.10911285805179</v>
          </cell>
          <cell r="AU174">
            <v>491.76107807902429</v>
          </cell>
          <cell r="AV174">
            <v>496.38978347389195</v>
          </cell>
          <cell r="AW174">
            <v>500.99534534178525</v>
          </cell>
          <cell r="AX174">
            <v>505.5778794003391</v>
          </cell>
          <cell r="AY174">
            <v>510.13750078860016</v>
          </cell>
          <cell r="AZ174">
            <v>514.67432406991998</v>
          </cell>
          <cell r="BA174">
            <v>519.18846323483308</v>
          </cell>
          <cell r="BB174">
            <v>523.68003170392171</v>
          </cell>
          <cell r="BC174">
            <v>528.14914233066486</v>
          </cell>
          <cell r="BD174">
            <v>532.59590740427416</v>
          </cell>
          <cell r="BE174">
            <v>537.02043865251551</v>
          </cell>
          <cell r="BF174">
            <v>541.42284724451565</v>
          </cell>
          <cell r="BG174">
            <v>545.80324379355579</v>
          </cell>
          <cell r="BH174">
            <v>550.1617383598508</v>
          </cell>
          <cell r="BI174">
            <v>554.49844045331429</v>
          </cell>
          <cell r="BJ174">
            <v>558.81345903631052</v>
          </cell>
        </row>
        <row r="175">
          <cell r="I175" t="str">
            <v>2V1233</v>
          </cell>
          <cell r="J175">
            <v>0.76109309223635246</v>
          </cell>
          <cell r="K175">
            <v>3.1084403255824635</v>
          </cell>
          <cell r="L175">
            <v>6.4294995196632883</v>
          </cell>
          <cell r="M175">
            <v>6.5233872029723434</v>
          </cell>
          <cell r="N175">
            <v>6.8434651100651802</v>
          </cell>
          <cell r="O175">
            <v>7.1685437432510151</v>
          </cell>
          <cell r="P175">
            <v>7.668399214738395</v>
          </cell>
          <cell r="Q175">
            <v>7.7781986056348975</v>
          </cell>
          <cell r="R175">
            <v>7.8865890093448696</v>
          </cell>
          <cell r="S175">
            <v>7.9935297820071609</v>
          </cell>
          <cell r="T175">
            <v>8.098980279760621</v>
          </cell>
          <cell r="U175">
            <v>8.202933728628393</v>
          </cell>
          <cell r="V175">
            <v>8.3053494847493283</v>
          </cell>
          <cell r="W175">
            <v>8.4062410960771405</v>
          </cell>
          <cell r="X175">
            <v>8.5055882406812557</v>
          </cell>
          <cell r="Y175">
            <v>8.6033841445848136</v>
          </cell>
          <cell r="Z175">
            <v>8.7192296823960955</v>
          </cell>
          <cell r="AA175">
            <v>8.8344959925183186</v>
          </cell>
          <cell r="AB175">
            <v>8.9491859710899302</v>
          </cell>
          <cell r="AC175">
            <v>9.0633024997686853</v>
          </cell>
          <cell r="AD175">
            <v>9.1768484458040476</v>
          </cell>
          <cell r="AE175">
            <v>9.2898266621092294</v>
          </cell>
          <cell r="AF175">
            <v>9.4022399873328872</v>
          </cell>
          <cell r="AG175">
            <v>9.5140912459304268</v>
          </cell>
          <cell r="AH175">
            <v>9.6253832482349786</v>
          </cell>
          <cell r="AI175">
            <v>9.7361187905280087</v>
          </cell>
          <cell r="AJ175">
            <v>9.8463006551095731</v>
          </cell>
          <cell r="AK175">
            <v>9.9559316103682285</v>
          </cell>
          <cell r="AL175">
            <v>10.065014410850592</v>
          </cell>
          <cell r="AM175">
            <v>10.173551797330543</v>
          </cell>
          <cell r="AN175">
            <v>10.281546496878097</v>
          </cell>
          <cell r="AO175">
            <v>10.389001222927909</v>
          </cell>
          <cell r="AP175">
            <v>10.495918675347474</v>
          </cell>
          <cell r="AQ175">
            <v>10.602301540504941</v>
          </cell>
          <cell r="AR175">
            <v>10.70815249133662</v>
          </cell>
          <cell r="AS175">
            <v>10.813474187414142</v>
          </cell>
          <cell r="AT175">
            <v>10.918269275011276</v>
          </cell>
          <cell r="AU175">
            <v>11.022540387170425</v>
          </cell>
          <cell r="AV175">
            <v>11.126290143768777</v>
          </cell>
          <cell r="AW175">
            <v>11.229521151584139</v>
          </cell>
          <cell r="AX175">
            <v>11.332236004360423</v>
          </cell>
          <cell r="AY175">
            <v>11.434437282872825</v>
          </cell>
          <cell r="AZ175">
            <v>11.536127554992666</v>
          </cell>
          <cell r="BA175">
            <v>11.637309375751908</v>
          </cell>
          <cell r="BB175">
            <v>11.737985287407351</v>
          </cell>
          <cell r="BC175">
            <v>11.83815781950452</v>
          </cell>
          <cell r="BD175">
            <v>11.937829488941201</v>
          </cell>
          <cell r="BE175">
            <v>12.037002800030699</v>
          </cell>
          <cell r="BF175">
            <v>12.135680244564748</v>
          </cell>
          <cell r="BG175">
            <v>12.233864301876128</v>
          </cell>
          <cell r="BH175">
            <v>12.331557438900951</v>
          </cell>
          <cell r="BI175">
            <v>12.428762110240651</v>
          </cell>
          <cell r="BJ175">
            <v>12.525480758223654</v>
          </cell>
        </row>
        <row r="176">
          <cell r="I176" t="str">
            <v>2V1217</v>
          </cell>
          <cell r="J176">
            <v>6.7510161286853849</v>
          </cell>
          <cell r="K176">
            <v>7.6154605121264405</v>
          </cell>
          <cell r="L176">
            <v>9.6132153474418747</v>
          </cell>
          <cell r="M176">
            <v>9.5258886587611578</v>
          </cell>
          <cell r="N176">
            <v>9.6670609108851977</v>
          </cell>
          <cell r="O176">
            <v>9.8056801328214558</v>
          </cell>
          <cell r="P176">
            <v>10.208677279474072</v>
          </cell>
          <cell r="Q176">
            <v>10.354849448626517</v>
          </cell>
          <cell r="R176">
            <v>10.499145881386605</v>
          </cell>
          <cell r="S176">
            <v>10.641512469973787</v>
          </cell>
          <cell r="T176">
            <v>10.781895106607516</v>
          </cell>
          <cell r="U176">
            <v>10.920284773324365</v>
          </cell>
          <cell r="V176">
            <v>11.056627362343788</v>
          </cell>
          <cell r="W176">
            <v>11.190940909592632</v>
          </cell>
          <cell r="X176">
            <v>11.323198361180623</v>
          </cell>
          <cell r="Y176">
            <v>11.453390699144336</v>
          </cell>
          <cell r="Z176">
            <v>11.607611896641396</v>
          </cell>
          <cell r="AA176">
            <v>11.761061988150972</v>
          </cell>
          <cell r="AB176">
            <v>11.913744829202997</v>
          </cell>
          <cell r="AC176">
            <v>12.065664256049764</v>
          </cell>
          <cell r="AD176">
            <v>12.216824085762298</v>
          </cell>
          <cell r="AE176">
            <v>12.367228116326267</v>
          </cell>
          <cell r="AF176">
            <v>12.516880126737417</v>
          </cell>
          <cell r="AG176">
            <v>12.665783877096512</v>
          </cell>
          <cell r="AH176">
            <v>12.81394310870381</v>
          </cell>
          <cell r="AI176">
            <v>12.961361544153075</v>
          </cell>
          <cell r="AJ176">
            <v>13.108042887425091</v>
          </cell>
          <cell r="AK176">
            <v>13.253990823980747</v>
          </cell>
          <cell r="AL176">
            <v>13.399209020853625</v>
          </cell>
          <cell r="AM176">
            <v>13.543701126742137</v>
          </cell>
          <cell r="AN176">
            <v>13.687470772101209</v>
          </cell>
          <cell r="AO176">
            <v>13.830521569233486</v>
          </cell>
          <cell r="AP176">
            <v>13.972857112380099</v>
          </cell>
          <cell r="AQ176">
            <v>14.114480977810981</v>
          </cell>
          <cell r="AR176">
            <v>14.255396723914707</v>
          </cell>
          <cell r="AS176">
            <v>14.395607891287916</v>
          </cell>
          <cell r="AT176">
            <v>14.535118002824259</v>
          </cell>
          <cell r="AU176">
            <v>14.673930563802919</v>
          </cell>
          <cell r="AV176">
            <v>14.812049061976689</v>
          </cell>
          <cell r="AW176">
            <v>14.949476967659587</v>
          </cell>
          <cell r="AX176">
            <v>15.086217733814072</v>
          </cell>
          <cell r="AY176">
            <v>15.222274796137784</v>
          </cell>
          <cell r="AZ176">
            <v>15.357651573149878</v>
          </cell>
          <cell r="BA176">
            <v>15.492351466276912</v>
          </cell>
          <cell r="BB176">
            <v>15.626377859938309</v>
          </cell>
          <cell r="BC176">
            <v>15.759734121631398</v>
          </cell>
          <cell r="BD176">
            <v>15.892423602016022</v>
          </cell>
          <cell r="BE176">
            <v>16.024449634998724</v>
          </cell>
          <cell r="BF176">
            <v>16.155815537816512</v>
          </cell>
          <cell r="BG176">
            <v>16.28652461112021</v>
          </cell>
          <cell r="BH176">
            <v>16.416580139057391</v>
          </cell>
          <cell r="BI176">
            <v>16.545985389354886</v>
          </cell>
          <cell r="BJ176">
            <v>16.674743613400892</v>
          </cell>
        </row>
        <row r="177">
          <cell r="I177" t="str">
            <v>2V1235</v>
          </cell>
          <cell r="J177">
            <v>10.461883736060638</v>
          </cell>
          <cell r="K177">
            <v>12.414722399601283</v>
          </cell>
          <cell r="L177">
            <v>15.482941921416051</v>
          </cell>
          <cell r="M177">
            <v>15.343519734577693</v>
          </cell>
          <cell r="N177">
            <v>15.556600018764101</v>
          </cell>
          <cell r="O177">
            <v>15.765135830090145</v>
          </cell>
          <cell r="P177">
            <v>16.383553506135193</v>
          </cell>
          <cell r="Q177">
            <v>16.618140170876963</v>
          </cell>
          <cell r="R177">
            <v>16.849716531080126</v>
          </cell>
          <cell r="S177">
            <v>17.078195751036841</v>
          </cell>
          <cell r="T177">
            <v>17.303490995039255</v>
          </cell>
          <cell r="U177">
            <v>17.525587790469398</v>
          </cell>
          <cell r="V177">
            <v>17.744399301619431</v>
          </cell>
          <cell r="W177">
            <v>17.959954473725293</v>
          </cell>
          <cell r="X177">
            <v>18.172209888933068</v>
          </cell>
          <cell r="Y177">
            <v>18.381151074624778</v>
          </cell>
          <cell r="Z177">
            <v>18.628655346902402</v>
          </cell>
          <cell r="AA177">
            <v>18.874922097818637</v>
          </cell>
          <cell r="AB177">
            <v>19.119957514980289</v>
          </cell>
          <cell r="AC177">
            <v>19.363767755056131</v>
          </cell>
          <cell r="AD177">
            <v>19.6063589439316</v>
          </cell>
          <cell r="AE177">
            <v>19.847737176862687</v>
          </cell>
          <cell r="AF177">
            <v>20.087908518629117</v>
          </cell>
          <cell r="AG177">
            <v>20.326879003686717</v>
          </cell>
          <cell r="AH177">
            <v>20.56465463631903</v>
          </cell>
          <cell r="AI177">
            <v>20.801241390788181</v>
          </cell>
          <cell r="AJ177">
            <v>21.036645211484988</v>
          </cell>
          <cell r="AK177">
            <v>21.270872013078307</v>
          </cell>
          <cell r="AL177">
            <v>21.503927680663661</v>
          </cell>
          <cell r="AM177">
            <v>21.73581806991109</v>
          </cell>
          <cell r="AN177">
            <v>21.966549007212279</v>
          </cell>
          <cell r="AO177">
            <v>22.196126289826967</v>
          </cell>
          <cell r="AP177">
            <v>22.424555686028576</v>
          </cell>
          <cell r="AQ177">
            <v>22.651842935249181</v>
          </cell>
          <cell r="AR177">
            <v>22.87799374822368</v>
          </cell>
          <cell r="AS177">
            <v>23.103013807133308</v>
          </cell>
          <cell r="AT177">
            <v>23.326908765748389</v>
          </cell>
          <cell r="AU177">
            <v>23.549684249570394</v>
          </cell>
          <cell r="AV177">
            <v>23.771345855973291</v>
          </cell>
          <cell r="AW177">
            <v>23.991899154344171</v>
          </cell>
          <cell r="AX177">
            <v>24.211349686223198</v>
          </cell>
          <cell r="AY177">
            <v>24.429702965442829</v>
          </cell>
          <cell r="AZ177">
            <v>24.646964478266362</v>
          </cell>
          <cell r="BA177">
            <v>24.863139683525777</v>
          </cell>
          <cell r="BB177">
            <v>25.078234012758895</v>
          </cell>
          <cell r="BC177">
            <v>25.292252870345848</v>
          </cell>
          <cell r="BD177">
            <v>25.505201633644862</v>
          </cell>
          <cell r="BE177">
            <v>25.717085653127384</v>
          </cell>
          <cell r="BF177">
            <v>25.92791025251249</v>
          </cell>
          <cell r="BG177">
            <v>26.137680728900673</v>
          </cell>
          <cell r="BH177">
            <v>26.346402352906917</v>
          </cell>
          <cell r="BI177">
            <v>26.554080368793127</v>
          </cell>
          <cell r="BJ177">
            <v>26.76071999459991</v>
          </cell>
        </row>
        <row r="178">
          <cell r="I178" t="str">
            <v>2V1236</v>
          </cell>
          <cell r="J178">
            <v>742.60518388952255</v>
          </cell>
          <cell r="K178">
            <v>908.65534571469868</v>
          </cell>
          <cell r="L178">
            <v>1121.2137074606126</v>
          </cell>
          <cell r="M178">
            <v>1111.0574986021038</v>
          </cell>
          <cell r="N178">
            <v>1126.3992301859869</v>
          </cell>
          <cell r="O178">
            <v>1141.4092319640336</v>
          </cell>
          <cell r="P178">
            <v>1185.201353381437</v>
          </cell>
          <cell r="Q178">
            <v>1202.1715688132156</v>
          </cell>
          <cell r="R178">
            <v>1218.9240160415386</v>
          </cell>
          <cell r="S178">
            <v>1235.4524132913066</v>
          </cell>
          <cell r="T178">
            <v>1251.7504787874195</v>
          </cell>
          <cell r="U178">
            <v>1267.8171655673611</v>
          </cell>
          <cell r="V178">
            <v>1283.6461918560317</v>
          </cell>
          <cell r="W178">
            <v>1299.2396515784642</v>
          </cell>
          <cell r="X178">
            <v>1314.5944038471091</v>
          </cell>
          <cell r="Y178">
            <v>1329.7094016994492</v>
          </cell>
          <cell r="Z178">
            <v>1347.6140887602435</v>
          </cell>
          <cell r="AA178">
            <v>1365.4292523857334</v>
          </cell>
          <cell r="AB178">
            <v>1383.1553401930962</v>
          </cell>
          <cell r="AC178">
            <v>1400.7927975614218</v>
          </cell>
          <cell r="AD178">
            <v>1418.3420676429062</v>
          </cell>
          <cell r="AE178">
            <v>1435.8035913739827</v>
          </cell>
          <cell r="AF178">
            <v>1453.1778074864039</v>
          </cell>
          <cell r="AG178">
            <v>1470.4651525182633</v>
          </cell>
          <cell r="AH178">
            <v>1487.6660608249633</v>
          </cell>
          <cell r="AI178">
            <v>1504.7809645901298</v>
          </cell>
          <cell r="AJ178">
            <v>1521.8102938364705</v>
          </cell>
          <cell r="AK178">
            <v>1538.7544764365794</v>
          </cell>
          <cell r="AL178">
            <v>1555.6139381236878</v>
          </cell>
          <cell r="AM178">
            <v>1572.3891025023604</v>
          </cell>
          <cell r="AN178">
            <v>1589.0803910591401</v>
          </cell>
          <cell r="AO178">
            <v>1605.6882231731356</v>
          </cell>
          <cell r="AP178">
            <v>1622.2130161265613</v>
          </cell>
          <cell r="AQ178">
            <v>1638.6551851152196</v>
          </cell>
          <cell r="AR178">
            <v>1655.0151432589348</v>
          </cell>
          <cell r="AS178">
            <v>1671.2933016119316</v>
          </cell>
          <cell r="AT178">
            <v>1687.4900691731632</v>
          </cell>
          <cell r="AU178">
            <v>1703.6058528965889</v>
          </cell>
          <cell r="AV178">
            <v>1719.6410577013974</v>
          </cell>
          <cell r="AW178">
            <v>1735.5960864821816</v>
          </cell>
          <cell r="AX178">
            <v>1751.4713401190622</v>
          </cell>
          <cell r="AY178">
            <v>1767.2672174877582</v>
          </cell>
          <cell r="AZ178">
            <v>1782.9841154696107</v>
          </cell>
          <cell r="BA178">
            <v>1798.6224289615541</v>
          </cell>
          <cell r="BB178">
            <v>1814.1825508860377</v>
          </cell>
          <cell r="BC178">
            <v>1829.6648722008988</v>
          </cell>
          <cell r="BD178">
            <v>1845.0697819091854</v>
          </cell>
          <cell r="BE178">
            <v>1860.3976670689306</v>
          </cell>
          <cell r="BF178">
            <v>1875.6489128028772</v>
          </cell>
          <cell r="BG178">
            <v>1890.8239023081539</v>
          </cell>
          <cell r="BH178">
            <v>1905.9230168659046</v>
          </cell>
          <cell r="BI178">
            <v>1920.9466358508664</v>
          </cell>
          <cell r="BJ178">
            <v>1935.8951367409034</v>
          </cell>
        </row>
        <row r="179">
          <cell r="I179" t="str">
            <v>2V1237</v>
          </cell>
          <cell r="J179">
            <v>23.830545725292954</v>
          </cell>
          <cell r="K179">
            <v>29.99457718078191</v>
          </cell>
          <cell r="L179">
            <v>37.257503888641736</v>
          </cell>
          <cell r="M179">
            <v>36.972174484853603</v>
          </cell>
          <cell r="N179">
            <v>37.515347769150189</v>
          </cell>
          <cell r="O179">
            <v>38.04846868951347</v>
          </cell>
          <cell r="P179">
            <v>39.506665573183597</v>
          </cell>
          <cell r="Q179">
            <v>40.072338759309623</v>
          </cell>
          <cell r="R179">
            <v>40.63075301381037</v>
          </cell>
          <cell r="S179">
            <v>41.181698944427403</v>
          </cell>
          <cell r="T179">
            <v>41.724967158902309</v>
          </cell>
          <cell r="U179">
            <v>42.260522758525362</v>
          </cell>
          <cell r="V179">
            <v>42.788156351038126</v>
          </cell>
          <cell r="W179">
            <v>43.307937733860079</v>
          </cell>
          <cell r="X179">
            <v>43.81976221086201</v>
          </cell>
          <cell r="Y179">
            <v>44.323594883334174</v>
          </cell>
          <cell r="Z179">
            <v>44.920417087329454</v>
          </cell>
          <cell r="AA179">
            <v>45.514255180304758</v>
          </cell>
          <cell r="AB179">
            <v>46.10512408281518</v>
          </cell>
          <cell r="AC179">
            <v>46.693038640813057</v>
          </cell>
          <cell r="AD179">
            <v>47.278013626020943</v>
          </cell>
          <cell r="AE179">
            <v>47.860063736302784</v>
          </cell>
          <cell r="AF179">
            <v>48.439203596033217</v>
          </cell>
          <cell r="AG179">
            <v>49.015447756465001</v>
          </cell>
          <cell r="AH179">
            <v>49.588810696094626</v>
          </cell>
          <cell r="AI179">
            <v>50.159306821026107</v>
          </cell>
          <cell r="AJ179">
            <v>50.726950465332926</v>
          </cell>
          <cell r="AK179">
            <v>51.291755891418212</v>
          </cell>
          <cell r="AL179">
            <v>51.853737290373076</v>
          </cell>
          <cell r="AM179">
            <v>52.412908782333155</v>
          </cell>
          <cell r="AN179">
            <v>52.969284416833446</v>
          </cell>
          <cell r="AO179">
            <v>53.522878173161232</v>
          </cell>
          <cell r="AP179">
            <v>54.07370396070737</v>
          </cell>
          <cell r="AQ179">
            <v>54.621775619315784</v>
          </cell>
          <cell r="AR179">
            <v>55.167106919631159</v>
          </cell>
          <cell r="AS179">
            <v>55.709711563444955</v>
          </cell>
          <cell r="AT179">
            <v>56.249603184039685</v>
          </cell>
          <cell r="AU179">
            <v>56.786795346531434</v>
          </cell>
          <cell r="AV179">
            <v>57.321301548210734</v>
          </cell>
          <cell r="AW179">
            <v>57.853135218881633</v>
          </cell>
          <cell r="AX179">
            <v>58.382309721199185</v>
          </cell>
          <cell r="AY179">
            <v>58.908838351005137</v>
          </cell>
          <cell r="AZ179">
            <v>59.432734337662069</v>
          </cell>
          <cell r="BA179">
            <v>59.954010844385714</v>
          </cell>
          <cell r="BB179">
            <v>60.47268096857573</v>
          </cell>
          <cell r="BC179">
            <v>60.988757742144806</v>
          </cell>
          <cell r="BD179">
            <v>61.502254131846023</v>
          </cell>
          <cell r="BE179">
            <v>62.013183039598744</v>
          </cell>
          <cell r="BF179">
            <v>62.521557302812695</v>
          </cell>
          <cell r="BG179">
            <v>63.027389694710578</v>
          </cell>
          <cell r="BH179">
            <v>63.530692924648982</v>
          </cell>
          <cell r="BI179">
            <v>64.031479638437688</v>
          </cell>
          <cell r="BJ179">
            <v>64.529762418657455</v>
          </cell>
        </row>
        <row r="180">
          <cell r="I180" t="str">
            <v>2V1238</v>
          </cell>
          <cell r="J180">
            <v>8.2370147264482743</v>
          </cell>
          <cell r="K180">
            <v>24.525341382696826</v>
          </cell>
          <cell r="L180">
            <v>43.920162925276287</v>
          </cell>
          <cell r="M180">
            <v>43.808343380353385</v>
          </cell>
          <cell r="N180">
            <v>44.678304755293233</v>
          </cell>
          <cell r="O180">
            <v>45.543193344436631</v>
          </cell>
          <cell r="P180">
            <v>47.524357522729687</v>
          </cell>
          <cell r="Q180">
            <v>48.204831421208297</v>
          </cell>
          <cell r="R180">
            <v>48.876573222032292</v>
          </cell>
          <cell r="S180">
            <v>49.539331037769337</v>
          </cell>
          <cell r="T180">
            <v>50.192852980987084</v>
          </cell>
          <cell r="U180">
            <v>50.837097070446809</v>
          </cell>
          <cell r="V180">
            <v>51.471811418716172</v>
          </cell>
          <cell r="W180">
            <v>52.097079988272618</v>
          </cell>
          <cell r="X180">
            <v>52.712776835399971</v>
          </cell>
          <cell r="Y180">
            <v>53.3188599788595</v>
          </cell>
          <cell r="Z180">
            <v>54.036804441867481</v>
          </cell>
          <cell r="AA180">
            <v>54.751159182560421</v>
          </cell>
          <cell r="AB180">
            <v>55.461942149549898</v>
          </cell>
          <cell r="AC180">
            <v>56.169171201704422</v>
          </cell>
          <cell r="AD180">
            <v>56.872864108598186</v>
          </cell>
          <cell r="AE180">
            <v>57.57303855095747</v>
          </cell>
          <cell r="AF180">
            <v>58.269712121104952</v>
          </cell>
          <cell r="AG180">
            <v>58.962902323401707</v>
          </cell>
          <cell r="AH180">
            <v>59.652626574686977</v>
          </cell>
          <cell r="AI180">
            <v>60.338902204715822</v>
          </cell>
          <cell r="AJ180">
            <v>61.021746456594521</v>
          </cell>
          <cell r="AK180">
            <v>61.701176487213829</v>
          </cell>
          <cell r="AL180">
            <v>62.377209367680038</v>
          </cell>
          <cell r="AM180">
            <v>63.049862083743911</v>
          </cell>
          <cell r="AN180">
            <v>63.719151536227471</v>
          </cell>
          <cell r="AO180">
            <v>64.385094541448623</v>
          </cell>
          <cell r="AP180">
            <v>65.047707831643649</v>
          </cell>
          <cell r="AQ180">
            <v>65.707008055387718</v>
          </cell>
          <cell r="AR180">
            <v>66.363011778013046</v>
          </cell>
          <cell r="AS180">
            <v>67.015735482025264</v>
          </cell>
          <cell r="AT180">
            <v>67.665195567517415</v>
          </cell>
          <cell r="AU180">
            <v>68.31140835258212</v>
          </cell>
          <cell r="AV180">
            <v>68.954390073721484</v>
          </cell>
          <cell r="AW180">
            <v>69.594156886255163</v>
          </cell>
          <cell r="AX180">
            <v>70.23072486472617</v>
          </cell>
          <cell r="AY180">
            <v>70.864110003304816</v>
          </cell>
          <cell r="AZ180">
            <v>71.494328216190581</v>
          </cell>
          <cell r="BA180">
            <v>72.121395338011908</v>
          </cell>
          <cell r="BB180">
            <v>72.745327124224119</v>
          </cell>
          <cell r="BC180">
            <v>73.366139251505288</v>
          </cell>
          <cell r="BD180">
            <v>73.983847318150026</v>
          </cell>
          <cell r="BE180">
            <v>74.598466844461555</v>
          </cell>
          <cell r="BF180">
            <v>75.210013273141527</v>
          </cell>
          <cell r="BG180">
            <v>75.818501969678096</v>
          </cell>
          <cell r="BH180">
            <v>76.42394822273198</v>
          </cell>
          <cell r="BI180">
            <v>77.0263672445206</v>
          </cell>
          <cell r="BJ180">
            <v>77.625774171200277</v>
          </cell>
        </row>
        <row r="181">
          <cell r="I181" t="str">
            <v>2V1216</v>
          </cell>
          <cell r="J181">
            <v>480.78599892173315</v>
          </cell>
          <cell r="K181">
            <v>1469.7420217202402</v>
          </cell>
          <cell r="L181">
            <v>2054.8262571067971</v>
          </cell>
          <cell r="M181">
            <v>2039.0902199936149</v>
          </cell>
          <cell r="N181">
            <v>2069.0503936399573</v>
          </cell>
          <cell r="O181">
            <v>2098.4562517683639</v>
          </cell>
          <cell r="P181">
            <v>2178.8854146339909</v>
          </cell>
          <cell r="Q181">
            <v>2210.0836197170379</v>
          </cell>
          <cell r="R181">
            <v>2240.8814776684126</v>
          </cell>
          <cell r="S181">
            <v>2271.2674400131632</v>
          </cell>
          <cell r="T181">
            <v>2301.2299582763376</v>
          </cell>
          <cell r="U181">
            <v>2330.7671077121099</v>
          </cell>
          <cell r="V181">
            <v>2359.8673398455289</v>
          </cell>
          <cell r="W181">
            <v>2388.5345041682449</v>
          </cell>
          <cell r="X181">
            <v>2416.7628264427817</v>
          </cell>
          <cell r="Y181">
            <v>2444.550381923314</v>
          </cell>
          <cell r="Z181">
            <v>2477.4665285165038</v>
          </cell>
          <cell r="AA181">
            <v>2510.2180943767271</v>
          </cell>
          <cell r="AB181">
            <v>2542.8059024076497</v>
          </cell>
          <cell r="AC181">
            <v>2575.2307713984173</v>
          </cell>
          <cell r="AD181">
            <v>2607.4935160442319</v>
          </cell>
          <cell r="AE181">
            <v>2639.5949469668167</v>
          </cell>
          <cell r="AF181">
            <v>2671.5358707347882</v>
          </cell>
          <cell r="AG181">
            <v>2703.3170898839207</v>
          </cell>
          <cell r="AH181">
            <v>2734.939402937307</v>
          </cell>
          <cell r="AI181">
            <v>2766.4036044254267</v>
          </cell>
          <cell r="AJ181">
            <v>2797.7104849061056</v>
          </cell>
          <cell r="AK181">
            <v>2828.8608309843812</v>
          </cell>
          <cell r="AL181">
            <v>2859.8554253322659</v>
          </cell>
          <cell r="AM181">
            <v>2890.6950467084102</v>
          </cell>
          <cell r="AN181">
            <v>2921.3804699776747</v>
          </cell>
          <cell r="AO181">
            <v>2951.9124661305923</v>
          </cell>
          <cell r="AP181">
            <v>2982.2918023027455</v>
          </cell>
          <cell r="AQ181">
            <v>3012.519241794038</v>
          </cell>
          <cell r="AR181">
            <v>3042.5955440878738</v>
          </cell>
          <cell r="AS181">
            <v>3072.5214648702408</v>
          </cell>
          <cell r="AT181">
            <v>3102.2977560486961</v>
          </cell>
          <cell r="AU181">
            <v>3131.9251657712584</v>
          </cell>
          <cell r="AV181">
            <v>3161.4044384452086</v>
          </cell>
          <cell r="AW181">
            <v>3190.736314755789</v>
          </cell>
          <cell r="AX181">
            <v>3219.9215316848167</v>
          </cell>
          <cell r="AY181">
            <v>3248.9608225291986</v>
          </cell>
          <cell r="AZ181">
            <v>3277.8549169193589</v>
          </cell>
          <cell r="BA181">
            <v>3306.6045408375685</v>
          </cell>
          <cell r="BB181">
            <v>3335.2104166361869</v>
          </cell>
          <cell r="BC181">
            <v>3363.6732630558122</v>
          </cell>
          <cell r="BD181">
            <v>3391.9937952433388</v>
          </cell>
          <cell r="BE181">
            <v>3420.1727247699282</v>
          </cell>
          <cell r="BF181">
            <v>3448.2107596488845</v>
          </cell>
          <cell r="BG181">
            <v>3476.108604353446</v>
          </cell>
          <cell r="BH181">
            <v>3503.866959834485</v>
          </cell>
          <cell r="BI181">
            <v>3531.4865235381189</v>
          </cell>
          <cell r="BJ181">
            <v>3558.9679894232345</v>
          </cell>
        </row>
        <row r="182">
          <cell r="I182" t="str">
            <v>2V1200</v>
          </cell>
          <cell r="J182">
            <v>1937.1534233228635</v>
          </cell>
          <cell r="K182">
            <v>3480.7031851159759</v>
          </cell>
          <cell r="L182">
            <v>4554.5337925528129</v>
          </cell>
          <cell r="M182">
            <v>4582.9392498272173</v>
          </cell>
          <cell r="N182">
            <v>4607.9767905897179</v>
          </cell>
          <cell r="O182">
            <v>4630.4906120506221</v>
          </cell>
          <cell r="P182">
            <v>4801.1751564520328</v>
          </cell>
          <cell r="Q182">
            <v>4869.9204177515048</v>
          </cell>
          <cell r="R182">
            <v>4937.7835139358976</v>
          </cell>
          <cell r="S182">
            <v>5004.738997934588</v>
          </cell>
          <cell r="T182">
            <v>5070.7614226769447</v>
          </cell>
          <cell r="U182">
            <v>5135.8465469845323</v>
          </cell>
          <cell r="V182">
            <v>5199.9689237867242</v>
          </cell>
          <cell r="W182">
            <v>5263.1370354403925</v>
          </cell>
          <cell r="X182">
            <v>5325.3381584102272</v>
          </cell>
          <cell r="Y182">
            <v>5386.5680515177883</v>
          </cell>
          <cell r="Z182">
            <v>5459.0987978378762</v>
          </cell>
          <cell r="AA182">
            <v>5531.266890426361</v>
          </cell>
          <cell r="AB182">
            <v>5603.0741425519054</v>
          </cell>
          <cell r="AC182">
            <v>5674.5223584168216</v>
          </cell>
          <cell r="AD182">
            <v>5745.6133332024128</v>
          </cell>
          <cell r="AE182">
            <v>5816.3488531140765</v>
          </cell>
          <cell r="AF182">
            <v>5886.7306954261803</v>
          </cell>
          <cell r="AG182">
            <v>5956.7606285267266</v>
          </cell>
          <cell r="AH182">
            <v>6026.4404119617684</v>
          </cell>
          <cell r="AI182">
            <v>6095.7717964796348</v>
          </cell>
          <cell r="AJ182">
            <v>6164.7565240749127</v>
          </cell>
          <cell r="AK182">
            <v>6233.3963280322132</v>
          </cell>
          <cell r="AL182">
            <v>6301.6929329697286</v>
          </cell>
          <cell r="AM182">
            <v>6369.6480548825548</v>
          </cell>
          <cell r="AN182">
            <v>6437.263401185819</v>
          </cell>
          <cell r="AO182">
            <v>6504.5406707575648</v>
          </cell>
          <cell r="AP182">
            <v>6571.4815539814535</v>
          </cell>
          <cell r="AQ182">
            <v>6638.0877327892213</v>
          </cell>
          <cell r="AR182">
            <v>6704.3608807029505</v>
          </cell>
          <cell r="AS182">
            <v>6770.3026628771131</v>
          </cell>
          <cell r="AT182">
            <v>6835.914736140403</v>
          </cell>
          <cell r="AU182">
            <v>6901.1987490373767</v>
          </cell>
          <cell r="AV182">
            <v>6966.1563418698661</v>
          </cell>
          <cell r="AW182">
            <v>7030.7891467381924</v>
          </cell>
          <cell r="AX182">
            <v>7095.0987875821784</v>
          </cell>
          <cell r="AY182">
            <v>7159.0868802219429</v>
          </cell>
          <cell r="AZ182">
            <v>7222.7550323985097</v>
          </cell>
          <cell r="BA182">
            <v>7286.1048438141934</v>
          </cell>
          <cell r="BB182">
            <v>7349.1379061727976</v>
          </cell>
          <cell r="BC182">
            <v>7411.8558032196097</v>
          </cell>
          <cell r="BD182">
            <v>7474.2601107811861</v>
          </cell>
          <cell r="BE182">
            <v>7536.3523968049558</v>
          </cell>
          <cell r="BF182">
            <v>7598.1342213986063</v>
          </cell>
          <cell r="BG182">
            <v>7659.6071368692892</v>
          </cell>
          <cell r="BH182">
            <v>7720.7726877626183</v>
          </cell>
          <cell r="BI182">
            <v>7781.6324109014804</v>
          </cell>
          <cell r="BJ182">
            <v>7842.187835424651</v>
          </cell>
        </row>
        <row r="183">
          <cell r="I183" t="str">
            <v>2V1330</v>
          </cell>
          <cell r="J183">
            <v>23.896379587426356</v>
          </cell>
          <cell r="K183">
            <v>46.419567880542331</v>
          </cell>
          <cell r="L183">
            <v>51.017576889005909</v>
          </cell>
          <cell r="M183">
            <v>53.910476113085394</v>
          </cell>
          <cell r="N183">
            <v>52.957358639516471</v>
          </cell>
          <cell r="O183">
            <v>51.946104745292615</v>
          </cell>
          <cell r="P183">
            <v>53.072828875163211</v>
          </cell>
          <cell r="Q183">
            <v>53.754600227715741</v>
          </cell>
          <cell r="R183">
            <v>54.417344744840335</v>
          </cell>
          <cell r="S183">
            <v>55.06154170960464</v>
          </cell>
          <cell r="T183">
            <v>55.688075289690559</v>
          </cell>
          <cell r="U183">
            <v>56.288625421188264</v>
          </cell>
          <cell r="V183">
            <v>56.865324271686262</v>
          </cell>
          <cell r="W183">
            <v>57.419887024507176</v>
          </cell>
          <cell r="X183">
            <v>57.953969033614619</v>
          </cell>
          <cell r="Y183">
            <v>58.468862952391611</v>
          </cell>
          <cell r="Z183">
            <v>59.208697543882991</v>
          </cell>
          <cell r="AA183">
            <v>59.94207273308907</v>
          </cell>
          <cell r="AB183">
            <v>60.669026661371547</v>
          </cell>
          <cell r="AC183">
            <v>61.389597250163597</v>
          </cell>
          <cell r="AD183">
            <v>62.103822202215554</v>
          </cell>
          <cell r="AE183">
            <v>62.811739002833747</v>
          </cell>
          <cell r="AF183">
            <v>63.513384921112362</v>
          </cell>
          <cell r="AG183">
            <v>64.208797011158438</v>
          </cell>
          <cell r="AH183">
            <v>64.898012113309974</v>
          </cell>
          <cell r="AI183">
            <v>65.581066855347316</v>
          </cell>
          <cell r="AJ183">
            <v>66.257997653697714</v>
          </cell>
          <cell r="AK183">
            <v>66.928840714633125</v>
          </cell>
          <cell r="AL183">
            <v>67.593632035461368</v>
          </cell>
          <cell r="AM183">
            <v>68.25240740571067</v>
          </cell>
          <cell r="AN183">
            <v>68.905202408307431</v>
          </cell>
          <cell r="AO183">
            <v>69.552052420747557</v>
          </cell>
          <cell r="AP183">
            <v>70.192992616261236</v>
          </cell>
          <cell r="AQ183">
            <v>70.828057964971038</v>
          </cell>
          <cell r="AR183">
            <v>71.457283235043789</v>
          </cell>
          <cell r="AS183">
            <v>72.080702993835757</v>
          </cell>
          <cell r="AT183">
            <v>72.698351609031661</v>
          </cell>
          <cell r="AU183">
            <v>73.310263249777151</v>
          </cell>
          <cell r="AV183">
            <v>73.916471887804974</v>
          </cell>
          <cell r="AW183">
            <v>74.517011298554948</v>
          </cell>
          <cell r="AX183">
            <v>75.111915062287565</v>
          </cell>
          <cell r="AY183">
            <v>75.701216565191345</v>
          </cell>
          <cell r="AZ183">
            <v>76.284949000484161</v>
          </cell>
          <cell r="BA183">
            <v>76.863145369508175</v>
          </cell>
          <cell r="BB183">
            <v>77.435838482818866</v>
          </cell>
          <cell r="BC183">
            <v>78.003060961267764</v>
          </cell>
          <cell r="BD183">
            <v>78.564845237079325</v>
          </cell>
          <cell r="BE183">
            <v>79.121223554921599</v>
          </cell>
          <cell r="BF183">
            <v>79.672227972971015</v>
          </cell>
          <cell r="BG183">
            <v>80.217890363971236</v>
          </cell>
          <cell r="BH183">
            <v>80.75824241628591</v>
          </cell>
          <cell r="BI183">
            <v>81.293315634945813</v>
          </cell>
          <cell r="BJ183">
            <v>81.823141342689794</v>
          </cell>
        </row>
        <row r="184">
          <cell r="I184" t="str">
            <v>2V1331</v>
          </cell>
          <cell r="J184">
            <v>4.3938507277653009</v>
          </cell>
          <cell r="K184">
            <v>11.277153113995563</v>
          </cell>
          <cell r="L184">
            <v>13.35697294125778</v>
          </cell>
          <cell r="M184">
            <v>13.174137926589877</v>
          </cell>
          <cell r="N184">
            <v>13.660603491678838</v>
          </cell>
          <cell r="O184">
            <v>14.154852684504881</v>
          </cell>
          <cell r="P184">
            <v>14.812614219525162</v>
          </cell>
          <cell r="Q184">
            <v>15.02403584473578</v>
          </cell>
          <cell r="R184">
            <v>15.230728734359889</v>
          </cell>
          <cell r="S184">
            <v>15.432807178079344</v>
          </cell>
          <cell r="T184">
            <v>15.630499755257834</v>
          </cell>
          <cell r="U184">
            <v>15.821449241207233</v>
          </cell>
          <cell r="V184">
            <v>16.006227084336778</v>
          </cell>
          <cell r="W184">
            <v>16.185290443373866</v>
          </cell>
          <cell r="X184">
            <v>16.359082190835661</v>
          </cell>
          <cell r="Y184">
            <v>16.527945195767717</v>
          </cell>
          <cell r="Z184">
            <v>16.760967023209759</v>
          </cell>
          <cell r="AA184">
            <v>16.992823741514584</v>
          </cell>
          <cell r="AB184">
            <v>17.223521176227891</v>
          </cell>
          <cell r="AC184">
            <v>17.453065123767626</v>
          </cell>
          <cell r="AD184">
            <v>17.681461351569666</v>
          </cell>
          <cell r="AE184">
            <v>17.908715598232696</v>
          </cell>
          <cell r="AF184">
            <v>18.134833573662409</v>
          </cell>
          <cell r="AG184">
            <v>18.359820959214975</v>
          </cell>
          <cell r="AH184">
            <v>18.583683407839779</v>
          </cell>
          <cell r="AI184">
            <v>18.806426544221459</v>
          </cell>
          <cell r="AJ184">
            <v>19.028055964921233</v>
          </cell>
          <cell r="AK184">
            <v>19.248577238517505</v>
          </cell>
          <cell r="AL184">
            <v>19.467995905745791</v>
          </cell>
          <cell r="AM184">
            <v>19.686317479637943</v>
          </cell>
          <cell r="AN184">
            <v>19.903547445660628</v>
          </cell>
          <cell r="AO184">
            <v>20.119691261853202</v>
          </cell>
          <cell r="AP184">
            <v>20.334754358964812</v>
          </cell>
          <cell r="AQ184">
            <v>20.548742140590868</v>
          </cell>
          <cell r="AR184">
            <v>20.761659983308792</v>
          </cell>
          <cell r="AS184">
            <v>20.973513236813126</v>
          </cell>
          <cell r="AT184">
            <v>21.184307224049938</v>
          </cell>
          <cell r="AU184">
            <v>21.394047241350567</v>
          </cell>
          <cell r="AV184">
            <v>21.602738558564695</v>
          </cell>
          <cell r="AW184">
            <v>21.810386419192746</v>
          </cell>
          <cell r="AX184">
            <v>22.016996040517661</v>
          </cell>
          <cell r="AY184">
            <v>22.222572613735949</v>
          </cell>
          <cell r="AZ184">
            <v>22.427121304088146</v>
          </cell>
          <cell r="BA184">
            <v>22.630647250988584</v>
          </cell>
          <cell r="BB184">
            <v>22.83315556815452</v>
          </cell>
          <cell r="BC184">
            <v>23.034651343734623</v>
          </cell>
          <cell r="BD184">
            <v>23.235139640436831</v>
          </cell>
          <cell r="BE184">
            <v>23.434625495655524</v>
          </cell>
          <cell r="BF184">
            <v>23.633113921598124</v>
          </cell>
          <cell r="BG184">
            <v>23.830609905411013</v>
          </cell>
          <cell r="BH184">
            <v>24.027118409304833</v>
          </cell>
          <cell r="BI184">
            <v>24.222644370679188</v>
          </cell>
          <cell r="BJ184">
            <v>24.41719270224667</v>
          </cell>
        </row>
        <row r="185">
          <cell r="I185" t="str">
            <v>2V1332</v>
          </cell>
          <cell r="J185">
            <v>36.78169158112901</v>
          </cell>
          <cell r="K185">
            <v>49.53726644994051</v>
          </cell>
          <cell r="L185">
            <v>52.660612965383564</v>
          </cell>
          <cell r="M185">
            <v>52.570085697193626</v>
          </cell>
          <cell r="N185">
            <v>53.015789396362898</v>
          </cell>
          <cell r="O185">
            <v>53.446837811408855</v>
          </cell>
          <cell r="P185">
            <v>54.692775517631659</v>
          </cell>
          <cell r="Q185">
            <v>55.348781730093997</v>
          </cell>
          <cell r="R185">
            <v>55.983898842534124</v>
          </cell>
          <cell r="S185">
            <v>56.59866368193105</v>
          </cell>
          <cell r="T185">
            <v>57.194027483798649</v>
          </cell>
          <cell r="U185">
            <v>57.76149355638087</v>
          </cell>
          <cell r="V185">
            <v>58.303311229856838</v>
          </cell>
          <cell r="W185">
            <v>58.821295516578907</v>
          </cell>
          <cell r="X185">
            <v>59.317194458848149</v>
          </cell>
          <cell r="Y185">
            <v>59.792379626097876</v>
          </cell>
          <cell r="Z185">
            <v>60.496335450127084</v>
          </cell>
          <cell r="AA185">
            <v>61.192229693904835</v>
          </cell>
          <cell r="AB185">
            <v>61.880112281880002</v>
          </cell>
          <cell r="AC185">
            <v>62.560032840796481</v>
          </cell>
          <cell r="AD185">
            <v>63.232040701422108</v>
          </cell>
          <cell r="AE185">
            <v>63.89618490026777</v>
          </cell>
          <cell r="AF185">
            <v>64.552514181296715</v>
          </cell>
          <cell r="AG185">
            <v>65.201076997624085</v>
          </cell>
          <cell r="AH185">
            <v>65.841921513206813</v>
          </cell>
          <cell r="AI185">
            <v>66.475095604523915</v>
          </cell>
          <cell r="AJ185">
            <v>67.100646862247089</v>
          </cell>
          <cell r="AK185">
            <v>67.718622592901951</v>
          </cell>
          <cell r="AL185">
            <v>68.329069820519692</v>
          </cell>
          <cell r="AM185">
            <v>68.932035288279394</v>
          </cell>
          <cell r="AN185">
            <v>69.527565460140849</v>
          </cell>
          <cell r="AO185">
            <v>70.115706522468358</v>
          </cell>
          <cell r="AP185">
            <v>70.696504385644886</v>
          </cell>
          <cell r="AQ185">
            <v>71.270004685677335</v>
          </cell>
          <cell r="AR185">
            <v>71.836252785792539</v>
          </cell>
          <cell r="AS185">
            <v>72.395293778024126</v>
          </cell>
          <cell r="AT185">
            <v>72.947172484790357</v>
          </cell>
          <cell r="AU185">
            <v>73.491933460463045</v>
          </cell>
          <cell r="AV185">
            <v>74.02962099292742</v>
          </cell>
          <cell r="AW185">
            <v>74.560279105133105</v>
          </cell>
          <cell r="AX185">
            <v>75.08395155663635</v>
          </cell>
          <cell r="AY185">
            <v>75.600681845133323</v>
          </cell>
          <cell r="AZ185">
            <v>76.110513207984738</v>
          </cell>
          <cell r="BA185">
            <v>76.613488623731811</v>
          </cell>
          <cell r="BB185">
            <v>77.10965081360348</v>
          </cell>
          <cell r="BC185">
            <v>77.599042243015006</v>
          </cell>
          <cell r="BD185">
            <v>78.081705123058256</v>
          </cell>
          <cell r="BE185">
            <v>78.557681411983097</v>
          </cell>
          <cell r="BF185">
            <v>79.027012816670677</v>
          </cell>
          <cell r="BG185">
            <v>79.489740794098097</v>
          </cell>
          <cell r="BH185">
            <v>79.945906552794781</v>
          </cell>
          <cell r="BI185">
            <v>80.395551054290593</v>
          </cell>
          <cell r="BJ185">
            <v>80.83871501455549</v>
          </cell>
        </row>
        <row r="186">
          <cell r="I186" t="str">
            <v>2V1333</v>
          </cell>
          <cell r="J186">
            <v>0.76468355264754728</v>
          </cell>
          <cell r="K186">
            <v>2.5289868376686049</v>
          </cell>
          <cell r="L186">
            <v>3.3585505817154506</v>
          </cell>
          <cell r="M186">
            <v>3.5301272899535254</v>
          </cell>
          <cell r="N186">
            <v>3.6798861460120653</v>
          </cell>
          <cell r="O186">
            <v>3.8323239121942989</v>
          </cell>
          <cell r="P186">
            <v>4.0482002223936915</v>
          </cell>
          <cell r="Q186">
            <v>4.1059805073259952</v>
          </cell>
          <cell r="R186">
            <v>4.1624684566739623</v>
          </cell>
          <cell r="S186">
            <v>4.2176953051344963</v>
          </cell>
          <cell r="T186">
            <v>4.2717235221013992</v>
          </cell>
          <cell r="U186">
            <v>4.3239088919510644</v>
          </cell>
          <cell r="V186">
            <v>4.3744075881679985</v>
          </cell>
          <cell r="W186">
            <v>4.4233445495398138</v>
          </cell>
          <cell r="X186">
            <v>4.4708408105170054</v>
          </cell>
          <cell r="Y186">
            <v>4.5169900751902832</v>
          </cell>
          <cell r="Z186">
            <v>4.5806735681708819</v>
          </cell>
          <cell r="AA186">
            <v>4.644038643686577</v>
          </cell>
          <cell r="AB186">
            <v>4.7070868938246946</v>
          </cell>
          <cell r="AC186">
            <v>4.7698199027121211</v>
          </cell>
          <cell r="AD186">
            <v>4.8322392465551101</v>
          </cell>
          <cell r="AE186">
            <v>4.894346493678885</v>
          </cell>
          <cell r="AF186">
            <v>4.9561432045670406</v>
          </cell>
          <cell r="AG186">
            <v>5.0176309319007553</v>
          </cell>
          <cell r="AH186">
            <v>5.0788112205978022</v>
          </cell>
          <cell r="AI186">
            <v>5.1396856078513631</v>
          </cell>
          <cell r="AJ186">
            <v>5.2002556231686574</v>
          </cell>
          <cell r="AK186">
            <v>5.2605227884093644</v>
          </cell>
          <cell r="AL186">
            <v>5.3204886178238668</v>
          </cell>
          <cell r="AM186">
            <v>5.3801546180912974</v>
          </cell>
          <cell r="AN186">
            <v>5.4395222883573906</v>
          </cell>
          <cell r="AO186">
            <v>5.4985931202721536</v>
          </cell>
          <cell r="AP186">
            <v>5.5573685980273435</v>
          </cell>
          <cell r="AQ186">
            <v>5.6158501983937565</v>
          </cell>
          <cell r="AR186">
            <v>5.6740393907583382</v>
          </cell>
          <cell r="AS186">
            <v>5.7319376371610966</v>
          </cell>
          <cell r="AT186">
            <v>5.7895463923318422</v>
          </cell>
          <cell r="AU186">
            <v>5.8468671037267326</v>
          </cell>
          <cell r="AV186">
            <v>5.9039012115646496</v>
          </cell>
          <cell r="AW186">
            <v>5.9606501488633761</v>
          </cell>
          <cell r="AX186">
            <v>6.01711534147561</v>
          </cell>
          <cell r="AY186">
            <v>6.0732982081247817</v>
          </cell>
          <cell r="AZ186">
            <v>6.1292001604407078</v>
          </cell>
          <cell r="BA186">
            <v>6.1848226029950544</v>
          </cell>
          <cell r="BB186">
            <v>6.2401669333366296</v>
          </cell>
          <cell r="BC186">
            <v>6.2952345420264963</v>
          </cell>
          <cell r="BD186">
            <v>6.3500268126729136</v>
          </cell>
          <cell r="BE186">
            <v>6.4045451219661</v>
          </cell>
          <cell r="BF186">
            <v>6.4587908397128189</v>
          </cell>
          <cell r="BG186">
            <v>6.5127653288708052</v>
          </cell>
          <cell r="BH186">
            <v>6.5664699455830009</v>
          </cell>
          <cell r="BI186">
            <v>6.6199060392116369</v>
          </cell>
          <cell r="BJ186">
            <v>6.6730749523721284</v>
          </cell>
        </row>
        <row r="187">
          <cell r="I187" t="str">
            <v>2V1317</v>
          </cell>
          <cell r="J187">
            <v>1.2276478307885255</v>
          </cell>
          <cell r="K187">
            <v>1.2857555036756583</v>
          </cell>
          <cell r="L187">
            <v>1.4898385095350812</v>
          </cell>
          <cell r="M187">
            <v>1.5121188158349135</v>
          </cell>
          <cell r="N187">
            <v>1.5463003878851405</v>
          </cell>
          <cell r="O187">
            <v>1.5807134069053337</v>
          </cell>
          <cell r="P187">
            <v>1.6461377678186384</v>
          </cell>
          <cell r="Q187">
            <v>1.669633223585929</v>
          </cell>
          <cell r="R187">
            <v>1.692603171152735</v>
          </cell>
          <cell r="S187">
            <v>1.7150603116235998</v>
          </cell>
          <cell r="T187">
            <v>1.7370300472076097</v>
          </cell>
          <cell r="U187">
            <v>1.7582504176235578</v>
          </cell>
          <cell r="V187">
            <v>1.7787849283941595</v>
          </cell>
          <cell r="W187">
            <v>1.7986843839375894</v>
          </cell>
          <cell r="X187">
            <v>1.8179980010339534</v>
          </cell>
          <cell r="Y187">
            <v>1.8367638829968815</v>
          </cell>
          <cell r="Z187">
            <v>1.8626597866634227</v>
          </cell>
          <cell r="AA187">
            <v>1.8884262108116308</v>
          </cell>
          <cell r="AB187">
            <v>1.9140638028390979</v>
          </cell>
          <cell r="AC187">
            <v>1.9395732069064278</v>
          </cell>
          <cell r="AD187">
            <v>1.9649550639534208</v>
          </cell>
          <cell r="AE187">
            <v>1.9902100117151791</v>
          </cell>
          <cell r="AF187">
            <v>2.0153386847381287</v>
          </cell>
          <cell r="AG187">
            <v>2.0403417143959635</v>
          </cell>
          <cell r="AH187">
            <v>2.0652197289055088</v>
          </cell>
          <cell r="AI187">
            <v>2.0899733533425069</v>
          </cell>
          <cell r="AJ187">
            <v>2.1146032096573197</v>
          </cell>
          <cell r="AK187">
            <v>2.1391099166905585</v>
          </cell>
          <cell r="AL187">
            <v>2.1634940901886308</v>
          </cell>
          <cell r="AM187">
            <v>2.1877563428192133</v>
          </cell>
          <cell r="AN187">
            <v>2.2118972841866422</v>
          </cell>
          <cell r="AO187">
            <v>2.2359175208472344</v>
          </cell>
          <cell r="AP187">
            <v>2.2598176563245236</v>
          </cell>
          <cell r="AQ187">
            <v>2.2835982911244264</v>
          </cell>
          <cell r="AR187">
            <v>2.3072600227503299</v>
          </cell>
          <cell r="AS187">
            <v>2.3308034457181033</v>
          </cell>
          <cell r="AT187">
            <v>2.3542291515710385</v>
          </cell>
          <cell r="AU187">
            <v>2.3775377288947088</v>
          </cell>
          <cell r="AV187">
            <v>2.4007297633317606</v>
          </cell>
          <cell r="AW187">
            <v>2.4238058375966269</v>
          </cell>
          <cell r="AX187">
            <v>2.4467665314901694</v>
          </cell>
          <cell r="AY187">
            <v>2.4696124219142437</v>
          </cell>
          <cell r="AZ187">
            <v>2.492344082886198</v>
          </cell>
          <cell r="BA187">
            <v>2.5149620855532921</v>
          </cell>
          <cell r="BB187">
            <v>2.5374669982070515</v>
          </cell>
          <cell r="BC187">
            <v>2.5598593862975414</v>
          </cell>
          <cell r="BD187">
            <v>2.5821398124475787</v>
          </cell>
          <cell r="BE187">
            <v>2.6043088364668665</v>
          </cell>
          <cell r="BF187">
            <v>2.6263670153660574</v>
          </cell>
          <cell r="BG187">
            <v>2.6483149033707525</v>
          </cell>
          <cell r="BH187">
            <v>2.670153051935424</v>
          </cell>
          <cell r="BI187">
            <v>2.6918820097572724</v>
          </cell>
          <cell r="BJ187">
            <v>2.7135023227900112</v>
          </cell>
        </row>
        <row r="188">
          <cell r="I188" t="str">
            <v>2V1335</v>
          </cell>
          <cell r="J188">
            <v>18.178725168903128</v>
          </cell>
          <cell r="K188">
            <v>25.328557248844277</v>
          </cell>
          <cell r="L188">
            <v>27.625034561206178</v>
          </cell>
          <cell r="M188">
            <v>27.841933943991616</v>
          </cell>
          <cell r="N188">
            <v>28.233599246171206</v>
          </cell>
          <cell r="O188">
            <v>28.622259783483788</v>
          </cell>
          <cell r="P188">
            <v>29.47192850852381</v>
          </cell>
          <cell r="Q188">
            <v>29.892583696799075</v>
          </cell>
          <cell r="R188">
            <v>30.30383035292223</v>
          </cell>
          <cell r="S188">
            <v>30.705895873440753</v>
          </cell>
          <cell r="T188">
            <v>31.099235051449607</v>
          </cell>
          <cell r="U188">
            <v>31.479157833156975</v>
          </cell>
          <cell r="V188">
            <v>31.846801201300245</v>
          </cell>
          <cell r="W188">
            <v>32.203074742069361</v>
          </cell>
          <cell r="X188">
            <v>32.548859617085817</v>
          </cell>
          <cell r="Y188">
            <v>32.884838015992074</v>
          </cell>
          <cell r="Z188">
            <v>33.348470062133181</v>
          </cell>
          <cell r="AA188">
            <v>33.809783948043588</v>
          </cell>
          <cell r="AB188">
            <v>34.268791264524438</v>
          </cell>
          <cell r="AC188">
            <v>34.725503544422885</v>
          </cell>
          <cell r="AD188">
            <v>35.179932262921838</v>
          </cell>
          <cell r="AE188">
            <v>35.632088837828299</v>
          </cell>
          <cell r="AF188">
            <v>36.081984629860223</v>
          </cell>
          <cell r="AG188">
            <v>36.529630942931995</v>
          </cell>
          <cell r="AH188">
            <v>36.975039024438409</v>
          </cell>
          <cell r="AI188">
            <v>37.418220065537284</v>
          </cell>
          <cell r="AJ188">
            <v>37.859185201430677</v>
          </cell>
          <cell r="AK188">
            <v>38.297945511644592</v>
          </cell>
          <cell r="AL188">
            <v>38.734512020307434</v>
          </cell>
          <cell r="AM188">
            <v>39.168895696426972</v>
          </cell>
          <cell r="AN188">
            <v>39.601107454165899</v>
          </cell>
          <cell r="AO188">
            <v>40.031158153116138</v>
          </cell>
          <cell r="AP188">
            <v>40.45905859857163</v>
          </cell>
          <cell r="AQ188">
            <v>40.884819541799843</v>
          </cell>
          <cell r="AR188">
            <v>41.308451680311919</v>
          </cell>
          <cell r="AS188">
            <v>41.729965658131427</v>
          </cell>
          <cell r="AT188">
            <v>42.149372066061844</v>
          </cell>
          <cell r="AU188">
            <v>42.566681441952603</v>
          </cell>
          <cell r="AV188">
            <v>42.981904270963916</v>
          </cell>
          <cell r="AW188">
            <v>43.39505098583016</v>
          </cell>
          <cell r="AX188">
            <v>43.806131967122084</v>
          </cell>
          <cell r="AY188">
            <v>44.215157543507537</v>
          </cell>
          <cell r="AZ188">
            <v>44.622137992011069</v>
          </cell>
          <cell r="BA188">
            <v>45.027083538272088</v>
          </cell>
          <cell r="BB188">
            <v>45.430004356801803</v>
          </cell>
          <cell r="BC188">
            <v>45.83091057123886</v>
          </cell>
          <cell r="BD188">
            <v>46.229812254603736</v>
          </cell>
          <cell r="BE188">
            <v>46.626719429551791</v>
          </cell>
          <cell r="BF188">
            <v>47.021642068625098</v>
          </cell>
          <cell r="BG188">
            <v>47.414590094503048</v>
          </cell>
          <cell r="BH188">
            <v>47.805573380251602</v>
          </cell>
          <cell r="BI188">
            <v>48.194601749571412</v>
          </cell>
          <cell r="BJ188">
            <v>48.581684977044624</v>
          </cell>
        </row>
        <row r="189">
          <cell r="I189" t="str">
            <v>2V1336</v>
          </cell>
          <cell r="J189">
            <v>158.71084319178217</v>
          </cell>
          <cell r="K189">
            <v>220.05648072508149</v>
          </cell>
          <cell r="L189">
            <v>240.93360170176842</v>
          </cell>
          <cell r="M189">
            <v>243.0321703767485</v>
          </cell>
          <cell r="N189">
            <v>246.70152303228582</v>
          </cell>
          <cell r="O189">
            <v>250.35230477167636</v>
          </cell>
          <cell r="P189">
            <v>257.90980710755184</v>
          </cell>
          <cell r="Q189">
            <v>261.59097437271697</v>
          </cell>
          <cell r="R189">
            <v>265.18980726631844</v>
          </cell>
          <cell r="S189">
            <v>268.70829574295612</v>
          </cell>
          <cell r="T189">
            <v>272.15041971182933</v>
          </cell>
          <cell r="U189">
            <v>275.47513635931887</v>
          </cell>
          <cell r="V189">
            <v>278.69239545842322</v>
          </cell>
          <cell r="W189">
            <v>281.81015682754139</v>
          </cell>
          <cell r="X189">
            <v>284.8361315407472</v>
          </cell>
          <cell r="Y189">
            <v>287.77628946183995</v>
          </cell>
          <cell r="Z189">
            <v>291.8335486111539</v>
          </cell>
          <cell r="AA189">
            <v>295.87052146472121</v>
          </cell>
          <cell r="AB189">
            <v>299.88730945402068</v>
          </cell>
          <cell r="AC189">
            <v>303.88401350337364</v>
          </cell>
          <cell r="AD189">
            <v>307.86073403247985</v>
          </cell>
          <cell r="AE189">
            <v>311.81757095894056</v>
          </cell>
          <cell r="AF189">
            <v>315.75462370076895</v>
          </cell>
          <cell r="AG189">
            <v>319.67199117888822</v>
          </cell>
          <cell r="AH189">
            <v>323.56977181961685</v>
          </cell>
          <cell r="AI189">
            <v>327.44806355714189</v>
          </cell>
          <cell r="AJ189">
            <v>331.30696383597927</v>
          </cell>
          <cell r="AK189">
            <v>335.14656961342251</v>
          </cell>
          <cell r="AL189">
            <v>338.96697736197848</v>
          </cell>
          <cell r="AM189">
            <v>342.76828307179164</v>
          </cell>
          <cell r="AN189">
            <v>346.55058225305578</v>
          </cell>
          <cell r="AO189">
            <v>350.31396993841355</v>
          </cell>
          <cell r="AP189">
            <v>354.05854068534461</v>
          </cell>
          <cell r="AQ189">
            <v>357.78438857854098</v>
          </cell>
          <cell r="AR189">
            <v>361.49160723227141</v>
          </cell>
          <cell r="AS189">
            <v>365.18028979273311</v>
          </cell>
          <cell r="AT189">
            <v>368.85052894039256</v>
          </cell>
          <cell r="AU189">
            <v>372.5024168923137</v>
          </cell>
          <cell r="AV189">
            <v>376.13604540447528</v>
          </cell>
          <cell r="AW189">
            <v>379.75150577407595</v>
          </cell>
          <cell r="AX189">
            <v>383.34888884182868</v>
          </cell>
          <cell r="AY189">
            <v>386.92828499424257</v>
          </cell>
          <cell r="AZ189">
            <v>390.48978416589449</v>
          </cell>
          <cell r="BA189">
            <v>394.03347584168813</v>
          </cell>
          <cell r="BB189">
            <v>397.5594490591028</v>
          </cell>
          <cell r="BC189">
            <v>401.06779241043034</v>
          </cell>
          <cell r="BD189">
            <v>404.55859404500131</v>
          </cell>
          <cell r="BE189">
            <v>408.03194167139941</v>
          </cell>
          <cell r="BF189">
            <v>411.48792255966549</v>
          </cell>
          <cell r="BG189">
            <v>414.92662354349028</v>
          </cell>
          <cell r="BH189">
            <v>418.34813102239588</v>
          </cell>
          <cell r="BI189">
            <v>421.75253096390702</v>
          </cell>
          <cell r="BJ189">
            <v>425.13990890571057</v>
          </cell>
        </row>
        <row r="190">
          <cell r="I190" t="str">
            <v>2V1337</v>
          </cell>
          <cell r="J190">
            <v>17.77247895990784</v>
          </cell>
          <cell r="K190">
            <v>25.990320662304732</v>
          </cell>
          <cell r="L190">
            <v>28.349575126351017</v>
          </cell>
          <cell r="M190">
            <v>28.599413366494879</v>
          </cell>
          <cell r="N190">
            <v>29.024044289818747</v>
          </cell>
          <cell r="O190">
            <v>29.446270680200445</v>
          </cell>
          <cell r="P190">
            <v>30.300582247854212</v>
          </cell>
          <cell r="Q190">
            <v>30.733064877100372</v>
          </cell>
          <cell r="R190">
            <v>31.155874437201287</v>
          </cell>
          <cell r="S190">
            <v>31.569244718347782</v>
          </cell>
          <cell r="T190">
            <v>31.973643300921488</v>
          </cell>
          <cell r="U190">
            <v>32.364248262236735</v>
          </cell>
          <cell r="V190">
            <v>32.7422285532476</v>
          </cell>
          <cell r="W190">
            <v>33.108519334717386</v>
          </cell>
          <cell r="X190">
            <v>33.464026543635526</v>
          </cell>
          <cell r="Y190">
            <v>33.809451550574479</v>
          </cell>
          <cell r="Z190">
            <v>34.286119405641266</v>
          </cell>
          <cell r="AA190">
            <v>34.760403921432712</v>
          </cell>
          <cell r="AB190">
            <v>35.232317014645204</v>
          </cell>
          <cell r="AC190">
            <v>35.701870542391632</v>
          </cell>
          <cell r="AD190">
            <v>36.169076302499327</v>
          </cell>
          <cell r="AE190">
            <v>36.633946033806488</v>
          </cell>
          <cell r="AF190">
            <v>37.096491416457113</v>
          </cell>
          <cell r="AG190">
            <v>37.556724072194484</v>
          </cell>
          <cell r="AH190">
            <v>38.014655564653168</v>
          </cell>
          <cell r="AI190">
            <v>38.47029739964956</v>
          </cell>
          <cell r="AJ190">
            <v>38.92366102547097</v>
          </cell>
          <cell r="AK190">
            <v>39.374757833163272</v>
          </cell>
          <cell r="AL190">
            <v>39.82359915681711</v>
          </cell>
          <cell r="AM190">
            <v>40.270196273852683</v>
          </cell>
          <cell r="AN190">
            <v>40.714560405303075</v>
          </cell>
          <cell r="AO190">
            <v>41.156702716096206</v>
          </cell>
          <cell r="AP190">
            <v>41.596634315335386</v>
          </cell>
          <cell r="AQ190">
            <v>42.034366256578366</v>
          </cell>
          <cell r="AR190">
            <v>42.469909538115132</v>
          </cell>
          <cell r="AS190">
            <v>42.903275103244212</v>
          </cell>
          <cell r="AT190">
            <v>43.334473840547652</v>
          </cell>
          <cell r="AU190">
            <v>43.76351658416457</v>
          </cell>
          <cell r="AV190">
            <v>44.190414114063408</v>
          </cell>
          <cell r="AW190">
            <v>44.61517715631274</v>
          </cell>
          <cell r="AX190">
            <v>45.037816383350837</v>
          </cell>
          <cell r="AY190">
            <v>45.458342414253735</v>
          </cell>
          <cell r="AZ190">
            <v>45.876765815002123</v>
          </cell>
          <cell r="BA190">
            <v>46.29309709874677</v>
          </cell>
          <cell r="BB190">
            <v>46.707346726072693</v>
          </cell>
          <cell r="BC190">
            <v>47.119525105261978</v>
          </cell>
          <cell r="BD190">
            <v>47.529642592555327</v>
          </cell>
          <cell r="BE190">
            <v>47.93770949241221</v>
          </cell>
          <cell r="BF190">
            <v>48.343736057769803</v>
          </cell>
          <cell r="BG190">
            <v>48.747732490300614</v>
          </cell>
          <cell r="BH190">
            <v>49.149708940668766</v>
          </cell>
          <cell r="BI190">
            <v>49.549675508785079</v>
          </cell>
          <cell r="BJ190">
            <v>49.947642244060809</v>
          </cell>
        </row>
        <row r="191">
          <cell r="I191" t="str">
            <v>2V1338</v>
          </cell>
          <cell r="J191">
            <v>0.32366182111367792</v>
          </cell>
          <cell r="K191">
            <v>1.1873206285666678</v>
          </cell>
          <cell r="L191">
            <v>1.8610095437052665</v>
          </cell>
          <cell r="M191">
            <v>1.894767655755458</v>
          </cell>
          <cell r="N191">
            <v>1.9380569282992575</v>
          </cell>
          <cell r="O191">
            <v>1.9816502136940932</v>
          </cell>
          <cell r="P191">
            <v>2.0548060884635788</v>
          </cell>
          <cell r="Q191">
            <v>2.0841344997944429</v>
          </cell>
          <cell r="R191">
            <v>2.112806940846875</v>
          </cell>
          <cell r="S191">
            <v>2.1408392658874233</v>
          </cell>
          <cell r="T191">
            <v>2.1682631834491839</v>
          </cell>
          <cell r="U191">
            <v>2.194751699284601</v>
          </cell>
          <cell r="V191">
            <v>2.2203840847264145</v>
          </cell>
          <cell r="W191">
            <v>2.2452237568408173</v>
          </cell>
          <cell r="X191">
            <v>2.2693321509106839</v>
          </cell>
          <cell r="Y191">
            <v>2.2927568297356595</v>
          </cell>
          <cell r="Z191">
            <v>2.3250816214757744</v>
          </cell>
          <cell r="AA191">
            <v>2.3572447892571886</v>
          </cell>
          <cell r="AB191">
            <v>2.3892471411996952</v>
          </cell>
          <cell r="AC191">
            <v>2.4210894813824897</v>
          </cell>
          <cell r="AD191">
            <v>2.4527726098643701</v>
          </cell>
          <cell r="AE191">
            <v>2.4842973227038412</v>
          </cell>
          <cell r="AF191">
            <v>2.5156644119791149</v>
          </cell>
          <cell r="AG191">
            <v>2.5468746658080121</v>
          </cell>
          <cell r="AH191">
            <v>2.5779288683677652</v>
          </cell>
          <cell r="AI191">
            <v>2.6088277999147196</v>
          </cell>
          <cell r="AJ191">
            <v>2.6395722368039389</v>
          </cell>
          <cell r="AK191">
            <v>2.6701629515087122</v>
          </cell>
          <cell r="AL191">
            <v>2.7006007126399614</v>
          </cell>
          <cell r="AM191">
            <v>2.7308862849655546</v>
          </cell>
          <cell r="AN191">
            <v>2.7610204294295198</v>
          </cell>
          <cell r="AO191">
            <v>2.7910039031711644</v>
          </cell>
          <cell r="AP191">
            <v>2.8208374595441019</v>
          </cell>
          <cell r="AQ191">
            <v>2.8505218481351742</v>
          </cell>
          <cell r="AR191">
            <v>2.8800578147832914</v>
          </cell>
          <cell r="AS191">
            <v>2.9094461015981681</v>
          </cell>
          <cell r="AT191">
            <v>2.9386874469789706</v>
          </cell>
          <cell r="AU191">
            <v>2.9677825856328686</v>
          </cell>
          <cell r="AV191">
            <v>2.9967322485934971</v>
          </cell>
          <cell r="AW191">
            <v>3.0255371632393224</v>
          </cell>
          <cell r="AX191">
            <v>3.0541980533119188</v>
          </cell>
          <cell r="AY191">
            <v>3.0827156389341521</v>
          </cell>
          <cell r="AZ191">
            <v>3.111090636628274</v>
          </cell>
          <cell r="BA191">
            <v>3.139323759333926</v>
          </cell>
          <cell r="BB191">
            <v>3.1674157164260492</v>
          </cell>
          <cell r="BC191">
            <v>3.1953672137327116</v>
          </cell>
          <cell r="BD191">
            <v>3.223178953552841</v>
          </cell>
          <cell r="BE191">
            <v>3.2508516346738703</v>
          </cell>
          <cell r="BF191">
            <v>3.2783859523892933</v>
          </cell>
          <cell r="BG191">
            <v>3.30578259851614</v>
          </cell>
          <cell r="BH191">
            <v>3.3330422614123525</v>
          </cell>
          <cell r="BI191">
            <v>3.3601656259940835</v>
          </cell>
          <cell r="BJ191">
            <v>3.387153373752906</v>
          </cell>
        </row>
        <row r="192">
          <cell r="I192" t="str">
            <v>2V1316</v>
          </cell>
          <cell r="J192">
            <v>61.669248529908614</v>
          </cell>
          <cell r="K192">
            <v>219.05241368654561</v>
          </cell>
          <cell r="L192">
            <v>268.94296012540406</v>
          </cell>
          <cell r="M192">
            <v>271.31442098564298</v>
          </cell>
          <cell r="N192">
            <v>275.34433108543737</v>
          </cell>
          <cell r="O192">
            <v>279.35147771248552</v>
          </cell>
          <cell r="P192">
            <v>287.45839188450441</v>
          </cell>
          <cell r="Q192">
            <v>291.56130845898338</v>
          </cell>
          <cell r="R192">
            <v>295.57245765822393</v>
          </cell>
          <cell r="S192">
            <v>299.49405742483015</v>
          </cell>
          <cell r="T192">
            <v>303.33054364400971</v>
          </cell>
          <cell r="U192">
            <v>307.0361712495565</v>
          </cell>
          <cell r="V192">
            <v>310.62202995449002</v>
          </cell>
          <cell r="W192">
            <v>314.09699152922605</v>
          </cell>
          <cell r="X192">
            <v>317.46965050135498</v>
          </cell>
          <cell r="Y192">
            <v>320.74666069868869</v>
          </cell>
          <cell r="Z192">
            <v>325.26875779767221</v>
          </cell>
          <cell r="AA192">
            <v>329.76824441116082</v>
          </cell>
          <cell r="AB192">
            <v>334.24523359158201</v>
          </cell>
          <cell r="AC192">
            <v>338.69983782610103</v>
          </cell>
          <cell r="AD192">
            <v>343.13216903944755</v>
          </cell>
          <cell r="AE192">
            <v>347.54233859672729</v>
          </cell>
          <cell r="AF192">
            <v>351.9304573062206</v>
          </cell>
          <cell r="AG192">
            <v>356.2966354221665</v>
          </cell>
          <cell r="AH192">
            <v>360.64098264753267</v>
          </cell>
          <cell r="AI192">
            <v>364.963608136772</v>
          </cell>
          <cell r="AJ192">
            <v>369.26462049856514</v>
          </cell>
          <cell r="AK192">
            <v>373.54412779854931</v>
          </cell>
          <cell r="AL192">
            <v>377.8022375620335</v>
          </cell>
          <cell r="AM192">
            <v>382.03905677670031</v>
          </cell>
          <cell r="AN192">
            <v>386.25469189529377</v>
          </cell>
          <cell r="AO192">
            <v>390.44924883829424</v>
          </cell>
          <cell r="AP192">
            <v>394.6228329965798</v>
          </cell>
          <cell r="AQ192">
            <v>398.77554923407388</v>
          </cell>
          <cell r="AR192">
            <v>402.9075018903805</v>
          </cell>
          <cell r="AS192">
            <v>407.01879478340561</v>
          </cell>
          <cell r="AT192">
            <v>411.10953121196559</v>
          </cell>
          <cell r="AU192">
            <v>415.17981395838274</v>
          </cell>
          <cell r="AV192">
            <v>419.22974529106784</v>
          </cell>
          <cell r="AW192">
            <v>423.25942696708944</v>
          </cell>
          <cell r="AX192">
            <v>427.26896023473097</v>
          </cell>
          <cell r="AY192">
            <v>431.2584458360343</v>
          </cell>
          <cell r="AZ192">
            <v>435.22798400933112</v>
          </cell>
          <cell r="BA192">
            <v>439.17767449176148</v>
          </cell>
          <cell r="BB192">
            <v>443.10761652177962</v>
          </cell>
          <cell r="BC192">
            <v>447.01790884164768</v>
          </cell>
          <cell r="BD192">
            <v>450.90864969991645</v>
          </cell>
          <cell r="BE192">
            <v>454.7799368538939</v>
          </cell>
          <cell r="BF192">
            <v>458.63186757210138</v>
          </cell>
          <cell r="BG192">
            <v>462.46453863671786</v>
          </cell>
          <cell r="BH192">
            <v>466.27804634601125</v>
          </cell>
          <cell r="BI192">
            <v>470.0724865167582</v>
          </cell>
          <cell r="BJ192">
            <v>473.84795448665136</v>
          </cell>
        </row>
        <row r="193">
          <cell r="I193" t="str">
            <v>2V1300</v>
          </cell>
          <cell r="J193">
            <v>323.71921095137219</v>
          </cell>
          <cell r="K193">
            <v>602.66382273716545</v>
          </cell>
          <cell r="L193">
            <v>689.59573294533266</v>
          </cell>
          <cell r="M193">
            <v>697.37965217129079</v>
          </cell>
          <cell r="N193">
            <v>706.10149264346774</v>
          </cell>
          <cell r="O193">
            <v>714.71479572184614</v>
          </cell>
          <cell r="P193">
            <v>735.46807243943022</v>
          </cell>
          <cell r="Q193">
            <v>745.76509743885163</v>
          </cell>
          <cell r="R193">
            <v>755.82182060507387</v>
          </cell>
          <cell r="S193">
            <v>765.64410121183539</v>
          </cell>
          <cell r="T193">
            <v>775.24346098971535</v>
          </cell>
          <cell r="U193">
            <v>784.50319293190478</v>
          </cell>
          <cell r="V193">
            <v>793.45189435462953</v>
          </cell>
          <cell r="W193">
            <v>802.11246810833245</v>
          </cell>
          <cell r="X193">
            <v>810.50708484858364</v>
          </cell>
          <cell r="Y193">
            <v>818.6529382892752</v>
          </cell>
          <cell r="Z193">
            <v>829.97131087013042</v>
          </cell>
          <cell r="AA193">
            <v>841.22578955762219</v>
          </cell>
          <cell r="AB193">
            <v>852.41670928211533</v>
          </cell>
          <cell r="AC193">
            <v>863.54440322201799</v>
          </cell>
          <cell r="AD193">
            <v>874.60920281292874</v>
          </cell>
          <cell r="AE193">
            <v>885.61143775673474</v>
          </cell>
          <cell r="AF193">
            <v>896.55143603066267</v>
          </cell>
          <cell r="AG193">
            <v>907.4295238962834</v>
          </cell>
          <cell r="AH193">
            <v>918.24602590846871</v>
          </cell>
          <cell r="AI193">
            <v>929.00126492430206</v>
          </cell>
          <cell r="AJ193">
            <v>939.69556211194208</v>
          </cell>
          <cell r="AK193">
            <v>950.32923695944089</v>
          </cell>
          <cell r="AL193">
            <v>960.90260728351575</v>
          </cell>
          <cell r="AM193">
            <v>971.41598923827564</v>
          </cell>
          <cell r="AN193">
            <v>981.86969732390094</v>
          </cell>
          <cell r="AO193">
            <v>992.26404439527983</v>
          </cell>
          <cell r="AP193">
            <v>1002.5993416705983</v>
          </cell>
          <cell r="AQ193">
            <v>1012.8758987398857</v>
          </cell>
          <cell r="AR193">
            <v>1023.0940235735161</v>
          </cell>
          <cell r="AS193">
            <v>1033.2540225306648</v>
          </cell>
          <cell r="AT193">
            <v>1043.3562003677214</v>
          </cell>
          <cell r="AU193">
            <v>1053.4008602466588</v>
          </cell>
          <cell r="AV193">
            <v>1063.3883037433575</v>
          </cell>
          <cell r="AW193">
            <v>1073.3188308558883</v>
          </cell>
          <cell r="AX193">
            <v>1083.1927400127518</v>
          </cell>
          <cell r="AY193">
            <v>1093.0103280810717</v>
          </cell>
          <cell r="AZ193">
            <v>1102.7718903747511</v>
          </cell>
          <cell r="BA193">
            <v>1112.4777206625793</v>
          </cell>
          <cell r="BB193">
            <v>1122.1281111763037</v>
          </cell>
          <cell r="BC193">
            <v>1131.7233526186531</v>
          </cell>
          <cell r="BD193">
            <v>1141.2637341713246</v>
          </cell>
          <cell r="BE193">
            <v>1150.7495435029243</v>
          </cell>
          <cell r="BF193">
            <v>1160.1810667768698</v>
          </cell>
          <cell r="BG193">
            <v>1169.5585886592498</v>
          </cell>
          <cell r="BH193">
            <v>1178.8823923266439</v>
          </cell>
          <cell r="BI193">
            <v>1188.1527594739005</v>
          </cell>
          <cell r="BJ193">
            <v>1197.3699703218745</v>
          </cell>
        </row>
        <row r="194">
          <cell r="I194" t="str">
            <v>2V1430</v>
          </cell>
          <cell r="J194">
            <v>693.36824060942445</v>
          </cell>
          <cell r="K194">
            <v>1170.1718828857868</v>
          </cell>
          <cell r="L194">
            <v>1373.4118889355714</v>
          </cell>
          <cell r="M194">
            <v>1431.1731373537805</v>
          </cell>
          <cell r="N194">
            <v>1385.0898436094217</v>
          </cell>
          <cell r="O194">
            <v>1340.1697297023852</v>
          </cell>
          <cell r="P194">
            <v>1373.9713448021378</v>
          </cell>
          <cell r="Q194">
            <v>1387.436371140227</v>
          </cell>
          <cell r="R194">
            <v>1400.6467524090206</v>
          </cell>
          <cell r="S194">
            <v>1413.6206558674817</v>
          </cell>
          <cell r="T194">
            <v>1426.3751773682386</v>
          </cell>
          <cell r="U194">
            <v>1435.8256287360182</v>
          </cell>
          <cell r="V194">
            <v>1445.0984387681085</v>
          </cell>
          <cell r="W194">
            <v>1454.209338806729</v>
          </cell>
          <cell r="X194">
            <v>1463.1465048262448</v>
          </cell>
          <cell r="Y194">
            <v>1471.9085159317974</v>
          </cell>
          <cell r="Z194">
            <v>1486.7220096084875</v>
          </cell>
          <cell r="AA194">
            <v>1501.233880853355</v>
          </cell>
          <cell r="AB194">
            <v>1515.4461223321043</v>
          </cell>
          <cell r="AC194">
            <v>1529.3607143243437</v>
          </cell>
          <cell r="AD194">
            <v>1542.9796247976299</v>
          </cell>
          <cell r="AE194">
            <v>1556.3048094810808</v>
          </cell>
          <cell r="AF194">
            <v>1569.3382119385619</v>
          </cell>
          <cell r="AG194">
            <v>1582.0817636414436</v>
          </cell>
          <cell r="AH194">
            <v>1594.5373840409386</v>
          </cell>
          <cell r="AI194">
            <v>1606.7069806400173</v>
          </cell>
          <cell r="AJ194">
            <v>1618.5924490649018</v>
          </cell>
          <cell r="AK194">
            <v>1630.1956731361477</v>
          </cell>
          <cell r="AL194">
            <v>1641.5185249393085</v>
          </cell>
          <cell r="AM194">
            <v>1652.5628648951927</v>
          </cell>
          <cell r="AN194">
            <v>1663.3305418297052</v>
          </cell>
          <cell r="AO194">
            <v>1673.82339304329</v>
          </cell>
          <cell r="AP194">
            <v>1684.0432443799612</v>
          </cell>
          <cell r="AQ194">
            <v>1693.9919102959359</v>
          </cell>
          <cell r="AR194">
            <v>1703.6711939278659</v>
          </cell>
          <cell r="AS194">
            <v>1713.0828871606727</v>
          </cell>
          <cell r="AT194">
            <v>1722.2287706949842</v>
          </cell>
          <cell r="AU194">
            <v>1731.1106141141836</v>
          </cell>
          <cell r="AV194">
            <v>1739.7301759510617</v>
          </cell>
          <cell r="AW194">
            <v>1748.0892037540846</v>
          </cell>
          <cell r="AX194">
            <v>1756.1894341532734</v>
          </cell>
          <cell r="AY194">
            <v>1764.0325929256999</v>
          </cell>
          <cell r="AZ194">
            <v>1771.6203950606</v>
          </cell>
          <cell r="BA194">
            <v>1778.9545448241081</v>
          </cell>
          <cell r="BB194">
            <v>1786.0367358236126</v>
          </cell>
          <cell r="BC194">
            <v>1792.8686510717387</v>
          </cell>
          <cell r="BD194">
            <v>1799.4519630499531</v>
          </cell>
          <cell r="BE194">
            <v>1805.7883337718017</v>
          </cell>
          <cell r="BF194">
            <v>1811.879414845778</v>
          </cell>
          <cell r="BG194">
            <v>1817.72684753782</v>
          </cell>
          <cell r="BH194">
            <v>1823.3322628334495</v>
          </cell>
          <cell r="BI194">
            <v>1828.6972814995413</v>
          </cell>
          <cell r="BJ194">
            <v>1833.8235141457362</v>
          </cell>
        </row>
        <row r="195">
          <cell r="I195" t="str">
            <v>2V1431</v>
          </cell>
          <cell r="J195">
            <v>19.819317606459158</v>
          </cell>
          <cell r="K195">
            <v>65.482225619199042</v>
          </cell>
          <cell r="L195">
            <v>92.225346460346628</v>
          </cell>
          <cell r="M195">
            <v>89.439067820277614</v>
          </cell>
          <cell r="N195">
            <v>93.872795272160559</v>
          </cell>
          <cell r="O195">
            <v>98.614323045965946</v>
          </cell>
          <cell r="P195">
            <v>105.2241850874565</v>
          </cell>
          <cell r="Q195">
            <v>106.71865421153598</v>
          </cell>
          <cell r="R195">
            <v>108.20653937387385</v>
          </cell>
          <cell r="S195">
            <v>109.68916337956894</v>
          </cell>
          <cell r="T195">
            <v>111.16778890621551</v>
          </cell>
          <cell r="U195">
            <v>112.40088376828034</v>
          </cell>
          <cell r="V195">
            <v>113.63100231887297</v>
          </cell>
          <cell r="W195">
            <v>114.85934710808316</v>
          </cell>
          <cell r="X195">
            <v>116.0849560958391</v>
          </cell>
          <cell r="Y195">
            <v>117.30767896337956</v>
          </cell>
          <cell r="Z195">
            <v>119.02597688173918</v>
          </cell>
          <cell r="AA195">
            <v>120.73568331050701</v>
          </cell>
          <cell r="AB195">
            <v>122.436841207131</v>
          </cell>
          <cell r="AC195">
            <v>124.12949331427187</v>
          </cell>
          <cell r="AD195">
            <v>125.81368216087704</v>
          </cell>
          <cell r="AE195">
            <v>127.48945006324917</v>
          </cell>
          <cell r="AF195">
            <v>129.15683912610945</v>
          </cell>
          <cell r="AG195">
            <v>130.81589124365544</v>
          </cell>
          <cell r="AH195">
            <v>132.46664810061367</v>
          </cell>
          <cell r="AI195">
            <v>134.10915117328713</v>
          </cell>
          <cell r="AJ195">
            <v>135.74344173059723</v>
          </cell>
          <cell r="AK195">
            <v>137.36956083512075</v>
          </cell>
          <cell r="AL195">
            <v>138.98754934412167</v>
          </cell>
          <cell r="AM195">
            <v>140.59744791057761</v>
          </cell>
          <cell r="AN195">
            <v>142.19929698420123</v>
          </cell>
          <cell r="AO195">
            <v>143.79313681245677</v>
          </cell>
          <cell r="AP195">
            <v>145.37900744157102</v>
          </cell>
          <cell r="AQ195">
            <v>146.95694871753969</v>
          </cell>
          <cell r="AR195">
            <v>148.52700028712849</v>
          </cell>
          <cell r="AS195">
            <v>150.08920159886938</v>
          </cell>
          <cell r="AT195">
            <v>151.64359190405156</v>
          </cell>
          <cell r="AU195">
            <v>153.19021025770783</v>
          </cell>
          <cell r="AV195">
            <v>154.72909551959583</v>
          </cell>
          <cell r="AW195">
            <v>156.26028635517437</v>
          </cell>
          <cell r="AX195">
            <v>157.78382123657502</v>
          </cell>
          <cell r="AY195">
            <v>159.29973844356866</v>
          </cell>
          <cell r="AZ195">
            <v>160.80807606452734</v>
          </cell>
          <cell r="BA195">
            <v>162.30887199738123</v>
          </cell>
          <cell r="BB195">
            <v>163.80216395057087</v>
          </cell>
          <cell r="BC195">
            <v>165.28798944399452</v>
          </cell>
          <cell r="BD195">
            <v>166.76638580995109</v>
          </cell>
          <cell r="BE195">
            <v>168.23739019407788</v>
          </cell>
          <cell r="BF195">
            <v>169.70103955628403</v>
          </cell>
          <cell r="BG195">
            <v>171.15737067167913</v>
          </cell>
          <cell r="BH195">
            <v>172.60642013149726</v>
          </cell>
          <cell r="BI195">
            <v>174.04822434401629</v>
          </cell>
          <cell r="BJ195">
            <v>175.48281953547274</v>
          </cell>
        </row>
        <row r="196">
          <cell r="I196" t="str">
            <v>2V1432</v>
          </cell>
          <cell r="J196">
            <v>646.40541117757823</v>
          </cell>
          <cell r="K196">
            <v>833.59762050365691</v>
          </cell>
          <cell r="L196">
            <v>986.79849003721233</v>
          </cell>
          <cell r="M196">
            <v>975.87501547972727</v>
          </cell>
          <cell r="N196">
            <v>979.79110000626702</v>
          </cell>
          <cell r="O196">
            <v>985.6363521400333</v>
          </cell>
          <cell r="P196">
            <v>1016.6655136997181</v>
          </cell>
          <cell r="Q196">
            <v>1029.5012256654138</v>
          </cell>
          <cell r="R196">
            <v>1042.2286061080003</v>
          </cell>
          <cell r="S196">
            <v>1054.8606730213019</v>
          </cell>
          <cell r="T196">
            <v>1067.4097875544303</v>
          </cell>
          <cell r="U196">
            <v>1077.5606181807527</v>
          </cell>
          <cell r="V196">
            <v>1087.6459000418261</v>
          </cell>
          <cell r="W196">
            <v>1097.6772597361385</v>
          </cell>
          <cell r="X196">
            <v>1107.6455977492055</v>
          </cell>
          <cell r="Y196">
            <v>1117.5496053818279</v>
          </cell>
          <cell r="Z196">
            <v>1132.1305890336112</v>
          </cell>
          <cell r="AA196">
            <v>1146.578339823561</v>
          </cell>
          <cell r="AB196">
            <v>1160.8936523777811</v>
          </cell>
          <cell r="AC196">
            <v>1175.0773167069353</v>
          </cell>
          <cell r="AD196">
            <v>1189.1301182325376</v>
          </cell>
          <cell r="AE196">
            <v>1203.0528378130916</v>
          </cell>
          <cell r="AF196">
            <v>1216.8462517700866</v>
          </cell>
          <cell r="AG196">
            <v>1230.5111319138448</v>
          </cell>
          <cell r="AH196">
            <v>1244.0482455692265</v>
          </cell>
          <cell r="AI196">
            <v>1257.4583556011887</v>
          </cell>
          <cell r="AJ196">
            <v>1270.742220440201</v>
          </cell>
          <cell r="AK196">
            <v>1283.9005941075181</v>
          </cell>
          <cell r="AL196">
            <v>1296.9342262403134</v>
          </cell>
          <cell r="AM196">
            <v>1309.8438621166667</v>
          </cell>
          <cell r="AN196">
            <v>1322.6302426804157</v>
          </cell>
          <cell r="AO196">
            <v>1335.2941045658663</v>
          </cell>
          <cell r="AP196">
            <v>1347.8361801223639</v>
          </cell>
          <cell r="AQ196">
            <v>1360.2571974387276</v>
          </cell>
          <cell r="AR196">
            <v>1372.5578803675467</v>
          </cell>
          <cell r="AS196">
            <v>1384.7389485493402</v>
          </cell>
          <cell r="AT196">
            <v>1396.8011174365818</v>
          </cell>
          <cell r="AU196">
            <v>1408.7450983175888</v>
          </cell>
          <cell r="AV196">
            <v>1420.571598340279</v>
          </cell>
          <cell r="AW196">
            <v>1432.2813205357888</v>
          </cell>
          <cell r="AX196">
            <v>1443.874963841967</v>
          </cell>
          <cell r="AY196">
            <v>1455.3532231267286</v>
          </cell>
          <cell r="AZ196">
            <v>1466.7167892112818</v>
          </cell>
          <cell r="BA196">
            <v>1477.9663488932229</v>
          </cell>
          <cell r="BB196">
            <v>1489.1025849695027</v>
          </cell>
          <cell r="BC196">
            <v>1500.1261762592626</v>
          </cell>
          <cell r="BD196">
            <v>1511.0377976265424</v>
          </cell>
          <cell r="BE196">
            <v>1521.8381200028612</v>
          </cell>
          <cell r="BF196">
            <v>1532.5278104096712</v>
          </cell>
          <cell r="BG196">
            <v>1543.1075319806846</v>
          </cell>
          <cell r="BH196">
            <v>1553.577943984076</v>
          </cell>
          <cell r="BI196">
            <v>1563.9397018445591</v>
          </cell>
          <cell r="BJ196">
            <v>1574.1934571653392</v>
          </cell>
        </row>
        <row r="197">
          <cell r="I197" t="str">
            <v>2V1433</v>
          </cell>
          <cell r="J197">
            <v>12.479363536071606</v>
          </cell>
          <cell r="K197">
            <v>17.246534975244764</v>
          </cell>
          <cell r="L197">
            <v>21.993818537359086</v>
          </cell>
          <cell r="M197">
            <v>22.174695449470732</v>
          </cell>
          <cell r="N197">
            <v>22.591941688749721</v>
          </cell>
          <cell r="O197">
            <v>23.063576698902452</v>
          </cell>
          <cell r="P197">
            <v>24.138205948141906</v>
          </cell>
          <cell r="Q197">
            <v>24.481034010627603</v>
          </cell>
          <cell r="R197">
            <v>24.822351726187438</v>
          </cell>
          <cell r="S197">
            <v>25.162462543518856</v>
          </cell>
          <cell r="T197">
            <v>25.501656118196674</v>
          </cell>
          <cell r="U197">
            <v>25.784525476694228</v>
          </cell>
          <cell r="V197">
            <v>26.066712075622561</v>
          </cell>
          <cell r="W197">
            <v>26.348491777433878</v>
          </cell>
          <cell r="X197">
            <v>26.62964389216642</v>
          </cell>
          <cell r="Y197">
            <v>26.910133937013651</v>
          </cell>
          <cell r="Z197">
            <v>27.304307852441507</v>
          </cell>
          <cell r="AA197">
            <v>27.696510898292225</v>
          </cell>
          <cell r="AB197">
            <v>28.08675292891369</v>
          </cell>
          <cell r="AC197">
            <v>28.475043749382046</v>
          </cell>
          <cell r="AD197">
            <v>28.861393115748058</v>
          </cell>
          <cell r="AE197">
            <v>29.245810735282241</v>
          </cell>
          <cell r="AF197">
            <v>29.628306266718759</v>
          </cell>
          <cell r="AG197">
            <v>30.008889320498088</v>
          </cell>
          <cell r="AH197">
            <v>30.387569459008521</v>
          </cell>
          <cell r="AI197">
            <v>30.764356196826402</v>
          </cell>
          <cell r="AJ197">
            <v>31.139259000955196</v>
          </cell>
          <cell r="AK197">
            <v>31.512287291063345</v>
          </cell>
          <cell r="AL197">
            <v>31.883450439720956</v>
          </cell>
          <cell r="AM197">
            <v>32.252757772635277</v>
          </cell>
          <cell r="AN197">
            <v>32.620218568885022</v>
          </cell>
          <cell r="AO197">
            <v>32.985842061153527</v>
          </cell>
          <cell r="AP197">
            <v>33.34963743596068</v>
          </cell>
          <cell r="AQ197">
            <v>33.7116138338938</v>
          </cell>
          <cell r="AR197">
            <v>34.071780349837255</v>
          </cell>
          <cell r="AS197">
            <v>34.430146033200998</v>
          </cell>
          <cell r="AT197">
            <v>34.786719888147921</v>
          </cell>
          <cell r="AU197">
            <v>35.141510873820103</v>
          </cell>
          <cell r="AV197">
            <v>35.494527904563931</v>
          </cell>
          <cell r="AW197">
            <v>35.845779850154031</v>
          </cell>
          <cell r="AX197">
            <v>36.195275536016183</v>
          </cell>
          <cell r="AY197">
            <v>36.543023743449027</v>
          </cell>
          <cell r="AZ197">
            <v>36.889033209844712</v>
          </cell>
          <cell r="BA197">
            <v>37.233312628908408</v>
          </cell>
          <cell r="BB197">
            <v>37.575870650876794</v>
          </cell>
          <cell r="BC197">
            <v>37.916715882735339</v>
          </cell>
          <cell r="BD197">
            <v>38.255856888434586</v>
          </cell>
          <cell r="BE197">
            <v>38.593302189105337</v>
          </cell>
          <cell r="BF197">
            <v>38.929060263272738</v>
          </cell>
          <cell r="BG197">
            <v>39.263139547069301</v>
          </cell>
          <cell r="BH197">
            <v>39.595548434446883</v>
          </cell>
          <cell r="BI197">
            <v>39.926295277387574</v>
          </cell>
          <cell r="BJ197">
            <v>40.255388386113559</v>
          </cell>
        </row>
        <row r="198">
          <cell r="I198" t="str">
            <v>2V1417</v>
          </cell>
          <cell r="J198">
            <v>5.1446378733170093</v>
          </cell>
          <cell r="K198">
            <v>6.7333031781790362</v>
          </cell>
          <cell r="L198">
            <v>8.4291152438600943</v>
          </cell>
          <cell r="M198">
            <v>8.4368369986322378</v>
          </cell>
          <cell r="N198">
            <v>8.5425546524176603</v>
          </cell>
          <cell r="O198">
            <v>8.6672608549199346</v>
          </cell>
          <cell r="P198">
            <v>9.0239575240243841</v>
          </cell>
          <cell r="Q198">
            <v>9.1521222219543343</v>
          </cell>
          <cell r="R198">
            <v>9.2797222836169979</v>
          </cell>
          <cell r="S198">
            <v>9.4068711519153965</v>
          </cell>
          <cell r="T198">
            <v>9.5336771132569531</v>
          </cell>
          <cell r="U198">
            <v>9.639426524850089</v>
          </cell>
          <cell r="V198">
            <v>9.7449206899114422</v>
          </cell>
          <cell r="W198">
            <v>9.8502627383528392</v>
          </cell>
          <cell r="X198">
            <v>9.9553701662448191</v>
          </cell>
          <cell r="Y198">
            <v>10.060230082348399</v>
          </cell>
          <cell r="Z198">
            <v>10.207590191775802</v>
          </cell>
          <cell r="AA198">
            <v>10.354213500656066</v>
          </cell>
          <cell r="AB198">
            <v>10.50010369299193</v>
          </cell>
          <cell r="AC198">
            <v>10.645264434366114</v>
          </cell>
          <cell r="AD198">
            <v>10.789699372033427</v>
          </cell>
          <cell r="AE198">
            <v>10.933412135012404</v>
          </cell>
          <cell r="AF198">
            <v>11.076406334176486</v>
          </cell>
          <cell r="AG198">
            <v>11.218685562344747</v>
          </cell>
          <cell r="AH198">
            <v>11.360253394372167</v>
          </cell>
          <cell r="AI198">
            <v>11.501113387239451</v>
          </cell>
          <cell r="AJ198">
            <v>11.641269080142397</v>
          </cell>
          <cell r="AK198">
            <v>11.78072399458083</v>
          </cell>
          <cell r="AL198">
            <v>11.91948163444707</v>
          </cell>
          <cell r="AM198">
            <v>12.057545486113979</v>
          </cell>
          <cell r="AN198">
            <v>12.194919018522553</v>
          </cell>
          <cell r="AO198">
            <v>12.331605683269085</v>
          </cell>
          <cell r="AP198">
            <v>12.467608914691883</v>
          </cell>
          <cell r="AQ198">
            <v>12.602932129957567</v>
          </cell>
          <cell r="AR198">
            <v>12.737578729146923</v>
          </cell>
          <cell r="AS198">
            <v>12.871552095340334</v>
          </cell>
          <cell r="AT198">
            <v>13.004855594702777</v>
          </cell>
          <cell r="AU198">
            <v>13.137492576568407</v>
          </cell>
          <cell r="AV198">
            <v>13.269466373524709</v>
          </cell>
          <cell r="AW198">
            <v>13.40078030149623</v>
          </cell>
          <cell r="AX198">
            <v>13.53143765982789</v>
          </cell>
          <cell r="AY198">
            <v>13.661441731367896</v>
          </cell>
          <cell r="AZ198">
            <v>13.7907957825502</v>
          </cell>
          <cell r="BA198">
            <v>13.919503063476593</v>
          </cell>
          <cell r="BB198">
            <v>14.047566807998354</v>
          </cell>
          <cell r="BC198">
            <v>14.174990233797507</v>
          </cell>
          <cell r="BD198">
            <v>14.301776542467664</v>
          </cell>
          <cell r="BE198">
            <v>14.427928919594471</v>
          </cell>
          <cell r="BF198">
            <v>14.553450534835644</v>
          </cell>
          <cell r="BG198">
            <v>14.678344542000609</v>
          </cell>
          <cell r="BH198">
            <v>14.80261407912975</v>
          </cell>
          <cell r="BI198">
            <v>14.926262268573245</v>
          </cell>
          <cell r="BJ198">
            <v>15.049292217069524</v>
          </cell>
        </row>
        <row r="199">
          <cell r="I199" t="str">
            <v>2V1435</v>
          </cell>
          <cell r="J199">
            <v>3.3040060536705078</v>
          </cell>
          <cell r="K199">
            <v>3.9284443953669195</v>
          </cell>
          <cell r="L199">
            <v>4.5026883755564358</v>
          </cell>
          <cell r="M199">
            <v>4.4714161292635612</v>
          </cell>
          <cell r="N199">
            <v>4.5021640715007525</v>
          </cell>
          <cell r="O199">
            <v>4.5421630002443205</v>
          </cell>
          <cell r="P199">
            <v>4.7067392842543843</v>
          </cell>
          <cell r="Q199">
            <v>4.7735877614325517</v>
          </cell>
          <cell r="R199">
            <v>4.840141734154833</v>
          </cell>
          <cell r="S199">
            <v>4.906460372266249</v>
          </cell>
          <cell r="T199">
            <v>4.9726001560734066</v>
          </cell>
          <cell r="U199">
            <v>5.0277572097837195</v>
          </cell>
          <cell r="V199">
            <v>5.0827811313427436</v>
          </cell>
          <cell r="W199">
            <v>5.1377257115186747</v>
          </cell>
          <cell r="X199">
            <v>5.192547917696956</v>
          </cell>
          <cell r="Y199">
            <v>5.2472410260315607</v>
          </cell>
          <cell r="Z199">
            <v>5.3241014959670023</v>
          </cell>
          <cell r="AA199">
            <v>5.4005776635527667</v>
          </cell>
          <cell r="AB199">
            <v>5.4766714503006027</v>
          </cell>
          <cell r="AC199">
            <v>5.5523847681146989</v>
          </cell>
          <cell r="AD199">
            <v>5.6277195193397249</v>
          </cell>
          <cell r="AE199">
            <v>5.7026775968086252</v>
          </cell>
          <cell r="AF199">
            <v>5.7772608838901816</v>
          </cell>
          <cell r="AG199">
            <v>5.8514712545363299</v>
          </cell>
          <cell r="AH199">
            <v>5.9253105733292477</v>
          </cell>
          <cell r="AI199">
            <v>5.9987806955282004</v>
          </cell>
          <cell r="AJ199">
            <v>6.0718834671161588</v>
          </cell>
          <cell r="AK199">
            <v>6.1446207248461775</v>
          </cell>
          <cell r="AL199">
            <v>6.2169942962875462</v>
          </cell>
          <cell r="AM199">
            <v>6.2890059998717085</v>
          </cell>
          <cell r="AN199">
            <v>6.3606576449379491</v>
          </cell>
          <cell r="AO199">
            <v>6.4319510317788593</v>
          </cell>
          <cell r="AP199">
            <v>6.5028879516855644</v>
          </cell>
          <cell r="AQ199">
            <v>6.5734701869927354</v>
          </cell>
          <cell r="AR199">
            <v>6.643699511123371</v>
          </cell>
          <cell r="AS199">
            <v>6.7135776886333538</v>
          </cell>
          <cell r="AT199">
            <v>6.7831064752557868</v>
          </cell>
          <cell r="AU199">
            <v>6.8522876179451071</v>
          </cell>
          <cell r="AV199">
            <v>6.9211228549209816</v>
          </cell>
          <cell r="AW199">
            <v>6.9896139157119759</v>
          </cell>
          <cell r="AX199">
            <v>7.0577625211990149</v>
          </cell>
          <cell r="AY199">
            <v>7.1255703836586184</v>
          </cell>
          <cell r="AZ199">
            <v>7.193039206805925</v>
          </cell>
          <cell r="BA199">
            <v>7.2601706858374948</v>
          </cell>
          <cell r="BB199">
            <v>7.326966507473907</v>
          </cell>
          <cell r="BC199">
            <v>7.3934283500021367</v>
          </cell>
          <cell r="BD199">
            <v>7.4595578833177258</v>
          </cell>
          <cell r="BE199">
            <v>7.5253567689667369</v>
          </cell>
          <cell r="BF199">
            <v>7.5908266601875036</v>
          </cell>
          <cell r="BG199">
            <v>7.655969201952165</v>
          </cell>
          <cell r="BH199">
            <v>7.7207860310080036</v>
          </cell>
          <cell r="BI199">
            <v>7.7852787759185631</v>
          </cell>
          <cell r="BJ199">
            <v>7.8494490571045699</v>
          </cell>
        </row>
        <row r="200">
          <cell r="I200" t="str">
            <v>2V1436</v>
          </cell>
          <cell r="J200">
            <v>1956.8262349003771</v>
          </cell>
          <cell r="K200">
            <v>2712.0366957840374</v>
          </cell>
          <cell r="L200">
            <v>3168.9565789100629</v>
          </cell>
          <cell r="M200">
            <v>3162.3817942163128</v>
          </cell>
          <cell r="N200">
            <v>3195.3509387303425</v>
          </cell>
          <cell r="O200">
            <v>3235.2235644192542</v>
          </cell>
          <cell r="P200">
            <v>3358.4891953179153</v>
          </cell>
          <cell r="Q200">
            <v>3406.1888605781924</v>
          </cell>
          <cell r="R200">
            <v>3453.6783824731097</v>
          </cell>
          <cell r="S200">
            <v>3500.9999815874894</v>
          </cell>
          <cell r="T200">
            <v>3548.1939593886609</v>
          </cell>
          <cell r="U200">
            <v>3587.5512209118051</v>
          </cell>
          <cell r="V200">
            <v>3626.8134861191029</v>
          </cell>
          <cell r="W200">
            <v>3666.0191373603898</v>
          </cell>
          <cell r="X200">
            <v>3705.1374687557982</v>
          </cell>
          <cell r="Y200">
            <v>3744.1636825115961</v>
          </cell>
          <cell r="Z200">
            <v>3799.0073953742963</v>
          </cell>
          <cell r="AA200">
            <v>3853.5768896726831</v>
          </cell>
          <cell r="AB200">
            <v>3907.8735364995773</v>
          </cell>
          <cell r="AC200">
            <v>3961.8987000923375</v>
          </cell>
          <cell r="AD200">
            <v>4015.6537378671342</v>
          </cell>
          <cell r="AE200">
            <v>4069.1400004530565</v>
          </cell>
          <cell r="AF200">
            <v>4122.3588317260492</v>
          </cell>
          <cell r="AG200">
            <v>4175.3115688426769</v>
          </cell>
          <cell r="AH200">
            <v>4227.9995422737211</v>
          </cell>
          <cell r="AI200">
            <v>4280.4240758376109</v>
          </cell>
          <cell r="AJ200">
            <v>4332.5864867336813</v>
          </cell>
          <cell r="AK200">
            <v>4384.4880855752708</v>
          </cell>
          <cell r="AL200">
            <v>4436.1301764226528</v>
          </cell>
          <cell r="AM200">
            <v>4487.5140568157976</v>
          </cell>
          <cell r="AN200">
            <v>4538.6410178069764</v>
          </cell>
          <cell r="AO200">
            <v>4589.5123439932004</v>
          </cell>
          <cell r="AP200">
            <v>4640.1293135484921</v>
          </cell>
          <cell r="AQ200">
            <v>4690.4931982560074</v>
          </cell>
          <cell r="AR200">
            <v>4740.6052635399856</v>
          </cell>
          <cell r="AS200">
            <v>4790.4667684975439</v>
          </cell>
          <cell r="AT200">
            <v>4840.0789659303146</v>
          </cell>
          <cell r="AU200">
            <v>4889.4431023759207</v>
          </cell>
          <cell r="AV200">
            <v>4938.5604181393001</v>
          </cell>
          <cell r="AW200">
            <v>4987.4321473238615</v>
          </cell>
          <cell r="AX200">
            <v>5036.059517862499</v>
          </cell>
          <cell r="AY200">
            <v>5084.4437515484451</v>
          </cell>
          <cell r="AZ200">
            <v>5132.5860640659612</v>
          </cell>
          <cell r="BA200">
            <v>5180.4876650208889</v>
          </cell>
          <cell r="BB200">
            <v>5228.1497579710431</v>
          </cell>
          <cell r="BC200">
            <v>5275.5735404564457</v>
          </cell>
          <cell r="BD200">
            <v>5322.7602040294214</v>
          </cell>
          <cell r="BE200">
            <v>5369.7109342845333</v>
          </cell>
          <cell r="BF200">
            <v>5416.4269108883691</v>
          </cell>
          <cell r="BG200">
            <v>5462.9093076091849</v>
          </cell>
          <cell r="BH200">
            <v>5509.1592923463977</v>
          </cell>
          <cell r="BI200">
            <v>5555.1780271599237</v>
          </cell>
          <cell r="BJ200">
            <v>5600.966668299382</v>
          </cell>
        </row>
        <row r="201">
          <cell r="I201" t="str">
            <v>2V1437</v>
          </cell>
          <cell r="J201">
            <v>79.375743164999662</v>
          </cell>
          <cell r="K201">
            <v>108.23694956683266</v>
          </cell>
          <cell r="L201">
            <v>134.69964066210485</v>
          </cell>
          <cell r="M201">
            <v>134.94815034357418</v>
          </cell>
          <cell r="N201">
            <v>136.71544722041486</v>
          </cell>
          <cell r="O201">
            <v>138.78892184989263</v>
          </cell>
          <cell r="P201">
            <v>144.37212175580652</v>
          </cell>
          <cell r="Q201">
            <v>146.42259787175425</v>
          </cell>
          <cell r="R201">
            <v>148.4640405081326</v>
          </cell>
          <cell r="S201">
            <v>150.49826461060854</v>
          </cell>
          <cell r="T201">
            <v>152.52700262731864</v>
          </cell>
          <cell r="U201">
            <v>154.21886197899258</v>
          </cell>
          <cell r="V201">
            <v>155.90663770291604</v>
          </cell>
          <cell r="W201">
            <v>157.59197974969518</v>
          </cell>
          <cell r="X201">
            <v>159.27356815884511</v>
          </cell>
          <cell r="Y201">
            <v>160.95119668653993</v>
          </cell>
          <cell r="Z201">
            <v>163.30877556515972</v>
          </cell>
          <cell r="AA201">
            <v>165.65456654938637</v>
          </cell>
          <cell r="AB201">
            <v>167.98862857869193</v>
          </cell>
          <cell r="AC201">
            <v>170.31102029785094</v>
          </cell>
          <cell r="AD201">
            <v>172.62180005841415</v>
          </cell>
          <cell r="AE201">
            <v>174.92102592017454</v>
          </cell>
          <cell r="AF201">
            <v>177.20875565262614</v>
          </cell>
          <cell r="AG201">
            <v>179.48504673641548</v>
          </cell>
          <cell r="AH201">
            <v>181.74995636478587</v>
          </cell>
          <cell r="AI201">
            <v>184.00354144501441</v>
          </cell>
          <cell r="AJ201">
            <v>186.24585859984182</v>
          </cell>
          <cell r="AK201">
            <v>188.47696416889508</v>
          </cell>
          <cell r="AL201">
            <v>190.69691421010307</v>
          </cell>
          <cell r="AM201">
            <v>192.90576450110504</v>
          </cell>
          <cell r="AN201">
            <v>195.10357054065199</v>
          </cell>
          <cell r="AO201">
            <v>197.29038755000121</v>
          </cell>
          <cell r="AP201">
            <v>199.46627047430368</v>
          </cell>
          <cell r="AQ201">
            <v>201.63127398398461</v>
          </cell>
          <cell r="AR201">
            <v>203.78545247611717</v>
          </cell>
          <cell r="AS201">
            <v>205.92886007578906</v>
          </cell>
          <cell r="AT201">
            <v>208.0615506374626</v>
          </cell>
          <cell r="AU201">
            <v>210.18357774632776</v>
          </cell>
          <cell r="AV201">
            <v>212.2949947196486</v>
          </cell>
          <cell r="AW201">
            <v>214.39585460810281</v>
          </cell>
          <cell r="AX201">
            <v>216.48621019711476</v>
          </cell>
          <cell r="AY201">
            <v>218.56611400818164</v>
          </cell>
          <cell r="AZ201">
            <v>220.63561830019322</v>
          </cell>
          <cell r="BA201">
            <v>222.6947750707447</v>
          </cell>
          <cell r="BB201">
            <v>224.74363605744347</v>
          </cell>
          <cell r="BC201">
            <v>226.78225273920873</v>
          </cell>
          <cell r="BD201">
            <v>228.81067633756516</v>
          </cell>
          <cell r="BE201">
            <v>230.82895781792982</v>
          </cell>
          <cell r="BF201">
            <v>232.83714789089268</v>
          </cell>
          <cell r="BG201">
            <v>234.83529701349067</v>
          </cell>
          <cell r="BH201">
            <v>236.82345539047569</v>
          </cell>
          <cell r="BI201">
            <v>238.80167297557577</v>
          </cell>
          <cell r="BJ201">
            <v>240.76999947275038</v>
          </cell>
        </row>
        <row r="202">
          <cell r="I202" t="str">
            <v>2V1438</v>
          </cell>
          <cell r="J202">
            <v>35.9315168965325</v>
          </cell>
          <cell r="K202">
            <v>138.83206962760642</v>
          </cell>
          <cell r="L202">
            <v>246.50740321883373</v>
          </cell>
          <cell r="M202">
            <v>249.15098472388522</v>
          </cell>
          <cell r="N202">
            <v>254.17391541828135</v>
          </cell>
          <cell r="O202">
            <v>259.81871231200091</v>
          </cell>
          <cell r="P202">
            <v>272.11187989239204</v>
          </cell>
          <cell r="Q202">
            <v>275.9766074021029</v>
          </cell>
          <cell r="R202">
            <v>279.82430865302018</v>
          </cell>
          <cell r="S202">
            <v>283.65840444599741</v>
          </cell>
          <cell r="T202">
            <v>287.48216009094028</v>
          </cell>
          <cell r="U202">
            <v>290.67096845018995</v>
          </cell>
          <cell r="V202">
            <v>293.85208000751925</v>
          </cell>
          <cell r="W202">
            <v>297.02860458188587</v>
          </cell>
          <cell r="X202">
            <v>300.19805431812375</v>
          </cell>
          <cell r="Y202">
            <v>303.36004048886304</v>
          </cell>
          <cell r="Z202">
            <v>307.80359380687071</v>
          </cell>
          <cell r="AA202">
            <v>312.22492935828836</v>
          </cell>
          <cell r="AB202">
            <v>316.62415823194891</v>
          </cell>
          <cell r="AC202">
            <v>321.00139096124116</v>
          </cell>
          <cell r="AD202">
            <v>325.35673752688695</v>
          </cell>
          <cell r="AE202">
            <v>329.69030735970449</v>
          </cell>
          <cell r="AF202">
            <v>334.002209343358</v>
          </cell>
          <cell r="AG202">
            <v>338.29255181709323</v>
          </cell>
          <cell r="AH202">
            <v>342.56144257845972</v>
          </cell>
          <cell r="AI202">
            <v>346.80898888601939</v>
          </cell>
          <cell r="AJ202">
            <v>351.03529746204134</v>
          </cell>
          <cell r="AK202">
            <v>355.24047449518315</v>
          </cell>
          <cell r="AL202">
            <v>359.42462564315923</v>
          </cell>
          <cell r="AM202">
            <v>363.58785603539542</v>
          </cell>
          <cell r="AN202">
            <v>367.73027027567042</v>
          </cell>
          <cell r="AO202">
            <v>371.85197244474409</v>
          </cell>
          <cell r="AP202">
            <v>375.9530661029724</v>
          </cell>
          <cell r="AQ202">
            <v>380.03365429290955</v>
          </cell>
          <cell r="AR202">
            <v>384.09383954189695</v>
          </cell>
          <cell r="AS202">
            <v>388.13372386463953</v>
          </cell>
          <cell r="AT202">
            <v>392.15340876576835</v>
          </cell>
          <cell r="AU202">
            <v>396.15299524239146</v>
          </cell>
          <cell r="AV202">
            <v>400.13258378663153</v>
          </cell>
          <cell r="AW202">
            <v>404.09227438815037</v>
          </cell>
          <cell r="AX202">
            <v>408.03216653666158</v>
          </cell>
          <cell r="AY202">
            <v>411.95235922443027</v>
          </cell>
          <cell r="AZ202">
            <v>415.85295094876017</v>
          </cell>
          <cell r="BA202">
            <v>419.73403971446834</v>
          </cell>
          <cell r="BB202">
            <v>423.59572303634803</v>
          </cell>
          <cell r="BC202">
            <v>427.43809794161825</v>
          </cell>
          <cell r="BD202">
            <v>431.26126097236221</v>
          </cell>
          <cell r="BE202">
            <v>435.06530818795244</v>
          </cell>
          <cell r="BF202">
            <v>438.85033516746466</v>
          </cell>
          <cell r="BG202">
            <v>442.61643701207936</v>
          </cell>
          <cell r="BH202">
            <v>446.36370834747095</v>
          </cell>
          <cell r="BI202">
            <v>450.09224332618561</v>
          </cell>
          <cell r="BJ202">
            <v>453.80213563000672</v>
          </cell>
        </row>
        <row r="203">
          <cell r="I203" t="str">
            <v>2V1416</v>
          </cell>
          <cell r="J203">
            <v>386.50112671728493</v>
          </cell>
          <cell r="K203">
            <v>1280.0435842554168</v>
          </cell>
          <cell r="L203">
            <v>1792.9851761989025</v>
          </cell>
          <cell r="M203">
            <v>1796.2950644896873</v>
          </cell>
          <cell r="N203">
            <v>1819.8224726850835</v>
          </cell>
          <cell r="O203">
            <v>1847.4255072317703</v>
          </cell>
          <cell r="P203">
            <v>1921.7491300581128</v>
          </cell>
          <cell r="Q203">
            <v>1949.0431854761839</v>
          </cell>
          <cell r="R203">
            <v>1976.216995508285</v>
          </cell>
          <cell r="S203">
            <v>2003.2947190447485</v>
          </cell>
          <cell r="T203">
            <v>2030.2994168445273</v>
          </cell>
          <cell r="U203">
            <v>2052.8198951593049</v>
          </cell>
          <cell r="V203">
            <v>2075.2860159708366</v>
          </cell>
          <cell r="W203">
            <v>2097.7197419066952</v>
          </cell>
          <cell r="X203">
            <v>2120.103502864823</v>
          </cell>
          <cell r="Y203">
            <v>2142.4345535167718</v>
          </cell>
          <cell r="Z203">
            <v>2173.816478946213</v>
          </cell>
          <cell r="AA203">
            <v>2205.0414947485069</v>
          </cell>
          <cell r="AB203">
            <v>2236.1103854717894</v>
          </cell>
          <cell r="AC203">
            <v>2267.0239317414553</v>
          </cell>
          <cell r="AD203">
            <v>2297.7829102797732</v>
          </cell>
          <cell r="AE203">
            <v>2328.3880939253991</v>
          </cell>
          <cell r="AF203">
            <v>2358.8402516527976</v>
          </cell>
          <cell r="AG203">
            <v>2389.1401485915585</v>
          </cell>
          <cell r="AH203">
            <v>2419.2885460456255</v>
          </cell>
          <cell r="AI203">
            <v>2449.2862015124224</v>
          </cell>
          <cell r="AJ203">
            <v>2479.1338687018856</v>
          </cell>
          <cell r="AK203">
            <v>2508.8322975554011</v>
          </cell>
          <cell r="AL203">
            <v>2538.3822342646495</v>
          </cell>
          <cell r="AM203">
            <v>2567.7844212903515</v>
          </cell>
          <cell r="AN203">
            <v>2597.0395973809245</v>
          </cell>
          <cell r="AO203">
            <v>2626.1484975910453</v>
          </cell>
          <cell r="AP203">
            <v>2655.1118533001149</v>
          </cell>
          <cell r="AQ203">
            <v>2683.9303922306394</v>
          </cell>
          <cell r="AR203">
            <v>2712.6048384665114</v>
          </cell>
          <cell r="AS203">
            <v>2741.1359124712039</v>
          </cell>
          <cell r="AT203">
            <v>2769.524331105873</v>
          </cell>
          <cell r="AU203">
            <v>2797.7708076473687</v>
          </cell>
          <cell r="AV203">
            <v>2825.8760518061572</v>
          </cell>
          <cell r="AW203">
            <v>2853.8407697441512</v>
          </cell>
          <cell r="AX203">
            <v>2881.6656640924552</v>
          </cell>
          <cell r="AY203">
            <v>2909.3514339690182</v>
          </cell>
          <cell r="AZ203">
            <v>2936.898774996198</v>
          </cell>
          <cell r="BA203">
            <v>2964.3083793182423</v>
          </cell>
          <cell r="BB203">
            <v>2991.580935618676</v>
          </cell>
          <cell r="BC203">
            <v>3018.717129137608</v>
          </cell>
          <cell r="BD203">
            <v>3045.7176416889452</v>
          </cell>
          <cell r="BE203">
            <v>3072.5831516775256</v>
          </cell>
          <cell r="BF203">
            <v>3099.3143341161631</v>
          </cell>
          <cell r="BG203">
            <v>3125.9118606426073</v>
          </cell>
          <cell r="BH203">
            <v>3152.3763995364197</v>
          </cell>
          <cell r="BI203">
            <v>3178.7086157357626</v>
          </cell>
          <cell r="BJ203">
            <v>3204.9091708541087</v>
          </cell>
        </row>
        <row r="204">
          <cell r="I204" t="str">
            <v>2V1400</v>
          </cell>
          <cell r="J204">
            <v>3839.1555985357154</v>
          </cell>
          <cell r="K204">
            <v>6336.3093107913273</v>
          </cell>
          <cell r="L204">
            <v>7830.5101465798107</v>
          </cell>
          <cell r="M204">
            <v>7874.3461630046113</v>
          </cell>
          <cell r="N204">
            <v>7900.4531733546391</v>
          </cell>
          <cell r="O204">
            <v>7941.950111255368</v>
          </cell>
          <cell r="P204">
            <v>8230.4522733699596</v>
          </cell>
          <cell r="Q204">
            <v>8339.6942463394244</v>
          </cell>
          <cell r="R204">
            <v>8448.2078407774025</v>
          </cell>
          <cell r="S204">
            <v>8556.0976560248964</v>
          </cell>
          <cell r="T204">
            <v>8663.463226167858</v>
          </cell>
          <cell r="U204">
            <v>8751.499786396671</v>
          </cell>
          <cell r="V204">
            <v>8839.1279748260586</v>
          </cell>
          <cell r="W204">
            <v>8926.4418894769224</v>
          </cell>
          <cell r="X204">
            <v>9013.367214744987</v>
          </cell>
          <cell r="Y204">
            <v>9099.8928785261705</v>
          </cell>
          <cell r="Z204">
            <v>9224.6508187565614</v>
          </cell>
          <cell r="AA204">
            <v>9348.4970863787894</v>
          </cell>
          <cell r="AB204">
            <v>9471.4368527712286</v>
          </cell>
          <cell r="AC204">
            <v>9593.475260390298</v>
          </cell>
          <cell r="AD204">
            <v>9714.6174229303742</v>
          </cell>
          <cell r="AE204">
            <v>9834.8684254828586</v>
          </cell>
          <cell r="AF204">
            <v>9954.2333246943745</v>
          </cell>
          <cell r="AG204">
            <v>10072.717148924068</v>
          </cell>
          <cell r="AH204">
            <v>10190.324898400082</v>
          </cell>
          <cell r="AI204">
            <v>10307.061545375154</v>
          </cell>
          <cell r="AJ204">
            <v>10422.932034281363</v>
          </cell>
          <cell r="AK204">
            <v>10537.941281884028</v>
          </cell>
          <cell r="AL204">
            <v>10652.094177434763</v>
          </cell>
          <cell r="AM204">
            <v>10765.395582823709</v>
          </cell>
          <cell r="AN204">
            <v>10877.85033273089</v>
          </cell>
          <cell r="AO204">
            <v>10989.463234776806</v>
          </cell>
          <cell r="AP204">
            <v>11100.239069672118</v>
          </cell>
          <cell r="AQ204">
            <v>11210.182591366589</v>
          </cell>
          <cell r="AR204">
            <v>11319.298527197159</v>
          </cell>
          <cell r="AS204">
            <v>11427.591578035232</v>
          </cell>
          <cell r="AT204">
            <v>11535.066418433144</v>
          </cell>
          <cell r="AU204">
            <v>11641.727696769822</v>
          </cell>
          <cell r="AV204">
            <v>11747.580035395684</v>
          </cell>
          <cell r="AW204">
            <v>11852.628030776676</v>
          </cell>
          <cell r="AX204">
            <v>11956.876253637589</v>
          </cell>
          <cell r="AY204">
            <v>12060.329249104547</v>
          </cell>
          <cell r="AZ204">
            <v>12162.991536846723</v>
          </cell>
          <cell r="BA204">
            <v>12264.86761121728</v>
          </cell>
          <cell r="BB204">
            <v>12365.961941393545</v>
          </cell>
          <cell r="BC204">
            <v>12466.278971516411</v>
          </cell>
          <cell r="BD204">
            <v>12565.82312082896</v>
          </cell>
          <cell r="BE204">
            <v>12664.598783814348</v>
          </cell>
          <cell r="BF204">
            <v>12762.610330332918</v>
          </cell>
          <cell r="BG204">
            <v>12859.862105758568</v>
          </cell>
          <cell r="BH204">
            <v>12956.358431114371</v>
          </cell>
          <cell r="BI204">
            <v>13052.103603207444</v>
          </cell>
          <cell r="BJ204">
            <v>13147.101894763084</v>
          </cell>
        </row>
        <row r="205">
          <cell r="I205" t="str">
            <v>2V1530</v>
          </cell>
          <cell r="J205">
            <v>227.01785108663148</v>
          </cell>
          <cell r="K205">
            <v>469.76685200360828</v>
          </cell>
          <cell r="L205">
            <v>527.98728397804541</v>
          </cell>
          <cell r="M205">
            <v>562.25385264461136</v>
          </cell>
          <cell r="N205">
            <v>549.68829716368816</v>
          </cell>
          <cell r="O205">
            <v>537.47301643383014</v>
          </cell>
          <cell r="P205">
            <v>550.70428449253836</v>
          </cell>
          <cell r="Q205">
            <v>558.64980694116116</v>
          </cell>
          <cell r="R205">
            <v>566.55653149017223</v>
          </cell>
          <cell r="S205">
            <v>574.4244581395717</v>
          </cell>
          <cell r="T205">
            <v>582.25531124045324</v>
          </cell>
          <cell r="U205">
            <v>588.98631573530599</v>
          </cell>
          <cell r="V205">
            <v>595.68168364088581</v>
          </cell>
          <cell r="W205">
            <v>602.34141495719257</v>
          </cell>
          <cell r="X205">
            <v>608.96737773124482</v>
          </cell>
          <cell r="Y205">
            <v>615.55914087526901</v>
          </cell>
          <cell r="Z205">
            <v>625.01465338796436</v>
          </cell>
          <cell r="AA205">
            <v>634.42288833809619</v>
          </cell>
          <cell r="AB205">
            <v>643.78408211347733</v>
          </cell>
          <cell r="AC205">
            <v>653.09846991998165</v>
          </cell>
          <cell r="AD205">
            <v>662.36628578745331</v>
          </cell>
          <cell r="AE205">
            <v>671.5877625755877</v>
          </cell>
          <cell r="AF205">
            <v>680.76313197978141</v>
          </cell>
          <cell r="AG205">
            <v>689.89262453695414</v>
          </cell>
          <cell r="AH205">
            <v>698.97646963134105</v>
          </cell>
          <cell r="AI205">
            <v>708.01489550025599</v>
          </cell>
          <cell r="AJ205">
            <v>717.00812923982642</v>
          </cell>
          <cell r="AK205">
            <v>725.95639681069895</v>
          </cell>
          <cell r="AL205">
            <v>734.85992304371712</v>
          </cell>
          <cell r="AM205">
            <v>743.71893164557025</v>
          </cell>
          <cell r="AN205">
            <v>752.53364520441403</v>
          </cell>
          <cell r="AO205">
            <v>761.30428519546354</v>
          </cell>
          <cell r="AP205">
            <v>770.031071986558</v>
          </cell>
          <cell r="AQ205">
            <v>778.71422484369691</v>
          </cell>
          <cell r="AR205">
            <v>787.35396193655004</v>
          </cell>
          <cell r="AS205">
            <v>795.95050034393887</v>
          </cell>
          <cell r="AT205">
            <v>804.50405605929097</v>
          </cell>
          <cell r="AU205">
            <v>813.01484399606613</v>
          </cell>
          <cell r="AV205">
            <v>821.48307799315751</v>
          </cell>
          <cell r="AW205">
            <v>829.90897082026345</v>
          </cell>
          <cell r="AX205">
            <v>838.29273418323385</v>
          </cell>
          <cell r="AY205">
            <v>846.63457872938943</v>
          </cell>
          <cell r="AZ205">
            <v>854.93471405281423</v>
          </cell>
          <cell r="BA205">
            <v>863.19334869962177</v>
          </cell>
          <cell r="BB205">
            <v>871.41069017319535</v>
          </cell>
          <cell r="BC205">
            <v>879.58694493940118</v>
          </cell>
          <cell r="BD205">
            <v>887.72231843177576</v>
          </cell>
          <cell r="BE205">
            <v>895.81701505668843</v>
          </cell>
          <cell r="BF205">
            <v>903.8712381984767</v>
          </cell>
          <cell r="BG205">
            <v>911.88519022455603</v>
          </cell>
          <cell r="BH205">
            <v>919.8590724905049</v>
          </cell>
          <cell r="BI205">
            <v>927.79308534512404</v>
          </cell>
          <cell r="BJ205">
            <v>935.68742813546999</v>
          </cell>
        </row>
        <row r="206">
          <cell r="I206" t="str">
            <v>2V1531</v>
          </cell>
          <cell r="J206">
            <v>19.43496439415226</v>
          </cell>
          <cell r="K206">
            <v>26.612989875471591</v>
          </cell>
          <cell r="L206">
            <v>29.124146911188134</v>
          </cell>
          <cell r="M206">
            <v>28.505595083364732</v>
          </cell>
          <cell r="N206">
            <v>29.248090165423687</v>
          </cell>
          <cell r="O206">
            <v>30.051252795412282</v>
          </cell>
          <cell r="P206">
            <v>31.098450634633544</v>
          </cell>
          <cell r="Q206">
            <v>31.547136879852353</v>
          </cell>
          <cell r="R206">
            <v>31.993632195020723</v>
          </cell>
          <cell r="S206">
            <v>32.437936580138647</v>
          </cell>
          <cell r="T206">
            <v>32.880147409875043</v>
          </cell>
          <cell r="U206">
            <v>33.260249429959309</v>
          </cell>
          <cell r="V206">
            <v>33.638339040219471</v>
          </cell>
          <cell r="W206">
            <v>34.014416240655514</v>
          </cell>
          <cell r="X206">
            <v>34.388586520492105</v>
          </cell>
          <cell r="Y206">
            <v>34.760825536062015</v>
          </cell>
          <cell r="Z206">
            <v>35.294781412893769</v>
          </cell>
          <cell r="AA206">
            <v>35.826067510341353</v>
          </cell>
          <cell r="AB206">
            <v>36.354697177301709</v>
          </cell>
          <cell r="AC206">
            <v>36.88068369592726</v>
          </cell>
          <cell r="AD206">
            <v>37.404040281959688</v>
          </cell>
          <cell r="AE206">
            <v>37.924780085061947</v>
          </cell>
          <cell r="AF206">
            <v>38.442916189148697</v>
          </cell>
          <cell r="AG206">
            <v>38.958461612715013</v>
          </cell>
          <cell r="AH206">
            <v>39.471429309163497</v>
          </cell>
          <cell r="AI206">
            <v>39.981832167129738</v>
          </cell>
          <cell r="AJ206">
            <v>40.489683010806154</v>
          </cell>
          <cell r="AK206">
            <v>40.994994600264185</v>
          </cell>
          <cell r="AL206">
            <v>41.497779631774925</v>
          </cell>
          <cell r="AM206">
            <v>41.998050738128114</v>
          </cell>
          <cell r="AN206">
            <v>42.495820488949526</v>
          </cell>
          <cell r="AO206">
            <v>42.991101391016841</v>
          </cell>
          <cell r="AP206">
            <v>43.483905888573823</v>
          </cell>
          <cell r="AQ206">
            <v>43.974246363643012</v>
          </cell>
          <cell r="AR206">
            <v>44.462135136336855</v>
          </cell>
          <cell r="AS206">
            <v>44.947584465167232</v>
          </cell>
          <cell r="AT206">
            <v>45.430606547353456</v>
          </cell>
          <cell r="AU206">
            <v>45.911213519128751</v>
          </cell>
          <cell r="AV206">
            <v>46.389417456045173</v>
          </cell>
          <cell r="AW206">
            <v>46.865230373277008</v>
          </cell>
          <cell r="AX206">
            <v>47.338664225922692</v>
          </cell>
          <cell r="AY206">
            <v>47.809730909305138</v>
          </cell>
          <cell r="AZ206">
            <v>48.278442259270676</v>
          </cell>
          <cell r="BA206">
            <v>48.744810052486386</v>
          </cell>
          <cell r="BB206">
            <v>49.208846006736017</v>
          </cell>
          <cell r="BC206">
            <v>49.670561781214403</v>
          </cell>
          <cell r="BD206">
            <v>50.129968976820386</v>
          </cell>
          <cell r="BE206">
            <v>50.587079136448338</v>
          </cell>
          <cell r="BF206">
            <v>51.041903745278162</v>
          </cell>
          <cell r="BG206">
            <v>51.494454231063834</v>
          </cell>
          <cell r="BH206">
            <v>51.944741964420572</v>
          </cell>
          <cell r="BI206">
            <v>52.392778259110528</v>
          </cell>
          <cell r="BJ206">
            <v>52.838574372327031</v>
          </cell>
        </row>
        <row r="207">
          <cell r="I207" t="str">
            <v>2V1532</v>
          </cell>
          <cell r="J207">
            <v>411.47586604635842</v>
          </cell>
          <cell r="K207">
            <v>495.61704278790955</v>
          </cell>
          <cell r="L207">
            <v>553.83784454853537</v>
          </cell>
          <cell r="M207">
            <v>550.42020267219857</v>
          </cell>
          <cell r="N207">
            <v>564.05030238383165</v>
          </cell>
          <cell r="O207">
            <v>578.82985718142766</v>
          </cell>
          <cell r="P207">
            <v>603.13897890949363</v>
          </cell>
          <cell r="Q207">
            <v>611.84102541886614</v>
          </cell>
          <cell r="R207">
            <v>620.5005799298749</v>
          </cell>
          <cell r="S207">
            <v>629.1176424425197</v>
          </cell>
          <cell r="T207">
            <v>637.69410149006137</v>
          </cell>
          <cell r="U207">
            <v>645.06599107287366</v>
          </cell>
          <cell r="V207">
            <v>652.39885096830005</v>
          </cell>
          <cell r="W207">
            <v>659.69268117634022</v>
          </cell>
          <cell r="X207">
            <v>666.94952760802687</v>
          </cell>
          <cell r="Y207">
            <v>674.16891813004463</v>
          </cell>
          <cell r="Z207">
            <v>684.52472672381316</v>
          </cell>
          <cell r="AA207">
            <v>694.82875627461283</v>
          </cell>
          <cell r="AB207">
            <v>705.08126567765851</v>
          </cell>
          <cell r="AC207">
            <v>715.28251253368899</v>
          </cell>
          <cell r="AD207">
            <v>725.4327531554394</v>
          </cell>
          <cell r="AE207">
            <v>735.5322425740809</v>
          </cell>
          <cell r="AF207">
            <v>745.58123454562929</v>
          </cell>
          <cell r="AG207">
            <v>755.57998155731991</v>
          </cell>
          <cell r="AH207">
            <v>765.52873483395206</v>
          </cell>
          <cell r="AI207">
            <v>775.42774434420107</v>
          </cell>
          <cell r="AJ207">
            <v>785.27725880689889</v>
          </cell>
          <cell r="AK207">
            <v>795.07752569728325</v>
          </cell>
          <cell r="AL207">
            <v>804.82879125321563</v>
          </cell>
          <cell r="AM207">
            <v>814.53130048136825</v>
          </cell>
          <cell r="AN207">
            <v>824.18529716338014</v>
          </cell>
          <cell r="AO207">
            <v>833.79102386198201</v>
          </cell>
          <cell r="AP207">
            <v>843.34872192709099</v>
          </cell>
          <cell r="AQ207">
            <v>852.85863150187436</v>
          </cell>
          <cell r="AR207">
            <v>862.32099152878368</v>
          </cell>
          <cell r="AS207">
            <v>871.73603975555852</v>
          </cell>
          <cell r="AT207">
            <v>881.10401274119954</v>
          </cell>
          <cell r="AU207">
            <v>890.42514586191237</v>
          </cell>
          <cell r="AV207">
            <v>899.69967331702162</v>
          </cell>
          <cell r="AW207">
            <v>908.9278281348553</v>
          </cell>
          <cell r="AX207">
            <v>918.10984217859993</v>
          </cell>
          <cell r="AY207">
            <v>927.24594615212573</v>
          </cell>
          <cell r="AZ207">
            <v>936.33636960578394</v>
          </cell>
          <cell r="BA207">
            <v>945.38134094217378</v>
          </cell>
          <cell r="BB207">
            <v>954.38108742188183</v>
          </cell>
          <cell r="BC207">
            <v>963.33583516919123</v>
          </cell>
          <cell r="BD207">
            <v>972.24580917776404</v>
          </cell>
          <cell r="BE207">
            <v>981.11123331629392</v>
          </cell>
          <cell r="BF207">
            <v>989.93233033413128</v>
          </cell>
          <cell r="BG207">
            <v>998.70932186687946</v>
          </cell>
          <cell r="BH207">
            <v>1007.4424284419638</v>
          </cell>
          <cell r="BI207">
            <v>1016.1318694841727</v>
          </cell>
          <cell r="BJ207">
            <v>1024.7778633211706</v>
          </cell>
        </row>
        <row r="208">
          <cell r="I208" t="str">
            <v>2V1533</v>
          </cell>
          <cell r="J208">
            <v>19.793891078501922</v>
          </cell>
          <cell r="K208">
            <v>21.822965317457694</v>
          </cell>
          <cell r="L208">
            <v>26.016123857983466</v>
          </cell>
          <cell r="M208">
            <v>26.152409094003382</v>
          </cell>
          <cell r="N208">
            <v>26.875978531648911</v>
          </cell>
          <cell r="O208">
            <v>27.656525121298781</v>
          </cell>
          <cell r="P208">
            <v>28.93256225766455</v>
          </cell>
          <cell r="Q208">
            <v>29.349999218639496</v>
          </cell>
          <cell r="R208">
            <v>29.765397839478752</v>
          </cell>
          <cell r="S208">
            <v>30.178758120182305</v>
          </cell>
          <cell r="T208">
            <v>30.590170653645085</v>
          </cell>
          <cell r="U208">
            <v>30.943800018964804</v>
          </cell>
          <cell r="V208">
            <v>31.295557131122845</v>
          </cell>
          <cell r="W208">
            <v>31.64544199011921</v>
          </cell>
          <cell r="X208">
            <v>31.993552738256728</v>
          </cell>
          <cell r="Y208">
            <v>32.339866727311673</v>
          </cell>
          <cell r="Z208">
            <v>32.836634615550956</v>
          </cell>
          <cell r="AA208">
            <v>33.330918664349035</v>
          </cell>
          <cell r="AB208">
            <v>33.822731292903136</v>
          </cell>
          <cell r="AC208">
            <v>34.312084858314456</v>
          </cell>
          <cell r="AD208">
            <v>34.798991655898725</v>
          </cell>
          <cell r="AE208">
            <v>35.28346391949507</v>
          </cell>
          <cell r="AF208">
            <v>35.765513821773439</v>
          </cell>
          <cell r="AG208">
            <v>36.245153474540409</v>
          </cell>
          <cell r="AH208">
            <v>36.722394929043553</v>
          </cell>
          <cell r="AI208">
            <v>37.197250176274174</v>
          </cell>
          <cell r="AJ208">
            <v>37.669731147268642</v>
          </cell>
          <cell r="AK208">
            <v>38.139849713408147</v>
          </cell>
          <cell r="AL208">
            <v>38.607617686716942</v>
          </cell>
          <cell r="AM208">
            <v>39.073046820159199</v>
          </cell>
          <cell r="AN208">
            <v>39.536148807934246</v>
          </cell>
          <cell r="AO208">
            <v>39.996935285770412</v>
          </cell>
          <cell r="AP208">
            <v>40.455417831217403</v>
          </cell>
          <cell r="AQ208">
            <v>40.911607963937158</v>
          </cell>
          <cell r="AR208">
            <v>41.365517145993316</v>
          </cell>
          <cell r="AS208">
            <v>41.817156782139186</v>
          </cell>
          <cell r="AT208">
            <v>42.26653822010433</v>
          </cell>
          <cell r="AU208">
            <v>42.713672750879653</v>
          </cell>
          <cell r="AV208">
            <v>43.1585716090011</v>
          </cell>
          <cell r="AW208">
            <v>43.601245972831933</v>
          </cell>
          <cell r="AX208">
            <v>44.04170696484362</v>
          </cell>
          <cell r="AY208">
            <v>44.479965651895249</v>
          </cell>
          <cell r="AZ208">
            <v>44.916033045511611</v>
          </cell>
          <cell r="BA208">
            <v>45.349920102159899</v>
          </cell>
          <cell r="BB208">
            <v>45.781637723524945</v>
          </cell>
          <cell r="BC208">
            <v>46.21119675678316</v>
          </cell>
          <cell r="BD208">
            <v>46.63860799487508</v>
          </cell>
          <cell r="BE208">
            <v>47.063882176776545</v>
          </cell>
          <cell r="BF208">
            <v>47.487029987768501</v>
          </cell>
          <cell r="BG208">
            <v>47.908062059705507</v>
          </cell>
          <cell r="BH208">
            <v>48.326988971282816</v>
          </cell>
          <cell r="BI208">
            <v>48.743821248302247</v>
          </cell>
          <cell r="BJ208">
            <v>49.158569363936572</v>
          </cell>
        </row>
        <row r="209">
          <cell r="I209" t="str">
            <v>2V1517</v>
          </cell>
          <cell r="J209">
            <v>2.3258748049303093</v>
          </cell>
          <cell r="K209">
            <v>2.3124225215381293</v>
          </cell>
          <cell r="L209">
            <v>2.6319881613757459</v>
          </cell>
          <cell r="M209">
            <v>2.6249186896225574</v>
          </cell>
          <cell r="N209">
            <v>2.6871306890055813</v>
          </cell>
          <cell r="O209">
            <v>2.7547376159461812</v>
          </cell>
          <cell r="P209">
            <v>2.8738367497041342</v>
          </cell>
          <cell r="Q209">
            <v>2.9153002629751312</v>
          </cell>
          <cell r="R209">
            <v>2.9565613103622499</v>
          </cell>
          <cell r="S209">
            <v>2.9976198918654902</v>
          </cell>
          <cell r="T209">
            <v>3.03848500596858</v>
          </cell>
          <cell r="U209">
            <v>3.0736105872005406</v>
          </cell>
          <cell r="V209">
            <v>3.108550199768791</v>
          </cell>
          <cell r="W209">
            <v>3.1433038436733307</v>
          </cell>
          <cell r="X209">
            <v>3.1778812672715322</v>
          </cell>
          <cell r="Y209">
            <v>3.2122802209424632</v>
          </cell>
          <cell r="Z209">
            <v>3.2616235801852751</v>
          </cell>
          <cell r="AA209">
            <v>3.3107202226318733</v>
          </cell>
          <cell r="AB209">
            <v>3.359571381866238</v>
          </cell>
          <cell r="AC209">
            <v>3.4081782853044311</v>
          </cell>
          <cell r="AD209">
            <v>3.4565421542254331</v>
          </cell>
          <cell r="AE209">
            <v>3.5046642038018305</v>
          </cell>
          <cell r="AF209">
            <v>3.5525456431303453</v>
          </cell>
          <cell r="AG209">
            <v>3.6001876752622182</v>
          </cell>
          <cell r="AH209">
            <v>3.6475914972334316</v>
          </cell>
          <cell r="AI209">
            <v>3.6947583000947883</v>
          </cell>
          <cell r="AJ209">
            <v>3.7416892689418386</v>
          </cell>
          <cell r="AK209">
            <v>3.7883855829446542</v>
          </cell>
          <cell r="AL209">
            <v>3.8348484153774556</v>
          </cell>
          <cell r="AM209">
            <v>3.8810789336480926</v>
          </cell>
          <cell r="AN209">
            <v>3.9270782993273761</v>
          </cell>
          <cell r="AO209">
            <v>3.9728476681782636</v>
          </cell>
          <cell r="AP209">
            <v>4.018388190184897</v>
          </cell>
          <cell r="AQ209">
            <v>4.0637010095814965</v>
          </cell>
          <cell r="AR209">
            <v>4.1087872648811139</v>
          </cell>
          <cell r="AS209">
            <v>4.153648088904232</v>
          </cell>
          <cell r="AT209">
            <v>4.1982846088072359</v>
          </cell>
          <cell r="AU209">
            <v>4.2426979461107237</v>
          </cell>
          <cell r="AV209">
            <v>4.2868892167276949</v>
          </cell>
          <cell r="AW209">
            <v>4.3308595309915807</v>
          </cell>
          <cell r="AX209">
            <v>4.3746099936841478</v>
          </cell>
          <cell r="AY209">
            <v>4.4181417040632516</v>
          </cell>
          <cell r="AZ209">
            <v>4.4614557558904595</v>
          </cell>
          <cell r="BA209">
            <v>4.5045532374585315</v>
          </cell>
          <cell r="BB209">
            <v>4.5474352316187643</v>
          </cell>
          <cell r="BC209">
            <v>4.5901028158081951</v>
          </cell>
          <cell r="BD209">
            <v>4.6325570620766783</v>
          </cell>
          <cell r="BE209">
            <v>4.6747990371138188</v>
          </cell>
          <cell r="BF209">
            <v>4.7168298022757735</v>
          </cell>
          <cell r="BG209">
            <v>4.7586504136119192</v>
          </cell>
          <cell r="BH209">
            <v>4.8002619218913845</v>
          </cell>
          <cell r="BI209">
            <v>4.8416653726294516</v>
          </cell>
          <cell r="BJ209">
            <v>4.8828618061138283</v>
          </cell>
        </row>
        <row r="210">
          <cell r="I210" t="str">
            <v>2V1535</v>
          </cell>
          <cell r="J210">
            <v>58.459292407363506</v>
          </cell>
          <cell r="K210">
            <v>60.105107114678034</v>
          </cell>
          <cell r="L210">
            <v>58.335978290437971</v>
          </cell>
          <cell r="M210">
            <v>57.345987718077637</v>
          </cell>
          <cell r="N210">
            <v>57.991714481062921</v>
          </cell>
          <cell r="O210">
            <v>58.733113552531606</v>
          </cell>
          <cell r="P210">
            <v>60.530871063228709</v>
          </cell>
          <cell r="Q210">
            <v>61.40420618774251</v>
          </cell>
          <cell r="R210">
            <v>62.273276826351534</v>
          </cell>
          <cell r="S210">
            <v>63.138082979055774</v>
          </cell>
          <cell r="T210">
            <v>63.998814178562128</v>
          </cell>
          <cell r="U210">
            <v>64.738655099864175</v>
          </cell>
          <cell r="V210">
            <v>65.474579011890725</v>
          </cell>
          <cell r="W210">
            <v>66.206585914641764</v>
          </cell>
          <cell r="X210">
            <v>66.934881135216443</v>
          </cell>
          <cell r="Y210">
            <v>67.659417290438014</v>
          </cell>
          <cell r="Z210">
            <v>68.698723547643027</v>
          </cell>
          <cell r="AA210">
            <v>69.732833273562022</v>
          </cell>
          <cell r="AB210">
            <v>70.76177245085141</v>
          </cell>
          <cell r="AC210">
            <v>71.785566932254355</v>
          </cell>
          <cell r="AD210">
            <v>72.804242441250295</v>
          </cell>
          <cell r="AE210">
            <v>73.817824572701241</v>
          </cell>
          <cell r="AF210">
            <v>74.826338793494941</v>
          </cell>
          <cell r="AG210">
            <v>75.82981044318467</v>
          </cell>
          <cell r="AH210">
            <v>76.828264734625947</v>
          </cell>
          <cell r="AI210">
            <v>77.821726754610026</v>
          </cell>
          <cell r="AJ210">
            <v>78.810221464494177</v>
          </cell>
          <cell r="AK210">
            <v>79.793773700828922</v>
          </cell>
          <cell r="AL210">
            <v>80.77240817598198</v>
          </cell>
          <cell r="AM210">
            <v>81.746149478759278</v>
          </cell>
          <cell r="AN210">
            <v>82.715022075022674</v>
          </cell>
          <cell r="AO210">
            <v>83.679050308304767</v>
          </cell>
          <cell r="AP210">
            <v>84.638258400420455</v>
          </cell>
          <cell r="AQ210">
            <v>85.592670452075566</v>
          </cell>
          <cell r="AR210">
            <v>86.542310443472388</v>
          </cell>
          <cell r="AS210">
            <v>87.487202234912218</v>
          </cell>
          <cell r="AT210">
            <v>88.427369567394877</v>
          </cell>
          <cell r="AU210">
            <v>89.362836063215113</v>
          </cell>
          <cell r="AV210">
            <v>90.293625226556244</v>
          </cell>
          <cell r="AW210">
            <v>91.219760444080677</v>
          </cell>
          <cell r="AX210">
            <v>92.141264985517481</v>
          </cell>
          <cell r="AY210">
            <v>93.058162004247109</v>
          </cell>
          <cell r="AZ210">
            <v>93.970474537883078</v>
          </cell>
          <cell r="BA210">
            <v>94.878225508850875</v>
          </cell>
          <cell r="BB210">
            <v>95.781437724963823</v>
          </cell>
          <cell r="BC210">
            <v>96.68013387999622</v>
          </cell>
          <cell r="BD210">
            <v>97.574336554253435</v>
          </cell>
          <cell r="BE210">
            <v>98.464068215139378</v>
          </cell>
          <cell r="BF210">
            <v>99.34935121772088</v>
          </cell>
          <cell r="BG210">
            <v>100.23020780528948</v>
          </cell>
          <cell r="BH210">
            <v>101.10666010992024</v>
          </cell>
          <cell r="BI210">
            <v>101.97873015302784</v>
          </cell>
          <cell r="BJ210">
            <v>102.8464398459199</v>
          </cell>
        </row>
        <row r="211">
          <cell r="I211" t="str">
            <v>2V1536</v>
          </cell>
          <cell r="J211">
            <v>428.40067348317314</v>
          </cell>
          <cell r="K211">
            <v>474.63621562864643</v>
          </cell>
          <cell r="L211">
            <v>517.01423415603074</v>
          </cell>
          <cell r="M211">
            <v>510.83185854448271</v>
          </cell>
          <cell r="N211">
            <v>519.21049301454445</v>
          </cell>
          <cell r="O211">
            <v>528.52306176796219</v>
          </cell>
          <cell r="P211">
            <v>547.0482264871921</v>
          </cell>
          <cell r="Q211">
            <v>554.94099958961772</v>
          </cell>
          <cell r="R211">
            <v>562.79523236691489</v>
          </cell>
          <cell r="S211">
            <v>570.61092481908349</v>
          </cell>
          <cell r="T211">
            <v>578.38978984946266</v>
          </cell>
          <cell r="U211">
            <v>585.07610803342152</v>
          </cell>
          <cell r="V211">
            <v>591.72702621504015</v>
          </cell>
          <cell r="W211">
            <v>598.34254439431845</v>
          </cell>
          <cell r="X211">
            <v>604.9245182165406</v>
          </cell>
          <cell r="Y211">
            <v>611.47251945587163</v>
          </cell>
          <cell r="Z211">
            <v>620.86525798407081</v>
          </cell>
          <cell r="AA211">
            <v>630.21103281962894</v>
          </cell>
          <cell r="AB211">
            <v>639.51007878100938</v>
          </cell>
          <cell r="AC211">
            <v>648.76262951258286</v>
          </cell>
          <cell r="AD211">
            <v>657.96891749049848</v>
          </cell>
          <cell r="AE211">
            <v>667.12917402852452</v>
          </cell>
          <cell r="AF211">
            <v>676.2436292838604</v>
          </cell>
          <cell r="AG211">
            <v>685.31251226291965</v>
          </cell>
          <cell r="AH211">
            <v>694.33605082708357</v>
          </cell>
          <cell r="AI211">
            <v>703.3144716984267</v>
          </cell>
          <cell r="AJ211">
            <v>712.24800046541304</v>
          </cell>
          <cell r="AK211">
            <v>721.13686158856456</v>
          </cell>
          <cell r="AL211">
            <v>729.98127840610027</v>
          </cell>
          <cell r="AM211">
            <v>738.78147313954832</v>
          </cell>
          <cell r="AN211">
            <v>747.53766689932911</v>
          </cell>
          <cell r="AO211">
            <v>756.25007969031094</v>
          </cell>
          <cell r="AP211">
            <v>764.91893041733806</v>
          </cell>
          <cell r="AQ211">
            <v>773.54443689072991</v>
          </cell>
          <cell r="AR211">
            <v>782.1268158317547</v>
          </cell>
          <cell r="AS211">
            <v>790.66628287807441</v>
          </cell>
          <cell r="AT211">
            <v>799.1630525891627</v>
          </cell>
          <cell r="AU211">
            <v>807.61733845169545</v>
          </cell>
          <cell r="AV211">
            <v>816.02935288491551</v>
          </cell>
          <cell r="AW211">
            <v>824.39930724596957</v>
          </cell>
          <cell r="AX211">
            <v>832.72741183521828</v>
          </cell>
          <cell r="AY211">
            <v>841.01387590152081</v>
          </cell>
          <cell r="AZ211">
            <v>849.25890764749181</v>
          </cell>
          <cell r="BA211">
            <v>857.46271423473286</v>
          </cell>
          <cell r="BB211">
            <v>865.6255017890378</v>
          </cell>
          <cell r="BC211">
            <v>873.74747540557121</v>
          </cell>
          <cell r="BD211">
            <v>881.82883915402181</v>
          </cell>
          <cell r="BE211">
            <v>889.86979608373019</v>
          </cell>
          <cell r="BF211">
            <v>897.87054822879008</v>
          </cell>
          <cell r="BG211">
            <v>905.83129661312478</v>
          </cell>
          <cell r="BH211">
            <v>913.75224125553757</v>
          </cell>
          <cell r="BI211">
            <v>921.63358117473842</v>
          </cell>
          <cell r="BJ211">
            <v>929.47551439434324</v>
          </cell>
        </row>
        <row r="212">
          <cell r="I212" t="str">
            <v>2V1537</v>
          </cell>
          <cell r="J212">
            <v>101.18881763673595</v>
          </cell>
          <cell r="K212">
            <v>117.98592099994488</v>
          </cell>
          <cell r="L212">
            <v>127.79502483767902</v>
          </cell>
          <cell r="M212">
            <v>126.65169620183576</v>
          </cell>
          <cell r="N212">
            <v>128.93935052261432</v>
          </cell>
          <cell r="O212">
            <v>131.46509899859618</v>
          </cell>
          <cell r="P212">
            <v>136.10728759387493</v>
          </cell>
          <cell r="Q212">
            <v>138.07103390827817</v>
          </cell>
          <cell r="R212">
            <v>140.02519127080797</v>
          </cell>
          <cell r="S212">
            <v>141.96975968146435</v>
          </cell>
          <cell r="T212">
            <v>143.90516531588614</v>
          </cell>
          <cell r="U212">
            <v>145.56874192201477</v>
          </cell>
          <cell r="V212">
            <v>147.22351089827444</v>
          </cell>
          <cell r="W212">
            <v>148.86947224466522</v>
          </cell>
          <cell r="X212">
            <v>150.50708765146248</v>
          </cell>
          <cell r="Y212">
            <v>152.1362505747565</v>
          </cell>
          <cell r="Z212">
            <v>154.47319291777606</v>
          </cell>
          <cell r="AA212">
            <v>156.79845054908051</v>
          </cell>
          <cell r="AB212">
            <v>159.11208189222847</v>
          </cell>
          <cell r="AC212">
            <v>161.41414507866068</v>
          </cell>
          <cell r="AD212">
            <v>163.7046979491607</v>
          </cell>
          <cell r="AE212">
            <v>165.98379805530826</v>
          </cell>
          <cell r="AF212">
            <v>168.25150266092504</v>
          </cell>
          <cell r="AG212">
            <v>170.50786874351377</v>
          </cell>
          <cell r="AH212">
            <v>172.75295299568955</v>
          </cell>
          <cell r="AI212">
            <v>174.98681182660445</v>
          </cell>
          <cell r="AJ212">
            <v>177.20950136336475</v>
          </cell>
          <cell r="AK212">
            <v>179.4210774524413</v>
          </cell>
          <cell r="AL212">
            <v>181.62159566107243</v>
          </cell>
          <cell r="AM212">
            <v>183.81111127866043</v>
          </cell>
          <cell r="AN212">
            <v>185.98967931816046</v>
          </cell>
          <cell r="AO212">
            <v>188.15735451746298</v>
          </cell>
          <cell r="AP212">
            <v>190.31419134076904</v>
          </cell>
          <cell r="AQ212">
            <v>192.46024397995853</v>
          </cell>
          <cell r="AR212">
            <v>194.59556635595209</v>
          </cell>
          <cell r="AS212">
            <v>196.72021212006564</v>
          </cell>
          <cell r="AT212">
            <v>198.8342346553587</v>
          </cell>
          <cell r="AU212">
            <v>200.93768707797526</v>
          </cell>
          <cell r="AV212">
            <v>203.03062223847871</v>
          </cell>
          <cell r="AW212">
            <v>205.11309272317968</v>
          </cell>
          <cell r="AX212">
            <v>207.18515085545715</v>
          </cell>
          <cell r="AY212">
            <v>209.24684869707323</v>
          </cell>
          <cell r="AZ212">
            <v>211.29823804948123</v>
          </cell>
          <cell r="BA212">
            <v>213.33937045512715</v>
          </cell>
          <cell r="BB212">
            <v>215.37029719874488</v>
          </cell>
          <cell r="BC212">
            <v>217.39106930864452</v>
          </cell>
          <cell r="BD212">
            <v>219.40173755799464</v>
          </cell>
          <cell r="BE212">
            <v>221.40235246609797</v>
          </cell>
          <cell r="BF212">
            <v>223.39296429966083</v>
          </cell>
          <cell r="BG212">
            <v>225.3736230740559</v>
          </cell>
          <cell r="BH212">
            <v>227.34437855457895</v>
          </cell>
          <cell r="BI212">
            <v>229.30528025769939</v>
          </cell>
          <cell r="BJ212">
            <v>231.25637745230424</v>
          </cell>
        </row>
        <row r="213">
          <cell r="I213" t="str">
            <v>2V1538</v>
          </cell>
          <cell r="J213">
            <v>6.3835223922953439</v>
          </cell>
          <cell r="K213">
            <v>18.725151289989224</v>
          </cell>
          <cell r="L213">
            <v>29.856426624920406</v>
          </cell>
          <cell r="M213">
            <v>29.701534394167364</v>
          </cell>
          <cell r="N213">
            <v>30.450660571127077</v>
          </cell>
          <cell r="O213">
            <v>31.262236917592922</v>
          </cell>
          <cell r="P213">
            <v>32.581699513726136</v>
          </cell>
          <cell r="Q213">
            <v>33.051785968817263</v>
          </cell>
          <cell r="R213">
            <v>33.519576996866128</v>
          </cell>
          <cell r="S213">
            <v>33.985072597872737</v>
          </cell>
          <cell r="T213">
            <v>34.44837479081675</v>
          </cell>
          <cell r="U213">
            <v>34.846605877903563</v>
          </cell>
          <cell r="V213">
            <v>35.242728572744163</v>
          </cell>
          <cell r="W213">
            <v>35.636742875338534</v>
          </cell>
          <cell r="X213">
            <v>36.028759306247984</v>
          </cell>
          <cell r="Y213">
            <v>36.418752360727588</v>
          </cell>
          <cell r="Z213">
            <v>36.978175405203814</v>
          </cell>
          <cell r="AA213">
            <v>37.534801334457654</v>
          </cell>
          <cell r="AB213">
            <v>38.088644134065227</v>
          </cell>
          <cell r="AC213">
            <v>38.639717719674763</v>
          </cell>
          <cell r="AD213">
            <v>39.188035937356247</v>
          </cell>
          <cell r="AE213">
            <v>39.733612563949329</v>
          </cell>
          <cell r="AF213">
            <v>40.276461307409441</v>
          </cell>
          <cell r="AG213">
            <v>40.816595807152261</v>
          </cell>
          <cell r="AH213">
            <v>41.354029634396362</v>
          </cell>
          <cell r="AI213">
            <v>41.88877629250424</v>
          </cell>
          <cell r="AJ213">
            <v>42.420849217321582</v>
          </cell>
          <cell r="AK213">
            <v>42.950261777514832</v>
          </cell>
          <cell r="AL213">
            <v>43.477027274907122</v>
          </cell>
          <cell r="AM213">
            <v>44.001158944812452</v>
          </cell>
          <cell r="AN213">
            <v>44.522669956368247</v>
          </cell>
          <cell r="AO213">
            <v>45.041573412866271</v>
          </cell>
          <cell r="AP213">
            <v>45.557882352081805</v>
          </cell>
          <cell r="AQ213">
            <v>46.071609746601254</v>
          </cell>
          <cell r="AR213">
            <v>46.582768504148113</v>
          </cell>
          <cell r="AS213">
            <v>47.09137146790723</v>
          </cell>
          <cell r="AT213">
            <v>47.597431416847556</v>
          </cell>
          <cell r="AU213">
            <v>48.100961066043183</v>
          </cell>
          <cell r="AV213">
            <v>48.601973066992834</v>
          </cell>
          <cell r="AW213">
            <v>49.100480007937733</v>
          </cell>
          <cell r="AX213">
            <v>49.596494414177911</v>
          </cell>
          <cell r="AY213">
            <v>50.090028748386885</v>
          </cell>
          <cell r="AZ213">
            <v>50.581095410924817</v>
          </cell>
          <cell r="BA213">
            <v>51.069706740150053</v>
          </cell>
          <cell r="BB213">
            <v>51.555875012729167</v>
          </cell>
          <cell r="BC213">
            <v>52.039612443945387</v>
          </cell>
          <cell r="BD213">
            <v>52.52093118800552</v>
          </cell>
          <cell r="BE213">
            <v>52.99984333834535</v>
          </cell>
          <cell r="BF213">
            <v>53.476360927933484</v>
          </cell>
          <cell r="BG213">
            <v>53.950495929573684</v>
          </cell>
          <cell r="BH213">
            <v>54.422260256205675</v>
          </cell>
          <cell r="BI213">
            <v>54.891665761204507</v>
          </cell>
          <cell r="BJ213">
            <v>55.358724238678342</v>
          </cell>
        </row>
        <row r="214">
          <cell r="I214" t="str">
            <v>2V1516</v>
          </cell>
          <cell r="J214">
            <v>552.56799333593233</v>
          </cell>
          <cell r="K214">
            <v>1564.6664144665131</v>
          </cell>
          <cell r="L214">
            <v>1907.6200429668934</v>
          </cell>
          <cell r="M214">
            <v>1890.5585904749521</v>
          </cell>
          <cell r="N214">
            <v>1924.7240664234864</v>
          </cell>
          <cell r="O214">
            <v>1962.4441609702681</v>
          </cell>
          <cell r="P214">
            <v>2031.7645869270505</v>
          </cell>
          <cell r="Q214">
            <v>2061.0787426188326</v>
          </cell>
          <cell r="R214">
            <v>2090.2497576075225</v>
          </cell>
          <cell r="S214">
            <v>2119.2776318931196</v>
          </cell>
          <cell r="T214">
            <v>2148.1687272846516</v>
          </cell>
          <cell r="U214">
            <v>2173.0020488188948</v>
          </cell>
          <cell r="V214">
            <v>2197.7038929665941</v>
          </cell>
          <cell r="W214">
            <v>2222.2742597277493</v>
          </cell>
          <cell r="X214">
            <v>2246.720041062139</v>
          </cell>
          <cell r="Y214">
            <v>2271.0396465175072</v>
          </cell>
          <cell r="Z214">
            <v>2305.924749131595</v>
          </cell>
          <cell r="AA214">
            <v>2340.6354262326122</v>
          </cell>
          <cell r="AB214">
            <v>2375.172549948124</v>
          </cell>
          <cell r="AC214">
            <v>2409.5369880450589</v>
          </cell>
          <cell r="AD214">
            <v>2443.729603951509</v>
          </cell>
          <cell r="AE214">
            <v>2477.7512567784265</v>
          </cell>
          <cell r="AF214">
            <v>2511.6028013412097</v>
          </cell>
          <cell r="AG214">
            <v>2545.2850881811787</v>
          </cell>
          <cell r="AH214">
            <v>2578.798963586948</v>
          </cell>
          <cell r="AI214">
            <v>2612.1452696156884</v>
          </cell>
          <cell r="AJ214">
            <v>2645.3248441142855</v>
          </cell>
          <cell r="AK214">
            <v>2678.3385207403894</v>
          </cell>
          <cell r="AL214">
            <v>2711.187128983363</v>
          </cell>
          <cell r="AM214">
            <v>2743.8714941851213</v>
          </cell>
          <cell r="AN214">
            <v>2776.3924375608708</v>
          </cell>
          <cell r="AO214">
            <v>2808.7507762197415</v>
          </cell>
          <cell r="AP214">
            <v>2840.9473231853185</v>
          </cell>
          <cell r="AQ214">
            <v>2872.9828874160671</v>
          </cell>
          <cell r="AR214">
            <v>2904.8582738256619</v>
          </cell>
          <cell r="AS214">
            <v>2936.5742833032086</v>
          </cell>
          <cell r="AT214">
            <v>2968.1317127333682</v>
          </cell>
          <cell r="AU214">
            <v>2999.5313550163764</v>
          </cell>
          <cell r="AV214">
            <v>3030.77399908797</v>
          </cell>
          <cell r="AW214">
            <v>3061.8604299392055</v>
          </cell>
          <cell r="AX214">
            <v>3092.7914286361852</v>
          </cell>
          <cell r="AY214">
            <v>3123.5677723396798</v>
          </cell>
          <cell r="AZ214">
            <v>3154.1902343246566</v>
          </cell>
          <cell r="BA214">
            <v>3184.6595839997085</v>
          </cell>
          <cell r="BB214">
            <v>3214.9765869263856</v>
          </cell>
          <cell r="BC214">
            <v>3245.1420048384293</v>
          </cell>
          <cell r="BD214">
            <v>3275.156595660912</v>
          </cell>
          <cell r="BE214">
            <v>3305.0211135292825</v>
          </cell>
          <cell r="BF214">
            <v>3334.7363088083116</v>
          </cell>
          <cell r="BG214">
            <v>3364.3029281109452</v>
          </cell>
          <cell r="BH214">
            <v>3393.7217143170656</v>
          </cell>
          <cell r="BI214">
            <v>3422.9934065921557</v>
          </cell>
          <cell r="BJ214">
            <v>3452.1187404058701</v>
          </cell>
        </row>
        <row r="215">
          <cell r="I215" t="str">
            <v>2V1500</v>
          </cell>
          <cell r="J215">
            <v>1827.0487466660747</v>
          </cell>
          <cell r="K215">
            <v>3252.2510820057569</v>
          </cell>
          <cell r="L215">
            <v>3780.2190943330897</v>
          </cell>
          <cell r="M215">
            <v>3785.0466455173159</v>
          </cell>
          <cell r="N215">
            <v>3833.8660839464333</v>
          </cell>
          <cell r="O215">
            <v>3889.1930613548661</v>
          </cell>
          <cell r="P215">
            <v>4024.7807846291062</v>
          </cell>
          <cell r="Q215">
            <v>4082.8500369947828</v>
          </cell>
          <cell r="R215">
            <v>4140.6357378333723</v>
          </cell>
          <cell r="S215">
            <v>4198.1378871448742</v>
          </cell>
          <cell r="T215">
            <v>4255.369087219382</v>
          </cell>
          <cell r="U215">
            <v>4304.5621265964037</v>
          </cell>
          <cell r="V215">
            <v>4353.4947186448408</v>
          </cell>
          <cell r="W215">
            <v>4402.1668633646932</v>
          </cell>
          <cell r="X215">
            <v>4450.5922132368987</v>
          </cell>
          <cell r="Y215">
            <v>4498.7676176889308</v>
          </cell>
          <cell r="Z215">
            <v>4567.8725187066957</v>
          </cell>
          <cell r="AA215">
            <v>4636.6318952193724</v>
          </cell>
          <cell r="AB215">
            <v>4705.0474748494853</v>
          </cell>
          <cell r="AC215">
            <v>4773.1209765814483</v>
          </cell>
          <cell r="AD215">
            <v>4840.8541108047521</v>
          </cell>
          <cell r="AE215">
            <v>4908.2485793569376</v>
          </cell>
          <cell r="AF215">
            <v>4975.3060755663628</v>
          </cell>
          <cell r="AG215">
            <v>5042.0282842947408</v>
          </cell>
          <cell r="AH215">
            <v>5108.4168819794768</v>
          </cell>
          <cell r="AI215">
            <v>5174.4735366757886</v>
          </cell>
          <cell r="AJ215">
            <v>5240.1999080986207</v>
          </cell>
          <cell r="AK215">
            <v>5305.5976476643382</v>
          </cell>
          <cell r="AL215">
            <v>5370.668398532227</v>
          </cell>
          <cell r="AM215">
            <v>5435.4137956457753</v>
          </cell>
          <cell r="AN215">
            <v>5499.8354657737564</v>
          </cell>
          <cell r="AO215">
            <v>5563.9350275510978</v>
          </cell>
          <cell r="AP215">
            <v>5627.7140915195523</v>
          </cell>
          <cell r="AQ215">
            <v>5691.1742601681653</v>
          </cell>
          <cell r="AR215">
            <v>5754.3171279735343</v>
          </cell>
          <cell r="AS215">
            <v>5817.1442814398761</v>
          </cell>
          <cell r="AT215">
            <v>5879.6572991388875</v>
          </cell>
          <cell r="AU215">
            <v>5941.8577517494032</v>
          </cell>
          <cell r="AV215">
            <v>6003.7472020968671</v>
          </cell>
          <cell r="AW215">
            <v>6065.3272051925924</v>
          </cell>
          <cell r="AX215">
            <v>6126.5993082728401</v>
          </cell>
          <cell r="AY215">
            <v>6187.5650508376866</v>
          </cell>
          <cell r="AZ215">
            <v>6248.2259646897082</v>
          </cell>
          <cell r="BA215">
            <v>6308.5835739724698</v>
          </cell>
          <cell r="BB215">
            <v>6368.6393952088183</v>
          </cell>
          <cell r="BC215">
            <v>6428.3949373389842</v>
          </cell>
          <cell r="BD215">
            <v>6487.8517017584991</v>
          </cell>
          <cell r="BE215">
            <v>6547.0111823559164</v>
          </cell>
          <cell r="BF215">
            <v>6605.8748655503477</v>
          </cell>
          <cell r="BG215">
            <v>6664.444230328806</v>
          </cell>
          <cell r="BH215">
            <v>6722.7207482833719</v>
          </cell>
          <cell r="BI215">
            <v>6780.7058836481647</v>
          </cell>
          <cell r="BJ215">
            <v>6838.4010933361342</v>
          </cell>
        </row>
        <row r="216">
          <cell r="I216" t="str">
            <v>2V1730</v>
          </cell>
          <cell r="J216">
            <v>92.297233546449448</v>
          </cell>
          <cell r="K216">
            <v>190.02347173506757</v>
          </cell>
          <cell r="L216">
            <v>195.82946560836655</v>
          </cell>
          <cell r="M216">
            <v>206.7277982431973</v>
          </cell>
          <cell r="N216">
            <v>200.53051401440598</v>
          </cell>
          <cell r="O216">
            <v>194.60777008550997</v>
          </cell>
          <cell r="P216">
            <v>198.03355190844081</v>
          </cell>
          <cell r="Q216">
            <v>200.45192453741771</v>
          </cell>
          <cell r="R216">
            <v>202.83799151363183</v>
          </cell>
          <cell r="S216">
            <v>205.19133435074471</v>
          </cell>
          <cell r="T216">
            <v>207.51240014670159</v>
          </cell>
          <cell r="U216">
            <v>209.42872603790829</v>
          </cell>
          <cell r="V216">
            <v>211.31551845350188</v>
          </cell>
          <cell r="W216">
            <v>213.17491478627133</v>
          </cell>
          <cell r="X216">
            <v>215.00522678505916</v>
          </cell>
          <cell r="Y216">
            <v>216.80647284304121</v>
          </cell>
          <cell r="Z216">
            <v>219.21177245997319</v>
          </cell>
          <cell r="AA216">
            <v>221.56583685887003</v>
          </cell>
          <cell r="AB216">
            <v>223.86900679038996</v>
          </cell>
          <cell r="AC216">
            <v>226.12162087856495</v>
          </cell>
          <cell r="AD216">
            <v>228.32401563354833</v>
          </cell>
          <cell r="AE216">
            <v>230.47652546428807</v>
          </cell>
          <cell r="AF216">
            <v>232.57948269112597</v>
          </cell>
          <cell r="AG216">
            <v>234.63321755832342</v>
          </cell>
          <cell r="AH216">
            <v>236.63805824651433</v>
          </cell>
          <cell r="AI216">
            <v>238.59433088508544</v>
          </cell>
          <cell r="AJ216">
            <v>240.50235956448381</v>
          </cell>
          <cell r="AK216">
            <v>242.36246634845352</v>
          </cell>
          <cell r="AL216">
            <v>244.17497128620002</v>
          </cell>
          <cell r="AM216">
            <v>245.94019242448417</v>
          </cell>
          <cell r="AN216">
            <v>247.65844581964532</v>
          </cell>
          <cell r="AO216">
            <v>249.33004554955451</v>
          </cell>
          <cell r="AP216">
            <v>250.9553037254976</v>
          </cell>
          <cell r="AQ216">
            <v>252.53453050398915</v>
          </cell>
          <cell r="AR216">
            <v>254.06803409851753</v>
          </cell>
          <cell r="AS216">
            <v>255.55612079122113</v>
          </cell>
          <cell r="AT216">
            <v>256.99909494449656</v>
          </cell>
          <cell r="AU216">
            <v>258.39725901253888</v>
          </cell>
          <cell r="AV216">
            <v>259.75091355281489</v>
          </cell>
          <cell r="AW216">
            <v>261.06035723746874</v>
          </cell>
          <cell r="AX216">
            <v>262.32588686466136</v>
          </cell>
          <cell r="AY216">
            <v>263.54779736984347</v>
          </cell>
          <cell r="AZ216">
            <v>264.72638183696273</v>
          </cell>
          <cell r="BA216">
            <v>265.86193150960531</v>
          </cell>
          <cell r="BB216">
            <v>266.95473580207249</v>
          </cell>
          <cell r="BC216">
            <v>268.00508231039242</v>
          </cell>
          <cell r="BD216">
            <v>269.01325682326757</v>
          </cell>
          <cell r="BE216">
            <v>269.97954333295775</v>
          </cell>
          <cell r="BF216">
            <v>270.90422404610024</v>
          </cell>
          <cell r="BG216">
            <v>271.78757939446609</v>
          </cell>
          <cell r="BH216">
            <v>272.62988804565333</v>
          </cell>
          <cell r="BI216">
            <v>273.43142691371827</v>
          </cell>
          <cell r="BJ216">
            <v>274.19247116974401</v>
          </cell>
        </row>
        <row r="217">
          <cell r="I217" t="str">
            <v>2V1731</v>
          </cell>
          <cell r="J217">
            <v>32.252706648286207</v>
          </cell>
          <cell r="K217">
            <v>33.986065039653518</v>
          </cell>
          <cell r="L217">
            <v>30.22794281279613</v>
          </cell>
          <cell r="M217">
            <v>28.128180265066021</v>
          </cell>
          <cell r="N217">
            <v>28.631859011701241</v>
          </cell>
          <cell r="O217">
            <v>29.215031711611061</v>
          </cell>
          <cell r="P217">
            <v>29.938451903722822</v>
          </cell>
          <cell r="Q217">
            <v>30.26245283589671</v>
          </cell>
          <cell r="R217">
            <v>30.580181738750429</v>
          </cell>
          <cell r="S217">
            <v>30.891576158353836</v>
          </cell>
          <cell r="T217">
            <v>31.196704137655168</v>
          </cell>
          <cell r="U217">
            <v>31.439651730135306</v>
          </cell>
          <cell r="V217">
            <v>31.676907400144568</v>
          </cell>
          <cell r="W217">
            <v>31.908792200076395</v>
          </cell>
          <cell r="X217">
            <v>32.135053519701138</v>
          </cell>
          <cell r="Y217">
            <v>32.355694951959023</v>
          </cell>
          <cell r="Z217">
            <v>32.665059390158703</v>
          </cell>
          <cell r="AA217">
            <v>32.965217938066509</v>
          </cell>
          <cell r="AB217">
            <v>33.256233146009265</v>
          </cell>
          <cell r="AC217">
            <v>33.538167168957798</v>
          </cell>
          <cell r="AD217">
            <v>33.811081768916701</v>
          </cell>
          <cell r="AE217">
            <v>34.075038317300162</v>
          </cell>
          <cell r="AF217">
            <v>34.33009779729381</v>
          </cell>
          <cell r="AG217">
            <v>34.576320806202688</v>
          </cell>
          <cell r="AH217">
            <v>34.813767557785503</v>
          </cell>
          <cell r="AI217">
            <v>35.04249788457517</v>
          </cell>
          <cell r="AJ217">
            <v>35.262571240185679</v>
          </cell>
          <cell r="AK217">
            <v>35.474046701605523</v>
          </cell>
          <cell r="AL217">
            <v>35.676982971477585</v>
          </cell>
          <cell r="AM217">
            <v>35.871438380365667</v>
          </cell>
          <cell r="AN217">
            <v>36.057470889007718</v>
          </cell>
          <cell r="AO217">
            <v>36.23513809055585</v>
          </cell>
          <cell r="AP217">
            <v>36.404497212803143</v>
          </cell>
          <cell r="AQ217">
            <v>36.565605120397436</v>
          </cell>
          <cell r="AR217">
            <v>36.718518317042061</v>
          </cell>
          <cell r="AS217">
            <v>36.863292947683689</v>
          </cell>
          <cell r="AT217">
            <v>36.999984800687301</v>
          </cell>
          <cell r="AU217">
            <v>37.128649309998359</v>
          </cell>
          <cell r="AV217">
            <v>37.249341557292347</v>
          </cell>
          <cell r="AW217">
            <v>37.36211627411155</v>
          </cell>
          <cell r="AX217">
            <v>37.467027843989406</v>
          </cell>
          <cell r="AY217">
            <v>37.564130304562276</v>
          </cell>
          <cell r="AZ217">
            <v>37.653477349668812</v>
          </cell>
          <cell r="BA217">
            <v>37.735122331437047</v>
          </cell>
          <cell r="BB217">
            <v>37.809118262359071</v>
          </cell>
          <cell r="BC217">
            <v>37.875517817353682</v>
          </cell>
          <cell r="BD217">
            <v>37.934373335816758</v>
          </cell>
          <cell r="BE217">
            <v>37.985736823659572</v>
          </cell>
          <cell r="BF217">
            <v>38.029659955335248</v>
          </cell>
          <cell r="BG217">
            <v>38.066194075853119</v>
          </cell>
          <cell r="BH217">
            <v>38.095390202781338</v>
          </cell>
          <cell r="BI217">
            <v>38.117299028237653</v>
          </cell>
          <cell r="BJ217">
            <v>38.131970920868461</v>
          </cell>
        </row>
        <row r="218">
          <cell r="I218" t="str">
            <v>2V1732</v>
          </cell>
          <cell r="J218">
            <v>122.31203086399167</v>
          </cell>
          <cell r="K218">
            <v>137.8065678114659</v>
          </cell>
          <cell r="L218">
            <v>139.53091094234935</v>
          </cell>
          <cell r="M218">
            <v>137.05275774602973</v>
          </cell>
          <cell r="N218">
            <v>140.68432346513291</v>
          </cell>
          <cell r="O218">
            <v>144.74005495864583</v>
          </cell>
          <cell r="P218">
            <v>150.51095714831877</v>
          </cell>
          <cell r="Q218">
            <v>153.06501245139091</v>
          </cell>
          <cell r="R218">
            <v>155.61840367352099</v>
          </cell>
          <cell r="S218">
            <v>158.17079877423802</v>
          </cell>
          <cell r="T218">
            <v>160.72252979401304</v>
          </cell>
          <cell r="U218">
            <v>162.98372540164709</v>
          </cell>
          <cell r="V218">
            <v>165.24359284739705</v>
          </cell>
          <cell r="W218">
            <v>167.50379233361809</v>
          </cell>
          <cell r="X218">
            <v>169.76299569842604</v>
          </cell>
          <cell r="Y218">
            <v>172.02120294182092</v>
          </cell>
          <cell r="Z218">
            <v>174.78320191027294</v>
          </cell>
          <cell r="AA218">
            <v>177.53139088388266</v>
          </cell>
          <cell r="AB218">
            <v>180.26583891262436</v>
          </cell>
          <cell r="AC218">
            <v>182.98661470122235</v>
          </cell>
          <cell r="AD218">
            <v>185.69378661087731</v>
          </cell>
          <cell r="AE218">
            <v>188.38742266098402</v>
          </cell>
          <cell r="AF218">
            <v>191.06759053084022</v>
          </cell>
          <cell r="AG218">
            <v>193.73435756134714</v>
          </cell>
          <cell r="AH218">
            <v>196.38779075670149</v>
          </cell>
          <cell r="AI218">
            <v>199.02795678607907</v>
          </cell>
          <cell r="AJ218">
            <v>201.65492198530978</v>
          </cell>
          <cell r="AK218">
            <v>204.26875235854433</v>
          </cell>
          <cell r="AL218">
            <v>206.86951357991271</v>
          </cell>
          <cell r="AM218">
            <v>209.45727099517424</v>
          </cell>
          <cell r="AN218">
            <v>212.03208962335947</v>
          </cell>
          <cell r="AO218">
            <v>214.59403415840376</v>
          </cell>
          <cell r="AP218">
            <v>217.14316897077285</v>
          </cell>
          <cell r="AQ218">
            <v>219.67955810908006</v>
          </cell>
          <cell r="AR218">
            <v>222.20326530169578</v>
          </cell>
          <cell r="AS218">
            <v>224.71435395834843</v>
          </cell>
          <cell r="AT218">
            <v>227.2128871717178</v>
          </cell>
          <cell r="AU218">
            <v>229.69892771902028</v>
          </cell>
          <cell r="AV218">
            <v>232.17253806358627</v>
          </cell>
          <cell r="AW218">
            <v>234.63378035642941</v>
          </cell>
          <cell r="AX218">
            <v>237.08271643780836</v>
          </cell>
          <cell r="AY218">
            <v>239.51940783878041</v>
          </cell>
          <cell r="AZ218">
            <v>241.94391578274761</v>
          </cell>
          <cell r="BA218">
            <v>244.35630118699498</v>
          </cell>
          <cell r="BB218">
            <v>246.75662466422111</v>
          </cell>
          <cell r="BC218">
            <v>249.14494652406108</v>
          </cell>
          <cell r="BD218">
            <v>251.5213267746019</v>
          </cell>
          <cell r="BE218">
            <v>253.88582512388999</v>
          </cell>
          <cell r="BF218">
            <v>256.23850098143163</v>
          </cell>
          <cell r="BG218">
            <v>258.57941345968555</v>
          </cell>
          <cell r="BH218">
            <v>260.90862137554825</v>
          </cell>
          <cell r="BI218">
            <v>263.22618325183163</v>
          </cell>
          <cell r="BJ218">
            <v>265.53215731873354</v>
          </cell>
        </row>
        <row r="219">
          <cell r="I219" t="str">
            <v>2V1733</v>
          </cell>
          <cell r="J219">
            <v>11.562151413567582</v>
          </cell>
          <cell r="K219">
            <v>9.277796307818253</v>
          </cell>
          <cell r="L219">
            <v>8.6802785431941221</v>
          </cell>
          <cell r="M219">
            <v>8.3941029236209772</v>
          </cell>
          <cell r="N219">
            <v>8.3061614946371289</v>
          </cell>
          <cell r="O219">
            <v>8.2344890508771886</v>
          </cell>
          <cell r="P219">
            <v>8.3288589743295063</v>
          </cell>
          <cell r="Q219">
            <v>8.3488584599448394</v>
          </cell>
          <cell r="R219">
            <v>8.3647730434914713</v>
          </cell>
          <cell r="S219">
            <v>8.3765867196511117</v>
          </cell>
          <cell r="T219">
            <v>8.3843191786673703</v>
          </cell>
          <cell r="U219">
            <v>8.3730802312637547</v>
          </cell>
          <cell r="V219">
            <v>8.3581891981628402</v>
          </cell>
          <cell r="W219">
            <v>8.339731896553042</v>
          </cell>
          <cell r="X219">
            <v>8.3176424626985117</v>
          </cell>
          <cell r="Y219">
            <v>8.291923265479813</v>
          </cell>
          <cell r="Z219">
            <v>8.2865087729296381</v>
          </cell>
          <cell r="AA219">
            <v>8.2760716118070672</v>
          </cell>
          <cell r="AB219">
            <v>8.2606477879214051</v>
          </cell>
          <cell r="AC219">
            <v>8.2402730725905844</v>
          </cell>
          <cell r="AD219">
            <v>8.2149830040859158</v>
          </cell>
          <cell r="AE219">
            <v>8.1848128890682919</v>
          </cell>
          <cell r="AF219">
            <v>8.1497978040158241</v>
          </cell>
          <cell r="AG219">
            <v>8.1099725966430025</v>
          </cell>
          <cell r="AH219">
            <v>8.0653718873114286</v>
          </cell>
          <cell r="AI219">
            <v>8.0160300704321354</v>
          </cell>
          <cell r="AJ219">
            <v>7.9619813158596084</v>
          </cell>
          <cell r="AK219">
            <v>7.9032595702774691</v>
          </cell>
          <cell r="AL219">
            <v>7.8398985585759418</v>
          </cell>
          <cell r="AM219">
            <v>7.771931785221132</v>
          </cell>
          <cell r="AN219">
            <v>7.6993925356161315</v>
          </cell>
          <cell r="AO219">
            <v>7.6223138774540447</v>
          </cell>
          <cell r="AP219">
            <v>7.5407286620629526</v>
          </cell>
          <cell r="AQ219">
            <v>7.4546695257428652</v>
          </cell>
          <cell r="AR219">
            <v>7.3641688910947254</v>
          </cell>
          <cell r="AS219">
            <v>7.2692589683414912</v>
          </cell>
          <cell r="AT219">
            <v>7.1699717566413472</v>
          </cell>
          <cell r="AU219">
            <v>7.0663390453930992</v>
          </cell>
          <cell r="AV219">
            <v>6.9583924155337877</v>
          </cell>
          <cell r="AW219">
            <v>6.8461632408285755</v>
          </cell>
          <cell r="AX219">
            <v>6.7296826891529342</v>
          </cell>
          <cell r="AY219">
            <v>6.6089817237672053</v>
          </cell>
          <cell r="AZ219">
            <v>6.4840911045835492</v>
          </cell>
          <cell r="BA219">
            <v>6.355041389425347</v>
          </cell>
          <cell r="BB219">
            <v>6.2218629352790948</v>
          </cell>
          <cell r="BC219">
            <v>6.0845858995388173</v>
          </cell>
          <cell r="BD219">
            <v>5.9432402412430765</v>
          </cell>
          <cell r="BE219">
            <v>5.7978557223045906</v>
          </cell>
          <cell r="BF219">
            <v>5.6484619087325108</v>
          </cell>
          <cell r="BG219">
            <v>5.4950881718474163</v>
          </cell>
          <cell r="BH219">
            <v>5.3377636894890435</v>
          </cell>
          <cell r="BI219">
            <v>5.1765174472168161</v>
          </cell>
          <cell r="BJ219">
            <v>5.0113782395032009</v>
          </cell>
        </row>
        <row r="220">
          <cell r="I220" t="str">
            <v>2V1717</v>
          </cell>
          <cell r="J220">
            <v>188.04580877618727</v>
          </cell>
          <cell r="K220">
            <v>198.97879664711292</v>
          </cell>
          <cell r="L220">
            <v>193.28824315697369</v>
          </cell>
          <cell r="M220">
            <v>189.30267337602314</v>
          </cell>
          <cell r="N220">
            <v>193.69438419863198</v>
          </cell>
          <cell r="O220">
            <v>198.65243622406629</v>
          </cell>
          <cell r="P220">
            <v>206.14796781936042</v>
          </cell>
          <cell r="Q220">
            <v>209.646140446804</v>
          </cell>
          <cell r="R220">
            <v>213.14340351298196</v>
          </cell>
          <cell r="S220">
            <v>216.63930223726152</v>
          </cell>
          <cell r="T220">
            <v>220.13429140027557</v>
          </cell>
          <cell r="U220">
            <v>223.23134750959574</v>
          </cell>
          <cell r="V220">
            <v>226.3265844963847</v>
          </cell>
          <cell r="W220">
            <v>229.42227626380651</v>
          </cell>
          <cell r="X220">
            <v>232.51660368932991</v>
          </cell>
          <cell r="Y220">
            <v>235.60956677295491</v>
          </cell>
          <cell r="Z220">
            <v>239.39255031949139</v>
          </cell>
          <cell r="AA220">
            <v>243.1566189482952</v>
          </cell>
          <cell r="AB220">
            <v>246.90186723395499</v>
          </cell>
          <cell r="AC220">
            <v>250.62838927818649</v>
          </cell>
          <cell r="AD220">
            <v>254.33627871219682</v>
          </cell>
          <cell r="AE220">
            <v>258.0256286990371</v>
          </cell>
          <cell r="AF220">
            <v>261.6965319359432</v>
          </cell>
          <cell r="AG220">
            <v>265.34908065666474</v>
          </cell>
          <cell r="AH220">
            <v>268.98336663378268</v>
          </cell>
          <cell r="AI220">
            <v>272.59948118101505</v>
          </cell>
          <cell r="AJ220">
            <v>276.19751515551121</v>
          </cell>
          <cell r="AK220">
            <v>279.77755896013491</v>
          </cell>
          <cell r="AL220">
            <v>283.33970254573552</v>
          </cell>
          <cell r="AM220">
            <v>286.88403541340807</v>
          </cell>
          <cell r="AN220">
            <v>290.41064661674233</v>
          </cell>
          <cell r="AO220">
            <v>293.91962476405985</v>
          </cell>
          <cell r="AP220">
            <v>297.41105802064084</v>
          </cell>
          <cell r="AQ220">
            <v>300.88503411093888</v>
          </cell>
          <cell r="AR220">
            <v>304.34164032078542</v>
          </cell>
          <cell r="AS220">
            <v>307.78096349958281</v>
          </cell>
          <cell r="AT220">
            <v>311.20309006248618</v>
          </cell>
          <cell r="AU220">
            <v>314.60810599257502</v>
          </cell>
          <cell r="AV220">
            <v>317.99609684301339</v>
          </cell>
          <cell r="AW220">
            <v>321.36714773919954</v>
          </cell>
          <cell r="AX220">
            <v>324.72134338090478</v>
          </cell>
          <cell r="AY220">
            <v>328.05876804440152</v>
          </cell>
          <cell r="AZ220">
            <v>331.37950558458078</v>
          </cell>
          <cell r="BA220">
            <v>334.68363943705913</v>
          </cell>
          <cell r="BB220">
            <v>337.9712526202751</v>
          </cell>
          <cell r="BC220">
            <v>341.24242773757499</v>
          </cell>
          <cell r="BD220">
            <v>344.49724697928838</v>
          </cell>
          <cell r="BE220">
            <v>347.73579212479319</v>
          </cell>
          <cell r="BF220">
            <v>350.95814454457047</v>
          </cell>
          <cell r="BG220">
            <v>354.16438520224892</v>
          </cell>
          <cell r="BH220">
            <v>357.35459465663894</v>
          </cell>
          <cell r="BI220">
            <v>360.52885306375703</v>
          </cell>
          <cell r="BJ220">
            <v>363.68724017883949</v>
          </cell>
        </row>
        <row r="221">
          <cell r="I221" t="str">
            <v>2V1735</v>
          </cell>
          <cell r="J221">
            <v>243.94127409884334</v>
          </cell>
          <cell r="K221">
            <v>260.60799900042184</v>
          </cell>
          <cell r="L221">
            <v>253.12652915653899</v>
          </cell>
          <cell r="M221">
            <v>247.92806292923717</v>
          </cell>
          <cell r="N221">
            <v>253.55445222225322</v>
          </cell>
          <cell r="O221">
            <v>259.91865054450108</v>
          </cell>
          <cell r="P221">
            <v>269.57863630147131</v>
          </cell>
          <cell r="Q221">
            <v>274.15317863836071</v>
          </cell>
          <cell r="R221">
            <v>278.72653154666534</v>
          </cell>
          <cell r="S221">
            <v>283.29810031209286</v>
          </cell>
          <cell r="T221">
            <v>287.86847964893565</v>
          </cell>
          <cell r="U221">
            <v>291.91848397995705</v>
          </cell>
          <cell r="V221">
            <v>295.96610945380894</v>
          </cell>
          <cell r="W221">
            <v>300.01432964195328</v>
          </cell>
          <cell r="X221">
            <v>304.06076568722045</v>
          </cell>
          <cell r="Y221">
            <v>308.10541758961057</v>
          </cell>
          <cell r="Z221">
            <v>313.05240569923785</v>
          </cell>
          <cell r="AA221">
            <v>317.97465886831702</v>
          </cell>
          <cell r="AB221">
            <v>322.87230077155084</v>
          </cell>
          <cell r="AC221">
            <v>327.74545446526844</v>
          </cell>
          <cell r="AD221">
            <v>332.59424239051748</v>
          </cell>
          <cell r="AE221">
            <v>337.41878637614025</v>
          </cell>
          <cell r="AF221">
            <v>342.21920764183494</v>
          </cell>
          <cell r="AG221">
            <v>346.99562680120113</v>
          </cell>
          <cell r="AH221">
            <v>351.7481638647705</v>
          </cell>
          <cell r="AI221">
            <v>356.476938243022</v>
          </cell>
          <cell r="AJ221">
            <v>361.18206874938227</v>
          </cell>
          <cell r="AK221">
            <v>365.86367360321071</v>
          </cell>
          <cell r="AL221">
            <v>370.52187043277002</v>
          </cell>
          <cell r="AM221">
            <v>375.15677627818155</v>
          </cell>
          <cell r="AN221">
            <v>379.76850759436604</v>
          </cell>
          <cell r="AO221">
            <v>384.35718025396949</v>
          </cell>
          <cell r="AP221">
            <v>388.92290955027505</v>
          </cell>
          <cell r="AQ221">
            <v>393.46581020009904</v>
          </cell>
          <cell r="AR221">
            <v>397.98599634667391</v>
          </cell>
          <cell r="AS221">
            <v>402.48358156251595</v>
          </cell>
          <cell r="AT221">
            <v>406.95867885227875</v>
          </cell>
          <cell r="AU221">
            <v>411.41140065559273</v>
          </cell>
          <cell r="AV221">
            <v>415.84185884989012</v>
          </cell>
          <cell r="AW221">
            <v>420.25016475321598</v>
          </cell>
          <cell r="AX221">
            <v>424.63642912702528</v>
          </cell>
          <cell r="AY221">
            <v>429.00076217896549</v>
          </cell>
          <cell r="AZ221">
            <v>433.34327356564603</v>
          </cell>
          <cell r="BA221">
            <v>437.66407239539313</v>
          </cell>
          <cell r="BB221">
            <v>441.96326723099156</v>
          </cell>
          <cell r="BC221">
            <v>446.24096609241195</v>
          </cell>
          <cell r="BD221">
            <v>450.49727645952527</v>
          </cell>
          <cell r="BE221">
            <v>454.73230527480302</v>
          </cell>
          <cell r="BF221">
            <v>458.94615894600435</v>
          </cell>
          <cell r="BG221">
            <v>463.13894334884969</v>
          </cell>
          <cell r="BH221">
            <v>467.31076382968087</v>
          </cell>
          <cell r="BI221">
            <v>471.46172520810785</v>
          </cell>
          <cell r="BJ221">
            <v>475.59193177964266</v>
          </cell>
        </row>
        <row r="222">
          <cell r="I222" t="str">
            <v>2V1736</v>
          </cell>
          <cell r="J222">
            <v>302.5068103284035</v>
          </cell>
          <cell r="K222">
            <v>310.88845634832592</v>
          </cell>
          <cell r="L222">
            <v>304.71370464294552</v>
          </cell>
          <cell r="M222">
            <v>297.41464232411522</v>
          </cell>
          <cell r="N222">
            <v>302.19867030041758</v>
          </cell>
          <cell r="O222">
            <v>307.80628563431435</v>
          </cell>
          <cell r="P222">
            <v>317.22410598954025</v>
          </cell>
          <cell r="Q222">
            <v>322.54735488487233</v>
          </cell>
          <cell r="R222">
            <v>327.86720897971128</v>
          </cell>
          <cell r="S222">
            <v>333.18296961716254</v>
          </cell>
          <cell r="T222">
            <v>338.49533727025357</v>
          </cell>
          <cell r="U222">
            <v>343.19393225291947</v>
          </cell>
          <cell r="V222">
            <v>347.88796421349144</v>
          </cell>
          <cell r="W222">
            <v>352.58092929036593</v>
          </cell>
          <cell r="X222">
            <v>357.27003194789773</v>
          </cell>
          <cell r="Y222">
            <v>361.955273353601</v>
          </cell>
          <cell r="Z222">
            <v>367.69859759169924</v>
          </cell>
          <cell r="AA222">
            <v>373.41071641986321</v>
          </cell>
          <cell r="AB222">
            <v>379.09179123354613</v>
          </cell>
          <cell r="AC222">
            <v>384.74198259438214</v>
          </cell>
          <cell r="AD222">
            <v>390.36145023448904</v>
          </cell>
          <cell r="AE222">
            <v>395.9503530607501</v>
          </cell>
          <cell r="AF222">
            <v>401.50884915907255</v>
          </cell>
          <cell r="AG222">
            <v>407.03709579862505</v>
          </cell>
          <cell r="AH222">
            <v>412.53524943605271</v>
          </cell>
          <cell r="AI222">
            <v>418.00346571967054</v>
          </cell>
          <cell r="AJ222">
            <v>423.44189949363567</v>
          </cell>
          <cell r="AK222">
            <v>428.85070480209754</v>
          </cell>
          <cell r="AL222">
            <v>434.23003489332638</v>
          </cell>
          <cell r="AM222">
            <v>439.58004222382192</v>
          </cell>
          <cell r="AN222">
            <v>444.90087846239902</v>
          </cell>
          <cell r="AO222">
            <v>450.19269449425337</v>
          </cell>
          <cell r="AP222">
            <v>455.45564042500632</v>
          </cell>
          <cell r="AQ222">
            <v>460.68986558472773</v>
          </cell>
          <cell r="AR222">
            <v>465.89551853193962</v>
          </cell>
          <cell r="AS222">
            <v>471.07274705759801</v>
          </cell>
          <cell r="AT222">
            <v>476.22169818905451</v>
          </cell>
          <cell r="AU222">
            <v>481.34251819399782</v>
          </cell>
          <cell r="AV222">
            <v>486.43535258437481</v>
          </cell>
          <cell r="AW222">
            <v>491.50034612029077</v>
          </cell>
          <cell r="AX222">
            <v>496.5376428138905</v>
          </cell>
          <cell r="AY222">
            <v>501.54738593321855</v>
          </cell>
          <cell r="AZ222">
            <v>506.52971800606025</v>
          </cell>
          <cell r="BA222">
            <v>511.48478082376232</v>
          </cell>
          <cell r="BB222">
            <v>516.41271544503411</v>
          </cell>
          <cell r="BC222">
            <v>521.31366219972949</v>
          </cell>
          <cell r="BD222">
            <v>526.18776069260844</v>
          </cell>
          <cell r="BE222">
            <v>531.03514980708019</v>
          </cell>
          <cell r="BF222">
            <v>535.85596770892641</v>
          </cell>
          <cell r="BG222">
            <v>540.65035185000522</v>
          </cell>
          <cell r="BH222">
            <v>545.41843897193667</v>
          </cell>
          <cell r="BI222">
            <v>550.16036510976869</v>
          </cell>
          <cell r="BJ222">
            <v>554.87626559562386</v>
          </cell>
        </row>
        <row r="223">
          <cell r="I223" t="str">
            <v>2V1737</v>
          </cell>
          <cell r="J223">
            <v>73.135927502513198</v>
          </cell>
          <cell r="K223">
            <v>81.000587992115868</v>
          </cell>
          <cell r="L223">
            <v>79.146306371149905</v>
          </cell>
          <cell r="M223">
            <v>77.626615472914821</v>
          </cell>
          <cell r="N223">
            <v>79.481890068321775</v>
          </cell>
          <cell r="O223">
            <v>81.57110341574672</v>
          </cell>
          <cell r="P223">
            <v>84.568741776847119</v>
          </cell>
          <cell r="Q223">
            <v>86.00380834941862</v>
          </cell>
          <cell r="R223">
            <v>87.438501789755961</v>
          </cell>
          <cell r="S223">
            <v>88.872635531742063</v>
          </cell>
          <cell r="T223">
            <v>90.30639614149402</v>
          </cell>
          <cell r="U223">
            <v>91.576911398801869</v>
          </cell>
          <cell r="V223">
            <v>92.846680391641371</v>
          </cell>
          <cell r="W223">
            <v>94.116635950597995</v>
          </cell>
          <cell r="X223">
            <v>95.386031811203367</v>
          </cell>
          <cell r="Y223">
            <v>96.654867973457485</v>
          </cell>
          <cell r="Z223">
            <v>98.206773442510865</v>
          </cell>
          <cell r="AA223">
            <v>99.750919384218989</v>
          </cell>
          <cell r="AB223">
            <v>101.28734459621856</v>
          </cell>
          <cell r="AC223">
            <v>102.81608768215814</v>
          </cell>
          <cell r="AD223">
            <v>104.33718705266801</v>
          </cell>
          <cell r="AE223">
            <v>105.85068092632534</v>
          </cell>
          <cell r="AF223">
            <v>107.35660733061438</v>
          </cell>
          <cell r="AG223">
            <v>108.85500410288198</v>
          </cell>
          <cell r="AH223">
            <v>110.34590889128825</v>
          </cell>
          <cell r="AI223">
            <v>111.82935915575246</v>
          </cell>
          <cell r="AJ223">
            <v>113.30539216889437</v>
          </cell>
          <cell r="AK223">
            <v>114.77404501697056</v>
          </cell>
          <cell r="AL223">
            <v>116.23535460080637</v>
          </cell>
          <cell r="AM223">
            <v>117.68935763672302</v>
          </cell>
          <cell r="AN223">
            <v>119.13609065746007</v>
          </cell>
          <cell r="AO223">
            <v>120.57559001309342</v>
          </cell>
          <cell r="AP223">
            <v>122.00789187194863</v>
          </cell>
          <cell r="AQ223">
            <v>123.43303222150955</v>
          </cell>
          <cell r="AR223">
            <v>124.85104686932267</v>
          </cell>
          <cell r="AS223">
            <v>126.26197144389674</v>
          </cell>
          <cell r="AT223">
            <v>127.66584139559794</v>
          </cell>
          <cell r="AU223">
            <v>129.06269199754061</v>
          </cell>
          <cell r="AV223">
            <v>130.45255834647355</v>
          </cell>
          <cell r="AW223">
            <v>131.83547536366186</v>
          </cell>
          <cell r="AX223">
            <v>133.21147779576421</v>
          </cell>
          <cell r="AY223">
            <v>134.58060021570606</v>
          </cell>
          <cell r="AZ223">
            <v>135.94287702354819</v>
          </cell>
          <cell r="BA223">
            <v>137.2983424473511</v>
          </cell>
          <cell r="BB223">
            <v>138.64703054403503</v>
          </cell>
          <cell r="BC223">
            <v>139.9889752002355</v>
          </cell>
          <cell r="BD223">
            <v>141.32421013315502</v>
          </cell>
          <cell r="BE223">
            <v>142.65276889140989</v>
          </cell>
          <cell r="BF223">
            <v>143.97468485587351</v>
          </cell>
          <cell r="BG223">
            <v>145.28999124051481</v>
          </cell>
          <cell r="BH223">
            <v>146.59872109323291</v>
          </cell>
          <cell r="BI223">
            <v>147.90090729668742</v>
          </cell>
          <cell r="BJ223">
            <v>149.19658256912464</v>
          </cell>
        </row>
        <row r="224">
          <cell r="I224" t="str">
            <v>2V1738</v>
          </cell>
          <cell r="J224">
            <v>0.59619400458653016</v>
          </cell>
          <cell r="K224">
            <v>1.4603070863841101</v>
          </cell>
          <cell r="L224">
            <v>2.1943646748537979</v>
          </cell>
          <cell r="M224">
            <v>2.1653189836117095</v>
          </cell>
          <cell r="N224">
            <v>2.2567038426074295</v>
          </cell>
          <cell r="O224">
            <v>2.3558541683461458</v>
          </cell>
          <cell r="P224">
            <v>2.4768325399971056</v>
          </cell>
          <cell r="Q224">
            <v>2.5188624852147647</v>
          </cell>
          <cell r="R224">
            <v>2.5608815022095377</v>
          </cell>
          <cell r="S224">
            <v>2.6028841268699825</v>
          </cell>
          <cell r="T224">
            <v>2.644875823307542</v>
          </cell>
          <cell r="U224">
            <v>2.6820864222326928</v>
          </cell>
          <cell r="V224">
            <v>2.7192751647120716</v>
          </cell>
          <cell r="W224">
            <v>2.7564693713028938</v>
          </cell>
          <cell r="X224">
            <v>2.7936471855593878</v>
          </cell>
          <cell r="Y224">
            <v>2.8308086074815528</v>
          </cell>
          <cell r="Z224">
            <v>2.8762605071313505</v>
          </cell>
          <cell r="AA224">
            <v>2.9214851472828989</v>
          </cell>
          <cell r="AB224">
            <v>2.9664836642336896</v>
          </cell>
          <cell r="AC224">
            <v>3.0112571885997266</v>
          </cell>
          <cell r="AD224">
            <v>3.0558068453439327</v>
          </cell>
          <cell r="AE224">
            <v>3.100133753804418</v>
          </cell>
          <cell r="AF224">
            <v>3.1442390277226013</v>
          </cell>
          <cell r="AG224">
            <v>3.1881237752711939</v>
          </cell>
          <cell r="AH224">
            <v>3.231789099082043</v>
          </cell>
          <cell r="AI224">
            <v>3.2752360962738378</v>
          </cell>
          <cell r="AJ224">
            <v>3.3184658584796738</v>
          </cell>
          <cell r="AK224">
            <v>3.3614794718744805</v>
          </cell>
          <cell r="AL224">
            <v>3.404278017202313</v>
          </cell>
          <cell r="AM224">
            <v>3.4468625698035069</v>
          </cell>
          <cell r="AN224">
            <v>3.4892341996416945</v>
          </cell>
          <cell r="AO224">
            <v>3.531393971330691</v>
          </cell>
          <cell r="AP224">
            <v>3.5733429441612428</v>
          </cell>
          <cell r="AQ224">
            <v>3.6150821721276416</v>
          </cell>
          <cell r="AR224">
            <v>3.6566127039542087</v>
          </cell>
          <cell r="AS224">
            <v>3.6979355831216427</v>
          </cell>
          <cell r="AT224">
            <v>3.7390518478932404</v>
          </cell>
          <cell r="AU224">
            <v>3.779962531340979</v>
          </cell>
          <cell r="AV224">
            <v>3.8206686613714789</v>
          </cell>
          <cell r="AW224">
            <v>3.8611712607518265</v>
          </cell>
          <cell r="AX224">
            <v>3.9014713471352724</v>
          </cell>
          <cell r="AY224">
            <v>3.941569933086801</v>
          </cell>
          <cell r="AZ224">
            <v>3.9814680261085722</v>
          </cell>
          <cell r="BA224">
            <v>4.0211666286652346</v>
          </cell>
          <cell r="BB224">
            <v>4.0606667382091137</v>
          </cell>
          <cell r="BC224">
            <v>4.0999693472052732</v>
          </cell>
          <cell r="BD224">
            <v>4.139075443156452</v>
          </cell>
          <cell r="BE224">
            <v>4.1779860086278751</v>
          </cell>
          <cell r="BF224">
            <v>4.2167020212719404</v>
          </cell>
          <cell r="BG224">
            <v>4.2552244538527857</v>
          </cell>
          <cell r="BH224">
            <v>4.2935542742707273</v>
          </cell>
          <cell r="BI224">
            <v>4.3316924455865795</v>
          </cell>
          <cell r="BJ224">
            <v>4.3696399260458509</v>
          </cell>
        </row>
        <row r="225">
          <cell r="I225" t="str">
            <v>2V1716</v>
          </cell>
          <cell r="J225">
            <v>222.15807803133293</v>
          </cell>
          <cell r="K225">
            <v>597.52328819530339</v>
          </cell>
          <cell r="L225">
            <v>657.43700050212385</v>
          </cell>
          <cell r="M225">
            <v>644.81761654800539</v>
          </cell>
          <cell r="N225">
            <v>660.28667397661559</v>
          </cell>
          <cell r="O225">
            <v>677.70079257140628</v>
          </cell>
          <cell r="P225">
            <v>702.67767144628965</v>
          </cell>
          <cell r="Q225">
            <v>714.60157165336386</v>
          </cell>
          <cell r="R225">
            <v>726.52237152237069</v>
          </cell>
          <cell r="S225">
            <v>738.43852088427639</v>
          </cell>
          <cell r="T225">
            <v>750.35156990811481</v>
          </cell>
          <cell r="U225">
            <v>760.90822102748245</v>
          </cell>
          <cell r="V225">
            <v>771.4586714707151</v>
          </cell>
          <cell r="W225">
            <v>782.01067208298173</v>
          </cell>
          <cell r="X225">
            <v>792.55802218814722</v>
          </cell>
          <cell r="Y225">
            <v>803.10072178621158</v>
          </cell>
          <cell r="Z225">
            <v>815.9954308523188</v>
          </cell>
          <cell r="AA225">
            <v>828.82566637309549</v>
          </cell>
          <cell r="AB225">
            <v>841.59175071626828</v>
          </cell>
          <cell r="AC225">
            <v>854.29400463772527</v>
          </cell>
          <cell r="AD225">
            <v>866.93274728957488</v>
          </cell>
          <cell r="AE225">
            <v>879.50829622816525</v>
          </cell>
          <cell r="AF225">
            <v>892.02096742206277</v>
          </cell>
          <cell r="AG225">
            <v>904.47107525999081</v>
          </cell>
          <cell r="AH225">
            <v>916.85893255872907</v>
          </cell>
          <cell r="AI225">
            <v>929.18485057097371</v>
          </cell>
          <cell r="AJ225">
            <v>941.44913899315713</v>
          </cell>
          <cell r="AK225">
            <v>953.65210597322971</v>
          </cell>
          <cell r="AL225">
            <v>965.79405811840172</v>
          </cell>
          <cell r="AM225">
            <v>977.87530050284806</v>
          </cell>
          <cell r="AN225">
            <v>989.89613667537208</v>
          </cell>
          <cell r="AO225">
            <v>1001.8568686670334</v>
          </cell>
          <cell r="AP225">
            <v>1013.7577969987366</v>
          </cell>
          <cell r="AQ225">
            <v>1025.5992206887811</v>
          </cell>
          <cell r="AR225">
            <v>1037.3814372603754</v>
          </cell>
          <cell r="AS225">
            <v>1049.1047427491119</v>
          </cell>
          <cell r="AT225">
            <v>1060.7694317104049</v>
          </cell>
          <cell r="AU225">
            <v>1072.3757972268911</v>
          </cell>
          <cell r="AV225">
            <v>1083.9241309157949</v>
          </cell>
          <cell r="AW225">
            <v>1095.4147229362541</v>
          </cell>
          <cell r="AX225">
            <v>1106.8478619966111</v>
          </cell>
          <cell r="AY225">
            <v>1118.223835361666</v>
          </cell>
          <cell r="AZ225">
            <v>1129.5429288598962</v>
          </cell>
          <cell r="BA225">
            <v>1140.8054268906349</v>
          </cell>
          <cell r="BB225">
            <v>1152.0116124312201</v>
          </cell>
          <cell r="BC225">
            <v>1163.1617670441021</v>
          </cell>
          <cell r="BD225">
            <v>1174.25617088392</v>
          </cell>
          <cell r="BE225">
            <v>1185.2951027045387</v>
          </cell>
          <cell r="BF225">
            <v>1196.2788398660541</v>
          </cell>
          <cell r="BG225">
            <v>1207.2076583417622</v>
          </cell>
          <cell r="BH225">
            <v>1218.0818327250918</v>
          </cell>
          <cell r="BI225">
            <v>1228.9016362365046</v>
          </cell>
          <cell r="BJ225">
            <v>1239.6673407303604</v>
          </cell>
        </row>
        <row r="226">
          <cell r="I226" t="str">
            <v>2V1700</v>
          </cell>
          <cell r="J226">
            <v>1288.8082152141617</v>
          </cell>
          <cell r="K226">
            <v>1821.5533361636694</v>
          </cell>
          <cell r="L226">
            <v>1864.1747464112918</v>
          </cell>
          <cell r="M226">
            <v>1839.5577688118215</v>
          </cell>
          <cell r="N226">
            <v>1869.6256325947249</v>
          </cell>
          <cell r="O226">
            <v>1904.8024683650251</v>
          </cell>
          <cell r="P226">
            <v>1969.4857758083178</v>
          </cell>
          <cell r="Q226">
            <v>2001.5991647426845</v>
          </cell>
          <cell r="R226">
            <v>2033.6602488230892</v>
          </cell>
          <cell r="S226">
            <v>2065.6647087123933</v>
          </cell>
          <cell r="T226">
            <v>2097.6169034494183</v>
          </cell>
          <cell r="U226">
            <v>2125.7361659919438</v>
          </cell>
          <cell r="V226">
            <v>2153.7994930899599</v>
          </cell>
          <cell r="W226">
            <v>2181.8285438175271</v>
          </cell>
          <cell r="X226">
            <v>2209.806020975243</v>
          </cell>
          <cell r="Y226">
            <v>2237.7319500856183</v>
          </cell>
          <cell r="Z226">
            <v>2272.168560945724</v>
          </cell>
          <cell r="AA226">
            <v>2306.3785824336992</v>
          </cell>
          <cell r="AB226">
            <v>2340.3632648527173</v>
          </cell>
          <cell r="AC226">
            <v>2374.1238516676558</v>
          </cell>
          <cell r="AD226">
            <v>2407.6615795422185</v>
          </cell>
          <cell r="AE226">
            <v>2440.977678375863</v>
          </cell>
          <cell r="AF226">
            <v>2474.0733713405261</v>
          </cell>
          <cell r="AG226">
            <v>2506.9498749171507</v>
          </cell>
          <cell r="AH226">
            <v>2539.6083989320177</v>
          </cell>
          <cell r="AI226">
            <v>2572.0501465928792</v>
          </cell>
          <cell r="AJ226">
            <v>2604.2763145248991</v>
          </cell>
          <cell r="AK226">
            <v>2636.2880928063987</v>
          </cell>
          <cell r="AL226">
            <v>2668.0866650044086</v>
          </cell>
          <cell r="AM226">
            <v>2699.6732082100311</v>
          </cell>
          <cell r="AN226">
            <v>2731.0488930736096</v>
          </cell>
          <cell r="AO226">
            <v>2762.2148838397084</v>
          </cell>
          <cell r="AP226">
            <v>2793.1723383819053</v>
          </cell>
          <cell r="AQ226">
            <v>2823.922408237393</v>
          </cell>
          <cell r="AR226">
            <v>2854.4662386414016</v>
          </cell>
          <cell r="AS226">
            <v>2884.8049685614214</v>
          </cell>
          <cell r="AT226">
            <v>2914.9397307312584</v>
          </cell>
          <cell r="AU226">
            <v>2944.871651684889</v>
          </cell>
          <cell r="AV226">
            <v>2974.6018517901457</v>
          </cell>
          <cell r="AW226">
            <v>3004.1314452822126</v>
          </cell>
          <cell r="AX226">
            <v>3033.4615402969434</v>
          </cell>
          <cell r="AY226">
            <v>3062.5932389039981</v>
          </cell>
          <cell r="AZ226">
            <v>3091.5276371398027</v>
          </cell>
          <cell r="BA226">
            <v>3120.2658250403283</v>
          </cell>
          <cell r="BB226">
            <v>3148.8088866736971</v>
          </cell>
          <cell r="BC226">
            <v>3177.1579001726054</v>
          </cell>
          <cell r="BD226">
            <v>3205.313937766583</v>
          </cell>
          <cell r="BE226">
            <v>3233.2780658140646</v>
          </cell>
          <cell r="BF226">
            <v>3261.0513448343004</v>
          </cell>
          <cell r="BG226">
            <v>3288.6348295390853</v>
          </cell>
          <cell r="BH226">
            <v>3316.0295688643237</v>
          </cell>
          <cell r="BI226">
            <v>3343.2366060014169</v>
          </cell>
          <cell r="BJ226">
            <v>3370.256978428486</v>
          </cell>
        </row>
        <row r="227">
          <cell r="I227" t="str">
            <v>2V1830</v>
          </cell>
          <cell r="J227">
            <v>131.6471850764589</v>
          </cell>
          <cell r="K227">
            <v>219.59937515977168</v>
          </cell>
          <cell r="L227">
            <v>259.5164367999588</v>
          </cell>
          <cell r="M227">
            <v>279.1652866417005</v>
          </cell>
          <cell r="N227">
            <v>271.66657245811899</v>
          </cell>
          <cell r="O227">
            <v>264.35358860591435</v>
          </cell>
          <cell r="P227">
            <v>274.45373298730362</v>
          </cell>
          <cell r="Q227">
            <v>278.3547291098464</v>
          </cell>
          <cell r="R227">
            <v>282.21286454582685</v>
          </cell>
          <cell r="S227">
            <v>286.03639145100738</v>
          </cell>
          <cell r="T227">
            <v>289.8303621656508</v>
          </cell>
          <cell r="U227">
            <v>293.35613781801311</v>
          </cell>
          <cell r="V227">
            <v>296.85783064845629</v>
          </cell>
          <cell r="W227">
            <v>300.34167187663769</v>
          </cell>
          <cell r="X227">
            <v>303.80143028290007</v>
          </cell>
          <cell r="Y227">
            <v>307.23777951261161</v>
          </cell>
          <cell r="Z227">
            <v>312.10548101806296</v>
          </cell>
          <cell r="AA227">
            <v>316.94884401598705</v>
          </cell>
          <cell r="AB227">
            <v>321.7679901989215</v>
          </cell>
          <cell r="AC227">
            <v>326.56304065094133</v>
          </cell>
          <cell r="AD227">
            <v>331.33411585070104</v>
          </cell>
          <cell r="AE227">
            <v>336.08133567446191</v>
          </cell>
          <cell r="AF227">
            <v>340.80481939910396</v>
          </cell>
          <cell r="AG227">
            <v>345.50468570512282</v>
          </cell>
          <cell r="AH227">
            <v>350.18105267961164</v>
          </cell>
          <cell r="AI227">
            <v>354.834037819228</v>
          </cell>
          <cell r="AJ227">
            <v>359.46375803314623</v>
          </cell>
          <cell r="AK227">
            <v>364.07032964599495</v>
          </cell>
          <cell r="AL227">
            <v>368.6538684007794</v>
          </cell>
          <cell r="AM227">
            <v>373.21448946178987</v>
          </cell>
          <cell r="AN227">
            <v>377.75230741749533</v>
          </cell>
          <cell r="AO227">
            <v>382.26743628342223</v>
          </cell>
          <cell r="AP227">
            <v>386.75998950501952</v>
          </cell>
          <cell r="AQ227">
            <v>391.23007996050882</v>
          </cell>
          <cell r="AR227">
            <v>395.67781996372065</v>
          </cell>
          <cell r="AS227">
            <v>400.10332126691645</v>
          </cell>
          <cell r="AT227">
            <v>404.50669506359628</v>
          </cell>
          <cell r="AU227">
            <v>408.88805199129274</v>
          </cell>
          <cell r="AV227">
            <v>413.24750213435067</v>
          </cell>
          <cell r="AW227">
            <v>417.58515502669331</v>
          </cell>
          <cell r="AX227">
            <v>421.90111965457425</v>
          </cell>
          <cell r="AY227">
            <v>426.19550445931577</v>
          </cell>
          <cell r="AZ227">
            <v>430.46841734003362</v>
          </cell>
          <cell r="BA227">
            <v>434.71996565634782</v>
          </cell>
          <cell r="BB227">
            <v>438.95025623108046</v>
          </cell>
          <cell r="BC227">
            <v>443.1593953529395</v>
          </cell>
          <cell r="BD227">
            <v>447.34748877918923</v>
          </cell>
          <cell r="BE227">
            <v>451.51464173830772</v>
          </cell>
          <cell r="BF227">
            <v>455.66095893263054</v>
          </cell>
          <cell r="BG227">
            <v>459.78654454098182</v>
          </cell>
          <cell r="BH227">
            <v>463.89150222129132</v>
          </cell>
          <cell r="BI227">
            <v>467.97593511319923</v>
          </cell>
          <cell r="BJ227">
            <v>472.03994584064765</v>
          </cell>
        </row>
        <row r="228">
          <cell r="I228" t="str">
            <v>2V1831</v>
          </cell>
          <cell r="J228">
            <v>38.001436872555281</v>
          </cell>
          <cell r="K228">
            <v>51.51758876760055</v>
          </cell>
          <cell r="L228">
            <v>55.502497532847492</v>
          </cell>
          <cell r="M228">
            <v>53.474453470824841</v>
          </cell>
          <cell r="N228">
            <v>54.789393472548319</v>
          </cell>
          <cell r="O228">
            <v>56.223317077501065</v>
          </cell>
          <cell r="P228">
            <v>58.852234744128012</v>
          </cell>
          <cell r="Q228">
            <v>59.688741273082535</v>
          </cell>
          <cell r="R228">
            <v>60.516057009988408</v>
          </cell>
          <cell r="S228">
            <v>61.335951498304901</v>
          </cell>
          <cell r="T228">
            <v>62.14950813198665</v>
          </cell>
          <cell r="U228">
            <v>62.905554603242173</v>
          </cell>
          <cell r="V228">
            <v>63.656436896647179</v>
          </cell>
          <cell r="W228">
            <v>64.403491198079067</v>
          </cell>
          <cell r="X228">
            <v>65.145381321660452</v>
          </cell>
          <cell r="Y228">
            <v>65.8822517199186</v>
          </cell>
          <cell r="Z228">
            <v>66.926052831840153</v>
          </cell>
          <cell r="AA228">
            <v>67.964634938202096</v>
          </cell>
          <cell r="AB228">
            <v>68.998024134032221</v>
          </cell>
          <cell r="AC228">
            <v>70.026246383883205</v>
          </cell>
          <cell r="AD228">
            <v>71.04932752248493</v>
          </cell>
          <cell r="AE228">
            <v>72.06729325539365</v>
          </cell>
          <cell r="AF228">
            <v>73.080169159637819</v>
          </cell>
          <cell r="AG228">
            <v>74.087980684360772</v>
          </cell>
          <cell r="AH228">
            <v>75.09075315146012</v>
          </cell>
          <cell r="AI228">
            <v>76.088511756223966</v>
          </cell>
          <cell r="AJ228">
            <v>77.081281567963984</v>
          </cell>
          <cell r="AK228">
            <v>78.069087530645305</v>
          </cell>
          <cell r="AL228">
            <v>79.051954463513226</v>
          </cell>
          <cell r="AM228">
            <v>80.029907061716798</v>
          </cell>
          <cell r="AN228">
            <v>81.002969896929358</v>
          </cell>
          <cell r="AO228">
            <v>81.971167417965859</v>
          </cell>
          <cell r="AP228">
            <v>82.934523951397168</v>
          </cell>
          <cell r="AQ228">
            <v>83.893063702161328</v>
          </cell>
          <cell r="AR228">
            <v>84.846810754171656</v>
          </cell>
          <cell r="AS228">
            <v>85.795789070921941</v>
          </cell>
          <cell r="AT228">
            <v>86.740022496088486</v>
          </cell>
          <cell r="AU228">
            <v>87.679534754129179</v>
          </cell>
          <cell r="AV228">
            <v>88.614349450879672</v>
          </cell>
          <cell r="AW228">
            <v>89.544490074146424</v>
          </cell>
          <cell r="AX228">
            <v>90.469979994296835</v>
          </cell>
          <cell r="AY228">
            <v>91.3908424648465</v>
          </cell>
          <cell r="AZ228">
            <v>92.307100623043411</v>
          </cell>
          <cell r="BA228">
            <v>93.218777490449327</v>
          </cell>
          <cell r="BB228">
            <v>94.125895973518226</v>
          </cell>
          <cell r="BC228">
            <v>95.028478864171774</v>
          </cell>
          <cell r="BD228">
            <v>95.926548840372064</v>
          </cell>
          <cell r="BE228">
            <v>96.820128466691358</v>
          </cell>
          <cell r="BF228">
            <v>97.709240194879044</v>
          </cell>
          <cell r="BG228">
            <v>98.593906364425806</v>
          </cell>
          <cell r="BH228">
            <v>99.47414920312481</v>
          </cell>
          <cell r="BI228">
            <v>100.34999082763032</v>
          </cell>
          <cell r="BJ228">
            <v>101.2214532440133</v>
          </cell>
        </row>
        <row r="229">
          <cell r="I229" t="str">
            <v>2V1832</v>
          </cell>
          <cell r="J229">
            <v>113.04905228330932</v>
          </cell>
          <cell r="K229">
            <v>141.51295018811527</v>
          </cell>
          <cell r="L229">
            <v>164.0426780781595</v>
          </cell>
          <cell r="M229">
            <v>162.01276017290749</v>
          </cell>
          <cell r="N229">
            <v>164.82328177214285</v>
          </cell>
          <cell r="O229">
            <v>167.95871951678239</v>
          </cell>
          <cell r="P229">
            <v>176.22940199566949</v>
          </cell>
          <cell r="Q229">
            <v>178.73426941496211</v>
          </cell>
          <cell r="R229">
            <v>181.21161557200125</v>
          </cell>
          <cell r="S229">
            <v>183.66673925598295</v>
          </cell>
          <cell r="T229">
            <v>186.10288462355797</v>
          </cell>
          <cell r="U229">
            <v>188.36681934225768</v>
          </cell>
          <cell r="V229">
            <v>190.615290247589</v>
          </cell>
          <cell r="W229">
            <v>192.8522984660878</v>
          </cell>
          <cell r="X229">
            <v>195.07384287121823</v>
          </cell>
          <cell r="Y229">
            <v>197.28035601720035</v>
          </cell>
          <cell r="Z229">
            <v>200.40595433230433</v>
          </cell>
          <cell r="AA229">
            <v>203.51592465583278</v>
          </cell>
          <cell r="AB229">
            <v>206.61034512774356</v>
          </cell>
          <cell r="AC229">
            <v>209.68929349729481</v>
          </cell>
          <cell r="AD229">
            <v>212.75284712499834</v>
          </cell>
          <cell r="AE229">
            <v>215.80108298456329</v>
          </cell>
          <cell r="AF229">
            <v>218.83407766483043</v>
          </cell>
          <cell r="AG229">
            <v>221.85190737169623</v>
          </cell>
          <cell r="AH229">
            <v>224.85464793002774</v>
          </cell>
          <cell r="AI229">
            <v>227.84237478556759</v>
          </cell>
          <cell r="AJ229">
            <v>230.81516300682969</v>
          </cell>
          <cell r="AK229">
            <v>233.77308728698551</v>
          </cell>
          <cell r="AL229">
            <v>236.71622194574059</v>
          </cell>
          <cell r="AM229">
            <v>239.64464093120185</v>
          </cell>
          <cell r="AN229">
            <v>242.55841782173579</v>
          </cell>
          <cell r="AO229">
            <v>245.45762582781708</v>
          </cell>
          <cell r="AP229">
            <v>248.34233779386796</v>
          </cell>
          <cell r="AQ229">
            <v>251.21262620008858</v>
          </cell>
          <cell r="AR229">
            <v>254.06856316427809</v>
          </cell>
          <cell r="AS229">
            <v>256.91022044364666</v>
          </cell>
          <cell r="AT229">
            <v>259.73766943661843</v>
          </cell>
          <cell r="AU229">
            <v>262.5509811846253</v>
          </cell>
          <cell r="AV229">
            <v>265.35022637389216</v>
          </cell>
          <cell r="AW229">
            <v>268.13547533721265</v>
          </cell>
          <cell r="AX229">
            <v>270.90679805571659</v>
          </cell>
          <cell r="AY229">
            <v>273.66426416062797</v>
          </cell>
          <cell r="AZ229">
            <v>276.40794293501477</v>
          </cell>
          <cell r="BA229">
            <v>279.13790331552968</v>
          </cell>
          <cell r="BB229">
            <v>281.85421389414199</v>
          </cell>
          <cell r="BC229">
            <v>284.55694291986129</v>
          </cell>
          <cell r="BD229">
            <v>287.24615830045195</v>
          </cell>
          <cell r="BE229">
            <v>289.92192760413963</v>
          </cell>
          <cell r="BF229">
            <v>292.58431806130892</v>
          </cell>
          <cell r="BG229">
            <v>295.23339656619237</v>
          </cell>
          <cell r="BH229">
            <v>297.86922967855139</v>
          </cell>
          <cell r="BI229">
            <v>300.49188362534858</v>
          </cell>
          <cell r="BJ229">
            <v>303.10142430241177</v>
          </cell>
        </row>
        <row r="230">
          <cell r="I230" t="str">
            <v>2V1833</v>
          </cell>
          <cell r="J230">
            <v>5.250860804180868</v>
          </cell>
          <cell r="K230">
            <v>4.826151668906439</v>
          </cell>
          <cell r="L230">
            <v>6.222889143393453</v>
          </cell>
          <cell r="M230">
            <v>6.1971548556680291</v>
          </cell>
          <cell r="N230">
            <v>6.4814940686358886</v>
          </cell>
          <cell r="O230">
            <v>6.7836223917974809</v>
          </cell>
          <cell r="P230">
            <v>7.2875395002330956</v>
          </cell>
          <cell r="Q230">
            <v>7.3911222171590181</v>
          </cell>
          <cell r="R230">
            <v>7.4935668590333453</v>
          </cell>
          <cell r="S230">
            <v>7.5950925444318251</v>
          </cell>
          <cell r="T230">
            <v>7.6958334275845077</v>
          </cell>
          <cell r="U230">
            <v>7.7894529570253361</v>
          </cell>
          <cell r="V230">
            <v>7.8824330179695909</v>
          </cell>
          <cell r="W230">
            <v>7.9749390673009994</v>
          </cell>
          <cell r="X230">
            <v>8.0668056481358352</v>
          </cell>
          <cell r="Y230">
            <v>8.1580506477047674</v>
          </cell>
          <cell r="Z230">
            <v>8.2873021853326492</v>
          </cell>
          <cell r="AA230">
            <v>8.4159074652723902</v>
          </cell>
          <cell r="AB230">
            <v>8.5438697188124326</v>
          </cell>
          <cell r="AC230">
            <v>8.6711921610847753</v>
          </cell>
          <cell r="AD230">
            <v>8.7978779911457554</v>
          </cell>
          <cell r="AE230">
            <v>8.9239303920564303</v>
          </cell>
          <cell r="AF230">
            <v>9.0493525309625529</v>
          </cell>
          <cell r="AG230">
            <v>9.1741475591741448</v>
          </cell>
          <cell r="AH230">
            <v>9.2983186122446781</v>
          </cell>
          <cell r="AI230">
            <v>9.42186881004986</v>
          </cell>
          <cell r="AJ230">
            <v>9.5448012568660143</v>
          </cell>
          <cell r="AK230">
            <v>9.667119041448089</v>
          </cell>
          <cell r="AL230">
            <v>9.7888252371072539</v>
          </cell>
          <cell r="AM230">
            <v>9.9099229017881214</v>
          </cell>
          <cell r="AN230">
            <v>10.030415078145586</v>
          </cell>
          <cell r="AO230">
            <v>10.150304793621261</v>
          </cell>
          <cell r="AP230">
            <v>10.26959506051956</v>
          </cell>
          <cell r="AQ230">
            <v>10.388288876083365</v>
          </cell>
          <cell r="AR230">
            <v>10.506389222569354</v>
          </cell>
          <cell r="AS230">
            <v>10.623899067322911</v>
          </cell>
          <cell r="AT230">
            <v>10.740821362852701</v>
          </cell>
          <cell r="AU230">
            <v>10.857159046904842</v>
          </cell>
          <cell r="AV230">
            <v>10.972915042536721</v>
          </cell>
          <cell r="AW230">
            <v>11.088092258190443</v>
          </cell>
          <cell r="AX230">
            <v>11.202693587765896</v>
          </cell>
          <cell r="AY230">
            <v>11.316721910693472</v>
          </cell>
          <cell r="AZ230">
            <v>11.430180092006408</v>
          </cell>
          <cell r="BA230">
            <v>11.543070982412781</v>
          </cell>
          <cell r="BB230">
            <v>11.655397418367119</v>
          </cell>
          <cell r="BC230">
            <v>11.767162222141689</v>
          </cell>
          <cell r="BD230">
            <v>11.878368201897386</v>
          </cell>
          <cell r="BE230">
            <v>11.989018151754303</v>
          </cell>
          <cell r="BF230">
            <v>12.099114851861938</v>
          </cell>
          <cell r="BG230">
            <v>12.208661068469032</v>
          </cell>
          <cell r="BH230">
            <v>12.317659553993092</v>
          </cell>
          <cell r="BI230">
            <v>12.42611304708953</v>
          </cell>
          <cell r="BJ230">
            <v>12.534024272720487</v>
          </cell>
        </row>
        <row r="231">
          <cell r="I231" t="str">
            <v>2V1817</v>
          </cell>
          <cell r="J231">
            <v>1.8589383247528257</v>
          </cell>
          <cell r="K231">
            <v>1.8386617491006088</v>
          </cell>
          <cell r="L231">
            <v>2.1164169596410174</v>
          </cell>
          <cell r="M231">
            <v>2.0854897727209618</v>
          </cell>
          <cell r="N231">
            <v>2.1337963661213206</v>
          </cell>
          <cell r="O231">
            <v>2.1866530797585297</v>
          </cell>
          <cell r="P231">
            <v>2.3097654193439441</v>
          </cell>
          <cell r="Q231">
            <v>2.3425956739984177</v>
          </cell>
          <cell r="R231">
            <v>2.3750652189238108</v>
          </cell>
          <cell r="S231">
            <v>2.4072435031445822</v>
          </cell>
          <cell r="T231">
            <v>2.4391730464716259</v>
          </cell>
          <cell r="U231">
            <v>2.4688454965037341</v>
          </cell>
          <cell r="V231">
            <v>2.4983152687705825</v>
          </cell>
          <cell r="W231">
            <v>2.5276348043722732</v>
          </cell>
          <cell r="X231">
            <v>2.556751662208705</v>
          </cell>
          <cell r="Y231">
            <v>2.585671511587996</v>
          </cell>
          <cell r="Z231">
            <v>2.6266374277247611</v>
          </cell>
          <cell r="AA231">
            <v>2.6673985142808423</v>
          </cell>
          <cell r="AB231">
            <v>2.7079557954041427</v>
          </cell>
          <cell r="AC231">
            <v>2.748310290121827</v>
          </cell>
          <cell r="AD231">
            <v>2.7884630123659231</v>
          </cell>
          <cell r="AE231">
            <v>2.8284149709987982</v>
          </cell>
          <cell r="AF231">
            <v>2.8681671698385092</v>
          </cell>
          <cell r="AG231">
            <v>2.9077206076840212</v>
          </cell>
          <cell r="AH231">
            <v>2.9470762783403064</v>
          </cell>
          <cell r="AI231">
            <v>2.9862351706433099</v>
          </cell>
          <cell r="AJ231">
            <v>3.025198268484798</v>
          </cell>
          <cell r="AK231">
            <v>3.0639665508370793</v>
          </cell>
          <cell r="AL231">
            <v>3.102540991777599</v>
          </cell>
          <cell r="AM231">
            <v>3.1409225605134159</v>
          </cell>
          <cell r="AN231">
            <v>3.1791122214055538</v>
          </cell>
          <cell r="AO231">
            <v>3.2171109339932307</v>
          </cell>
          <cell r="AP231">
            <v>3.2549196530179696</v>
          </cell>
          <cell r="AQ231">
            <v>3.2925393284475843</v>
          </cell>
          <cell r="AR231">
            <v>3.3299709055000517</v>
          </cell>
          <cell r="AS231">
            <v>3.3672153246672565</v>
          </cell>
          <cell r="AT231">
            <v>3.4042735217386251</v>
          </cell>
          <cell r="AU231">
            <v>3.4411464278246369</v>
          </cell>
          <cell r="AV231">
            <v>3.4778349693802184</v>
          </cell>
          <cell r="AW231">
            <v>3.5143400682280226</v>
          </cell>
          <cell r="AX231">
            <v>3.5506626415815874</v>
          </cell>
          <cell r="AY231">
            <v>3.5868036020683847</v>
          </cell>
          <cell r="AZ231">
            <v>3.6227638577527479</v>
          </cell>
          <cell r="BA231">
            <v>3.6585443121586887</v>
          </cell>
          <cell r="BB231">
            <v>3.6941458642925999</v>
          </cell>
          <cell r="BC231">
            <v>3.7295694086658422</v>
          </cell>
          <cell r="BD231">
            <v>3.7648158353172181</v>
          </cell>
          <cell r="BE231">
            <v>3.7998860298353372</v>
          </cell>
          <cell r="BF231">
            <v>3.8347808733808653</v>
          </cell>
          <cell r="BG231">
            <v>3.8695012427086666</v>
          </cell>
          <cell r="BH231">
            <v>3.9040480101898281</v>
          </cell>
          <cell r="BI231">
            <v>3.9384220438335835</v>
          </cell>
          <cell r="BJ231">
            <v>3.9726242073091202</v>
          </cell>
        </row>
        <row r="232">
          <cell r="I232" t="str">
            <v>2V1835</v>
          </cell>
          <cell r="J232">
            <v>37.609353955498555</v>
          </cell>
          <cell r="K232">
            <v>39.468734649141467</v>
          </cell>
          <cell r="L232">
            <v>39.294604002780538</v>
          </cell>
          <cell r="M232">
            <v>38.336422074675852</v>
          </cell>
          <cell r="N232">
            <v>38.807366515226242</v>
          </cell>
          <cell r="O232">
            <v>39.349310451793031</v>
          </cell>
          <cell r="P232">
            <v>41.132916330358817</v>
          </cell>
          <cell r="Q232">
            <v>41.717566228784612</v>
          </cell>
          <cell r="R232">
            <v>42.29579251250842</v>
          </cell>
          <cell r="S232">
            <v>42.868831948211572</v>
          </cell>
          <cell r="T232">
            <v>43.437441739984671</v>
          </cell>
          <cell r="U232">
            <v>43.965856614614715</v>
          </cell>
          <cell r="V232">
            <v>44.4906621497462</v>
          </cell>
          <cell r="W232">
            <v>45.012792230424211</v>
          </cell>
          <cell r="X232">
            <v>45.531312971603668</v>
          </cell>
          <cell r="Y232">
            <v>46.046325333829969</v>
          </cell>
          <cell r="Z232">
            <v>46.775857253711543</v>
          </cell>
          <cell r="AA232">
            <v>47.501741513993707</v>
          </cell>
          <cell r="AB232">
            <v>48.22399635297446</v>
          </cell>
          <cell r="AC232">
            <v>48.94263991776031</v>
          </cell>
          <cell r="AD232">
            <v>49.657690264722234</v>
          </cell>
          <cell r="AE232">
            <v>50.369165359949335</v>
          </cell>
          <cell r="AF232">
            <v>51.077083079700309</v>
          </cell>
          <cell r="AG232">
            <v>51.781461210852527</v>
          </cell>
          <cell r="AH232">
            <v>52.48231745134899</v>
          </cell>
          <cell r="AI232">
            <v>53.179669410642965</v>
          </cell>
          <cell r="AJ232">
            <v>53.873534610140474</v>
          </cell>
          <cell r="AK232">
            <v>54.56393048364049</v>
          </cell>
          <cell r="AL232">
            <v>55.250874377773009</v>
          </cell>
          <cell r="AM232">
            <v>55.934383552434866</v>
          </cell>
          <cell r="AN232">
            <v>56.614475181223412</v>
          </cell>
          <cell r="AO232">
            <v>57.291166351868014</v>
          </cell>
          <cell r="AP232">
            <v>57.964474066659399</v>
          </cell>
          <cell r="AQ232">
            <v>58.63441524287682</v>
          </cell>
          <cell r="AR232">
            <v>59.301006713213155</v>
          </cell>
          <cell r="AS232">
            <v>59.96426522619781</v>
          </cell>
          <cell r="AT232">
            <v>60.624207446617547</v>
          </cell>
          <cell r="AU232">
            <v>61.280849955935182</v>
          </cell>
          <cell r="AV232">
            <v>61.934209252706225</v>
          </cell>
          <cell r="AW232">
            <v>62.584301752993419</v>
          </cell>
          <cell r="AX232">
            <v>63.231143790779171</v>
          </cell>
          <cell r="AY232">
            <v>63.874751618375996</v>
          </cell>
          <cell r="AZ232">
            <v>64.515141406834843</v>
          </cell>
          <cell r="BA232">
            <v>65.152329246351385</v>
          </cell>
          <cell r="BB232">
            <v>65.786331146670335</v>
          </cell>
          <cell r="BC232">
            <v>66.417163037487711</v>
          </cell>
          <cell r="BD232">
            <v>67.044840768851003</v>
          </cell>
          <cell r="BE232">
            <v>67.669380111557473</v>
          </cell>
          <cell r="BF232">
            <v>68.29079675755041</v>
          </cell>
          <cell r="BG232">
            <v>68.909106320313384</v>
          </cell>
          <cell r="BH232">
            <v>69.524324335262534</v>
          </cell>
          <cell r="BI232">
            <v>70.136466260136942</v>
          </cell>
          <cell r="BJ232">
            <v>70.745547475386971</v>
          </cell>
        </row>
        <row r="233">
          <cell r="I233" t="str">
            <v>2V1836</v>
          </cell>
          <cell r="J233">
            <v>1345.6164187342147</v>
          </cell>
          <cell r="K233">
            <v>1526.8529484938247</v>
          </cell>
          <cell r="L233">
            <v>1644.8013402883412</v>
          </cell>
          <cell r="M233">
            <v>1603.9722121350687</v>
          </cell>
          <cell r="N233">
            <v>1616.4293318545979</v>
          </cell>
          <cell r="O233">
            <v>1631.6373361111002</v>
          </cell>
          <cell r="P233">
            <v>1693.9466964394919</v>
          </cell>
          <cell r="Q233">
            <v>1718.0239039989544</v>
          </cell>
          <cell r="R233">
            <v>1741.8365725498957</v>
          </cell>
          <cell r="S233">
            <v>1765.4356349466084</v>
          </cell>
          <cell r="T233">
            <v>1788.8522745692719</v>
          </cell>
          <cell r="U233">
            <v>1810.613596427416</v>
          </cell>
          <cell r="V233">
            <v>1832.2262775067056</v>
          </cell>
          <cell r="W233">
            <v>1853.7287773093612</v>
          </cell>
          <cell r="X233">
            <v>1875.0826363331628</v>
          </cell>
          <cell r="Y233">
            <v>1896.2920123621327</v>
          </cell>
          <cell r="Z233">
            <v>1926.3357898493725</v>
          </cell>
          <cell r="AA233">
            <v>1956.2293484491761</v>
          </cell>
          <cell r="AB233">
            <v>1985.9734392559806</v>
          </cell>
          <cell r="AC233">
            <v>2015.5688096087511</v>
          </cell>
          <cell r="AD233">
            <v>2045.0162031097577</v>
          </cell>
          <cell r="AE233">
            <v>2074.3163596432591</v>
          </cell>
          <cell r="AF233">
            <v>2103.470015394093</v>
          </cell>
          <cell r="AG233">
            <v>2132.4779028661728</v>
          </cell>
          <cell r="AH233">
            <v>2161.3407509008925</v>
          </cell>
          <cell r="AI233">
            <v>2190.0592846954382</v>
          </cell>
          <cell r="AJ233">
            <v>2218.6342258210116</v>
          </cell>
          <cell r="AK233">
            <v>2247.066292240957</v>
          </cell>
          <cell r="AL233">
            <v>2275.3561983288023</v>
          </cell>
          <cell r="AM233">
            <v>2303.5046548862088</v>
          </cell>
          <cell r="AN233">
            <v>2331.5123691608283</v>
          </cell>
          <cell r="AO233">
            <v>2359.3800448640741</v>
          </cell>
          <cell r="AP233">
            <v>2387.1083821888042</v>
          </cell>
          <cell r="AQ233">
            <v>2414.6980778269103</v>
          </cell>
          <cell r="AR233">
            <v>2442.1498249868259</v>
          </cell>
          <cell r="AS233">
            <v>2469.4643134109424</v>
          </cell>
          <cell r="AT233">
            <v>2496.6422293929381</v>
          </cell>
          <cell r="AU233">
            <v>2523.684255795024</v>
          </cell>
          <cell r="AV233">
            <v>2550.5910720650991</v>
          </cell>
          <cell r="AW233">
            <v>2577.3633542538237</v>
          </cell>
          <cell r="AX233">
            <v>2604.0017750316051</v>
          </cell>
          <cell r="AY233">
            <v>2630.5070037054975</v>
          </cell>
          <cell r="AZ233">
            <v>2656.8797062360204</v>
          </cell>
          <cell r="BA233">
            <v>2683.1205452538907</v>
          </cell>
          <cell r="BB233">
            <v>2709.2301800766713</v>
          </cell>
          <cell r="BC233">
            <v>2735.2092667253382</v>
          </cell>
          <cell r="BD233">
            <v>2761.0584579407623</v>
          </cell>
          <cell r="BE233">
            <v>2786.7784032001086</v>
          </cell>
          <cell r="BF233">
            <v>2812.3697487331588</v>
          </cell>
          <cell r="BG233">
            <v>2837.8331375385433</v>
          </cell>
          <cell r="BH233">
            <v>2863.1692093999009</v>
          </cell>
          <cell r="BI233">
            <v>2888.3786009019514</v>
          </cell>
          <cell r="BJ233">
            <v>2913.4619454464923</v>
          </cell>
        </row>
        <row r="234">
          <cell r="I234" t="str">
            <v>2V1837</v>
          </cell>
          <cell r="J234">
            <v>169.0978144071027</v>
          </cell>
          <cell r="K234">
            <v>209.75521316438403</v>
          </cell>
          <cell r="L234">
            <v>228.93812961799443</v>
          </cell>
          <cell r="M234">
            <v>225.24248464087603</v>
          </cell>
          <cell r="N234">
            <v>229.05470892767985</v>
          </cell>
          <cell r="O234">
            <v>233.31577109995879</v>
          </cell>
          <cell r="P234">
            <v>244.03268484903208</v>
          </cell>
          <cell r="Q234">
            <v>247.50128608468665</v>
          </cell>
          <cell r="R234">
            <v>250.93177740541157</v>
          </cell>
          <cell r="S234">
            <v>254.33149628009303</v>
          </cell>
          <cell r="T234">
            <v>257.70493503662055</v>
          </cell>
          <cell r="U234">
            <v>260.8399060543444</v>
          </cell>
          <cell r="V234">
            <v>263.95346364246143</v>
          </cell>
          <cell r="W234">
            <v>267.05114833870198</v>
          </cell>
          <cell r="X234">
            <v>270.12741960533572</v>
          </cell>
          <cell r="Y234">
            <v>273.18287641941453</v>
          </cell>
          <cell r="Z234">
            <v>277.51103131273464</v>
          </cell>
          <cell r="AA234">
            <v>281.81754543158814</v>
          </cell>
          <cell r="AB234">
            <v>286.10252697984737</v>
          </cell>
          <cell r="AC234">
            <v>290.36608362036526</v>
          </cell>
          <cell r="AD234">
            <v>294.60832247768064</v>
          </cell>
          <cell r="AE234">
            <v>298.82935014070938</v>
          </cell>
          <cell r="AF234">
            <v>303.02927266542298</v>
          </cell>
          <cell r="AG234">
            <v>307.20819557751304</v>
          </cell>
          <cell r="AH234">
            <v>311.36622387504269</v>
          </cell>
          <cell r="AI234">
            <v>315.50346203108467</v>
          </cell>
          <cell r="AJ234">
            <v>319.62001399634642</v>
          </cell>
          <cell r="AK234">
            <v>323.71598320178185</v>
          </cell>
          <cell r="AL234">
            <v>327.79147256119012</v>
          </cell>
          <cell r="AM234">
            <v>331.84658447380133</v>
          </cell>
          <cell r="AN234">
            <v>335.88142082684948</v>
          </cell>
          <cell r="AO234">
            <v>339.89608299813244</v>
          </cell>
          <cell r="AP234">
            <v>343.8906718585589</v>
          </cell>
          <cell r="AQ234">
            <v>347.86528777468328</v>
          </cell>
          <cell r="AR234">
            <v>351.82003061122703</v>
          </cell>
          <cell r="AS234">
            <v>355.75499973358808</v>
          </cell>
          <cell r="AT234">
            <v>359.67029401033733</v>
          </cell>
          <cell r="AU234">
            <v>363.56601181570284</v>
          </cell>
          <cell r="AV234">
            <v>367.44225103204144</v>
          </cell>
          <cell r="AW234">
            <v>371.29910905229843</v>
          </cell>
          <cell r="AX234">
            <v>375.13668278245416</v>
          </cell>
          <cell r="AY234">
            <v>378.95506864395907</v>
          </cell>
          <cell r="AZ234">
            <v>382.75436257615644</v>
          </cell>
          <cell r="BA234">
            <v>386.53466003869278</v>
          </cell>
          <cell r="BB234">
            <v>390.29605601391648</v>
          </cell>
          <cell r="BC234">
            <v>394.03864500926409</v>
          </cell>
          <cell r="BD234">
            <v>397.76252105963499</v>
          </cell>
          <cell r="BE234">
            <v>401.467777729754</v>
          </cell>
          <cell r="BF234">
            <v>405.15450811652238</v>
          </cell>
          <cell r="BG234">
            <v>408.82280485135698</v>
          </cell>
          <cell r="BH234">
            <v>412.47276010251738</v>
          </cell>
          <cell r="BI234">
            <v>416.10446557742193</v>
          </cell>
          <cell r="BJ234">
            <v>419.71801252495197</v>
          </cell>
        </row>
        <row r="235">
          <cell r="I235" t="str">
            <v>2V1838</v>
          </cell>
          <cell r="J235">
            <v>5.5393748571909889</v>
          </cell>
          <cell r="K235">
            <v>15.284527894352722</v>
          </cell>
          <cell r="L235">
            <v>25.591184024430124</v>
          </cell>
          <cell r="M235">
            <v>25.266100378491952</v>
          </cell>
          <cell r="N235">
            <v>25.831242139833904</v>
          </cell>
          <cell r="O235">
            <v>26.450900078182666</v>
          </cell>
          <cell r="P235">
            <v>27.808075359161506</v>
          </cell>
          <cell r="Q235">
            <v>28.20333030057083</v>
          </cell>
          <cell r="R235">
            <v>28.594242531138153</v>
          </cell>
          <cell r="S235">
            <v>28.981648172007905</v>
          </cell>
          <cell r="T235">
            <v>29.366059134084843</v>
          </cell>
          <cell r="U235">
            <v>29.723296158967731</v>
          </cell>
          <cell r="V235">
            <v>30.078093075204624</v>
          </cell>
          <cell r="W235">
            <v>30.431081239578052</v>
          </cell>
          <cell r="X235">
            <v>30.781629295305489</v>
          </cell>
          <cell r="Y235">
            <v>31.129805497174225</v>
          </cell>
          <cell r="Z235">
            <v>31.623008518376189</v>
          </cell>
          <cell r="AA235">
            <v>32.113745524472144</v>
          </cell>
          <cell r="AB235">
            <v>32.60202884553761</v>
          </cell>
          <cell r="AC235">
            <v>33.087870749997762</v>
          </cell>
          <cell r="AD235">
            <v>33.571283444935609</v>
          </cell>
          <cell r="AE235">
            <v>34.052279076398762</v>
          </cell>
          <cell r="AF235">
            <v>34.530869729704598</v>
          </cell>
          <cell r="AG235">
            <v>35.007067429743906</v>
          </cell>
          <cell r="AH235">
            <v>35.48088414128302</v>
          </cell>
          <cell r="AI235">
            <v>35.95233176926444</v>
          </cell>
          <cell r="AJ235">
            <v>36.421422159105951</v>
          </cell>
          <cell r="AK235">
            <v>36.888167096998259</v>
          </cell>
          <cell r="AL235">
            <v>37.352578310201103</v>
          </cell>
          <cell r="AM235">
            <v>37.814667467337927</v>
          </cell>
          <cell r="AN235">
            <v>38.274446178689075</v>
          </cell>
          <cell r="AO235">
            <v>38.731925996483461</v>
          </cell>
          <cell r="AP235">
            <v>39.187118415188877</v>
          </cell>
          <cell r="AQ235">
            <v>39.640034871800765</v>
          </cell>
          <cell r="AR235">
            <v>40.090686746129592</v>
          </cell>
          <cell r="AS235">
            <v>40.539085361086777</v>
          </cell>
          <cell r="AT235">
            <v>40.985241982969178</v>
          </cell>
          <cell r="AU235">
            <v>41.429167821742169</v>
          </cell>
          <cell r="AV235">
            <v>41.870874031321293</v>
          </cell>
          <cell r="AW235">
            <v>42.310371709852518</v>
          </cell>
          <cell r="AX235">
            <v>42.74767189999109</v>
          </cell>
          <cell r="AY235">
            <v>43.18278558917897</v>
          </cell>
          <cell r="AZ235">
            <v>43.615723709920907</v>
          </cell>
          <cell r="BA235">
            <v>44.046497140059138</v>
          </cell>
          <cell r="BB235">
            <v>44.475116703046673</v>
          </cell>
          <cell r="BC235">
            <v>44.901593168219271</v>
          </cell>
          <cell r="BD235">
            <v>45.325937251066016</v>
          </cell>
          <cell r="BE235">
            <v>45.748159613498515</v>
          </cell>
          <cell r="BF235">
            <v>46.16827086411886</v>
          </cell>
          <cell r="BG235">
            <v>46.586281558486107</v>
          </cell>
          <cell r="BH235">
            <v>47.002202199381507</v>
          </cell>
          <cell r="BI235">
            <v>47.416043237072429</v>
          </cell>
          <cell r="BJ235">
            <v>47.827815069574896</v>
          </cell>
        </row>
        <row r="236">
          <cell r="I236" t="str">
            <v>2V1816</v>
          </cell>
          <cell r="J236">
            <v>135.79381087349424</v>
          </cell>
          <cell r="K236">
            <v>409.46286531237985</v>
          </cell>
          <cell r="L236">
            <v>504.5610221098475</v>
          </cell>
          <cell r="M236">
            <v>496.43523948704831</v>
          </cell>
          <cell r="N236">
            <v>504.98816191552368</v>
          </cell>
          <cell r="O236">
            <v>514.53489514325736</v>
          </cell>
          <cell r="P236">
            <v>538.42557631936836</v>
          </cell>
          <cell r="Q236">
            <v>546.07858239306199</v>
          </cell>
          <cell r="R236">
            <v>553.64750402158302</v>
          </cell>
          <cell r="S236">
            <v>561.14853035154624</v>
          </cell>
          <cell r="T236">
            <v>568.59157310536875</v>
          </cell>
          <cell r="U236">
            <v>575.50846859421154</v>
          </cell>
          <cell r="V236">
            <v>582.37811820619913</v>
          </cell>
          <cell r="W236">
            <v>589.21274639897922</v>
          </cell>
          <cell r="X236">
            <v>596.00012871490412</v>
          </cell>
          <cell r="Y236">
            <v>602.7415867169625</v>
          </cell>
          <cell r="Z236">
            <v>612.29108331114639</v>
          </cell>
          <cell r="AA236">
            <v>621.79283242235931</v>
          </cell>
          <cell r="AB236">
            <v>631.24707278801611</v>
          </cell>
          <cell r="AC236">
            <v>640.65404195184476</v>
          </cell>
          <cell r="AD236">
            <v>650.0139762698542</v>
          </cell>
          <cell r="AE236">
            <v>659.32711091627357</v>
          </cell>
          <cell r="AF236">
            <v>668.59367988946076</v>
          </cell>
          <cell r="AG236">
            <v>677.81391601778205</v>
          </cell>
          <cell r="AH236">
            <v>686.98805096546187</v>
          </cell>
          <cell r="AI236">
            <v>696.11631523840322</v>
          </cell>
          <cell r="AJ236">
            <v>705.1989381899798</v>
          </cell>
          <cell r="AK236">
            <v>714.23614802679856</v>
          </cell>
          <cell r="AL236">
            <v>723.22817181443327</v>
          </cell>
          <cell r="AM236">
            <v>732.17523548312977</v>
          </cell>
          <cell r="AN236">
            <v>741.07756383348271</v>
          </cell>
          <cell r="AO236">
            <v>749.93538054208398</v>
          </cell>
          <cell r="AP236">
            <v>758.74890816714219</v>
          </cell>
          <cell r="AQ236">
            <v>767.51836815407512</v>
          </cell>
          <cell r="AR236">
            <v>776.24398084107338</v>
          </cell>
          <cell r="AS236">
            <v>784.92596546463665</v>
          </cell>
          <cell r="AT236">
            <v>793.56454016508212</v>
          </cell>
          <cell r="AU236">
            <v>802.15992199202537</v>
          </cell>
          <cell r="AV236">
            <v>810.71232690983391</v>
          </cell>
          <cell r="AW236">
            <v>819.22196980305341</v>
          </cell>
          <cell r="AX236">
            <v>827.68906448180678</v>
          </cell>
          <cell r="AY236">
            <v>836.11382368716647</v>
          </cell>
          <cell r="AZ236">
            <v>844.49645909649928</v>
          </cell>
          <cell r="BA236">
            <v>852.83718132878539</v>
          </cell>
          <cell r="BB236">
            <v>861.13619994991006</v>
          </cell>
          <cell r="BC236">
            <v>869.39372347792926</v>
          </cell>
          <cell r="BD236">
            <v>877.60995938830831</v>
          </cell>
          <cell r="BE236">
            <v>885.78511411913541</v>
          </cell>
          <cell r="BF236">
            <v>893.91939307630832</v>
          </cell>
          <cell r="BG236">
            <v>902.01300063869553</v>
          </cell>
          <cell r="BH236">
            <v>910.06614016327069</v>
          </cell>
          <cell r="BI236">
            <v>918.07901399022296</v>
          </cell>
          <cell r="BJ236">
            <v>926.05182344804041</v>
          </cell>
        </row>
        <row r="237">
          <cell r="I237" t="str">
            <v>2V1800</v>
          </cell>
          <cell r="J237">
            <v>1983.4642461887584</v>
          </cell>
          <cell r="K237">
            <v>2620.1190170475775</v>
          </cell>
          <cell r="L237">
            <v>2930.587198557394</v>
          </cell>
          <cell r="M237">
            <v>2892.1876036299832</v>
          </cell>
          <cell r="N237">
            <v>2915.0053494904296</v>
          </cell>
          <cell r="O237">
            <v>2942.7941135560463</v>
          </cell>
          <cell r="P237">
            <v>3064.4786239440909</v>
          </cell>
          <cell r="Q237">
            <v>3108.0361266951072</v>
          </cell>
          <cell r="R237">
            <v>3151.1150582263108</v>
          </cell>
          <cell r="S237">
            <v>3193.8075599513386</v>
          </cell>
          <cell r="T237">
            <v>3236.1700449805826</v>
          </cell>
          <cell r="U237">
            <v>3275.5379340665959</v>
          </cell>
          <cell r="V237">
            <v>3314.6369206597501</v>
          </cell>
          <cell r="W237">
            <v>3353.5365809295217</v>
          </cell>
          <cell r="X237">
            <v>3392.1673387064347</v>
          </cell>
          <cell r="Y237">
            <v>3430.5367157385376</v>
          </cell>
          <cell r="Z237">
            <v>3484.8881980406063</v>
          </cell>
          <cell r="AA237">
            <v>3538.967922931165</v>
          </cell>
          <cell r="AB237">
            <v>3592.7772491972701</v>
          </cell>
          <cell r="AC237">
            <v>3646.3175288320449</v>
          </cell>
          <cell r="AD237">
            <v>3699.5901070686464</v>
          </cell>
          <cell r="AE237">
            <v>3752.5963224140642</v>
          </cell>
          <cell r="AF237">
            <v>3805.3375066827548</v>
          </cell>
          <cell r="AG237">
            <v>3857.8149850301024</v>
          </cell>
          <cell r="AH237">
            <v>3910.0300759857137</v>
          </cell>
          <cell r="AI237">
            <v>3961.9840914865463</v>
          </cell>
          <cell r="AJ237">
            <v>4013.6783369098748</v>
          </cell>
          <cell r="AK237">
            <v>4065.1141111060874</v>
          </cell>
          <cell r="AL237">
            <v>4116.292706431318</v>
          </cell>
          <cell r="AM237">
            <v>4167.2154087799227</v>
          </cell>
          <cell r="AN237">
            <v>4217.8834976167846</v>
          </cell>
          <cell r="AO237">
            <v>4268.2982460094618</v>
          </cell>
          <cell r="AP237">
            <v>4318.4609206601754</v>
          </cell>
          <cell r="AQ237">
            <v>4368.3727819376354</v>
          </cell>
          <cell r="AR237">
            <v>4418.0350839087087</v>
          </cell>
          <cell r="AS237">
            <v>4467.4490743699262</v>
          </cell>
          <cell r="AT237">
            <v>4516.6159948788381</v>
          </cell>
          <cell r="AU237">
            <v>4565.5370807852069</v>
          </cell>
          <cell r="AV237">
            <v>4614.2135612620414</v>
          </cell>
          <cell r="AW237">
            <v>4662.6466593364921</v>
          </cell>
          <cell r="AX237">
            <v>4710.8375919205719</v>
          </cell>
          <cell r="AY237">
            <v>4758.7875698417301</v>
          </cell>
          <cell r="AZ237">
            <v>4806.4977978732832</v>
          </cell>
          <cell r="BA237">
            <v>4853.9694747646781</v>
          </cell>
          <cell r="BB237">
            <v>4901.2037932716157</v>
          </cell>
          <cell r="BC237">
            <v>4948.2019401860189</v>
          </cell>
          <cell r="BD237">
            <v>4994.9650963658505</v>
          </cell>
          <cell r="BE237">
            <v>5041.4944367647822</v>
          </cell>
          <cell r="BF237">
            <v>5087.791130461721</v>
          </cell>
          <cell r="BG237">
            <v>5133.8563406901721</v>
          </cell>
          <cell r="BH237">
            <v>5179.6912248674835</v>
          </cell>
          <cell r="BI237">
            <v>5225.296934623907</v>
          </cell>
          <cell r="BJ237">
            <v>5270.6746158315491</v>
          </cell>
        </row>
        <row r="238">
          <cell r="I238" t="str">
            <v>2V1630</v>
          </cell>
          <cell r="J238">
            <v>0.30810382143476128</v>
          </cell>
          <cell r="K238">
            <v>0.8864978965339122</v>
          </cell>
          <cell r="L238">
            <v>1.3424521619925005</v>
          </cell>
          <cell r="M238">
            <v>1.485320248061355</v>
          </cell>
          <cell r="N238">
            <v>1.456654375442457</v>
          </cell>
          <cell r="O238">
            <v>1.4277752920966429</v>
          </cell>
          <cell r="P238">
            <v>1.4641727114226564</v>
          </cell>
          <cell r="Q238">
            <v>1.4944395119041196</v>
          </cell>
          <cell r="R238">
            <v>1.5241920768251587</v>
          </cell>
          <cell r="S238">
            <v>1.5535624597198288</v>
          </cell>
          <cell r="T238">
            <v>1.5826595293814876</v>
          </cell>
          <cell r="U238">
            <v>1.6115065710573881</v>
          </cell>
          <cell r="V238">
            <v>1.6400984107457952</v>
          </cell>
          <cell r="W238">
            <v>1.668583030798219</v>
          </cell>
          <cell r="X238">
            <v>1.6967395632595041</v>
          </cell>
          <cell r="Y238">
            <v>1.7245970225577072</v>
          </cell>
          <cell r="Z238">
            <v>1.7580093557144529</v>
          </cell>
          <cell r="AA238">
            <v>1.7911884874060047</v>
          </cell>
          <cell r="AB238">
            <v>1.8241357303987276</v>
          </cell>
          <cell r="AC238">
            <v>1.8568523901613581</v>
          </cell>
          <cell r="AD238">
            <v>1.889339764905164</v>
          </cell>
          <cell r="AE238">
            <v>1.9215991456238808</v>
          </cell>
          <cell r="AF238">
            <v>1.9536318161334321</v>
          </cell>
          <cell r="AG238">
            <v>1.9854390531114328</v>
          </cell>
          <cell r="AH238">
            <v>2.0170221261364771</v>
          </cell>
          <cell r="AI238">
            <v>2.0483822977272119</v>
          </cell>
          <cell r="AJ238">
            <v>2.0795208233811948</v>
          </cell>
          <cell r="AK238">
            <v>2.110438951613546</v>
          </cell>
          <cell r="AL238">
            <v>2.1411379239953812</v>
          </cell>
          <cell r="AM238">
            <v>2.1716189751920418</v>
          </cell>
          <cell r="AN238">
            <v>2.2018833330011103</v>
          </cell>
          <cell r="AO238">
            <v>2.2319322183902246</v>
          </cell>
          <cell r="AP238">
            <v>2.2617668455346807</v>
          </cell>
          <cell r="AQ238">
            <v>2.2913884218548306</v>
          </cell>
          <cell r="AR238">
            <v>2.3207981480532807</v>
          </cell>
          <cell r="AS238">
            <v>2.3499972181518816</v>
          </cell>
          <cell r="AT238">
            <v>2.3789868195285178</v>
          </cell>
          <cell r="AU238">
            <v>2.4077681329536977</v>
          </cell>
          <cell r="AV238">
            <v>2.4363423326269431</v>
          </cell>
          <cell r="AW238">
            <v>2.4647105862129788</v>
          </cell>
          <cell r="AX238">
            <v>2.4928740548777264</v>
          </cell>
          <cell r="AY238">
            <v>2.5208338933241006</v>
          </cell>
          <cell r="AZ238">
            <v>2.5485912498276093</v>
          </cell>
          <cell r="BA238">
            <v>2.5761472662717622</v>
          </cell>
          <cell r="BB238">
            <v>2.6035030781832806</v>
          </cell>
          <cell r="BC238">
            <v>2.6306598147671223</v>
          </cell>
          <cell r="BD238">
            <v>2.657618598941307</v>
          </cell>
          <cell r="BE238">
            <v>2.6843805473715574</v>
          </cell>
          <cell r="BF238">
            <v>2.7109467705057502</v>
          </cell>
          <cell r="BG238">
            <v>2.7373183726081765</v>
          </cell>
          <cell r="BH238">
            <v>2.7634964517936171</v>
          </cell>
          <cell r="BI238">
            <v>2.7894821000612309</v>
          </cell>
          <cell r="BJ238">
            <v>2.8152764033282573</v>
          </cell>
        </row>
        <row r="239">
          <cell r="I239" t="str">
            <v>2V1631</v>
          </cell>
          <cell r="J239">
            <v>0.19687158534795912</v>
          </cell>
          <cell r="K239">
            <v>0.25218354494434636</v>
          </cell>
          <cell r="L239">
            <v>0.34595881595553335</v>
          </cell>
          <cell r="M239">
            <v>0.33775808632841603</v>
          </cell>
          <cell r="N239">
            <v>0.34947104018498576</v>
          </cell>
          <cell r="O239">
            <v>0.36193804416021019</v>
          </cell>
          <cell r="P239">
            <v>0.37349070071537832</v>
          </cell>
          <cell r="Q239">
            <v>0.38153141254634693</v>
          </cell>
          <cell r="R239">
            <v>0.38945424244820998</v>
          </cell>
          <cell r="S239">
            <v>0.39729266306750355</v>
          </cell>
          <cell r="T239">
            <v>0.40507432572093149</v>
          </cell>
          <cell r="U239">
            <v>0.4128050517383261</v>
          </cell>
          <cell r="V239">
            <v>0.42048338578722938</v>
          </cell>
          <cell r="W239">
            <v>0.42814716651155166</v>
          </cell>
          <cell r="X239">
            <v>0.43573963594542736</v>
          </cell>
          <cell r="Y239">
            <v>0.44326807075114694</v>
          </cell>
          <cell r="Z239">
            <v>0.45223820397538217</v>
          </cell>
          <cell r="AA239">
            <v>0.4611634865334962</v>
          </cell>
          <cell r="AB239">
            <v>0.47004414267881967</v>
          </cell>
          <cell r="AC239">
            <v>0.47888039554341655</v>
          </cell>
          <cell r="AD239">
            <v>0.48767246714369034</v>
          </cell>
          <cell r="AE239">
            <v>0.49642057838596282</v>
          </cell>
          <cell r="AF239">
            <v>0.50512494907202388</v>
          </cell>
          <cell r="AG239">
            <v>0.51378579790465462</v>
          </cell>
          <cell r="AH239">
            <v>0.52240334249312237</v>
          </cell>
          <cell r="AI239">
            <v>0.53097779935864764</v>
          </cell>
          <cell r="AJ239">
            <v>0.53950938393984527</v>
          </cell>
          <cell r="AK239">
            <v>0.54799831059813697</v>
          </cell>
          <cell r="AL239">
            <v>0.55644479262313717</v>
          </cell>
          <cell r="AM239">
            <v>0.56484904223801236</v>
          </cell>
          <cell r="AN239">
            <v>0.57321127060481325</v>
          </cell>
          <cell r="AO239">
            <v>0.58153168782978015</v>
          </cell>
          <cell r="AP239">
            <v>0.58981050296862225</v>
          </cell>
          <cell r="AQ239">
            <v>0.5980479240317701</v>
          </cell>
          <cell r="AR239">
            <v>0.60624415798960218</v>
          </cell>
          <cell r="AS239">
            <v>0.61439941077764504</v>
          </cell>
          <cell r="AT239">
            <v>0.62251388730174773</v>
          </cell>
          <cell r="AU239">
            <v>0.63058779144322996</v>
          </cell>
          <cell r="AV239">
            <v>0.63862132606400468</v>
          </cell>
          <cell r="AW239">
            <v>0.64661469301167562</v>
          </cell>
          <cell r="AX239">
            <v>0.65456809312460806</v>
          </cell>
          <cell r="AY239">
            <v>0.66248172623697599</v>
          </cell>
          <cell r="AZ239">
            <v>0.67035579118378197</v>
          </cell>
          <cell r="BA239">
            <v>0.67819048580585395</v>
          </cell>
          <cell r="BB239">
            <v>0.6859860069548156</v>
          </cell>
          <cell r="BC239">
            <v>0.69374255049803246</v>
          </cell>
          <cell r="BD239">
            <v>0.70146031132353315</v>
          </cell>
          <cell r="BE239">
            <v>0.70913948334490651</v>
          </cell>
          <cell r="BF239">
            <v>0.71678025950617286</v>
          </cell>
          <cell r="BG239">
            <v>0.72438283178663287</v>
          </cell>
          <cell r="BH239">
            <v>0.73194739120569063</v>
          </cell>
          <cell r="BI239">
            <v>0.73947412782765309</v>
          </cell>
          <cell r="BJ239">
            <v>0.74696323076650584</v>
          </cell>
        </row>
        <row r="240">
          <cell r="I240" t="str">
            <v>2V1632</v>
          </cell>
          <cell r="J240">
            <v>0.75366527384535387</v>
          </cell>
          <cell r="K240">
            <v>0.96100391561365284</v>
          </cell>
          <cell r="L240">
            <v>1.4657944464836228</v>
          </cell>
          <cell r="M240">
            <v>1.4948889317161538</v>
          </cell>
          <cell r="N240">
            <v>1.5313182268307017</v>
          </cell>
          <cell r="O240">
            <v>1.5704064953573895</v>
          </cell>
          <cell r="P240">
            <v>1.6365874504975944</v>
          </cell>
          <cell r="Q240">
            <v>1.6718207991470402</v>
          </cell>
          <cell r="R240">
            <v>1.706537604585517</v>
          </cell>
          <cell r="S240">
            <v>1.7408845395766328</v>
          </cell>
          <cell r="T240">
            <v>1.7749827685772823</v>
          </cell>
          <cell r="U240">
            <v>1.8088577998941793</v>
          </cell>
          <cell r="V240">
            <v>1.8425032564506458</v>
          </cell>
          <cell r="W240">
            <v>1.8760849422403256</v>
          </cell>
          <cell r="X240">
            <v>1.9093541512727528</v>
          </cell>
          <cell r="Y240">
            <v>1.94234276893132</v>
          </cell>
          <cell r="Z240">
            <v>1.9816487206885023</v>
          </cell>
          <cell r="AA240">
            <v>2.0207581426868986</v>
          </cell>
          <cell r="AB240">
            <v>2.0596720175753029</v>
          </cell>
          <cell r="AC240">
            <v>2.0983913230892655</v>
          </cell>
          <cell r="AD240">
            <v>2.1369170320756576</v>
          </cell>
          <cell r="AE240">
            <v>2.1752501125171184</v>
          </cell>
          <cell r="AF240">
            <v>2.2133915275563711</v>
          </cell>
          <cell r="AG240">
            <v>2.2513422355204282</v>
          </cell>
          <cell r="AH240">
            <v>2.2891031899446648</v>
          </cell>
          <cell r="AI240">
            <v>2.3266753395967803</v>
          </cell>
          <cell r="AJ240">
            <v>2.3640596285006352</v>
          </cell>
          <cell r="AK240">
            <v>2.4012569959599706</v>
          </cell>
          <cell r="AL240">
            <v>2.4382683765820095</v>
          </cell>
          <cell r="AM240">
            <v>2.475094700300938</v>
          </cell>
          <cell r="AN240">
            <v>2.5117368924012724</v>
          </cell>
          <cell r="AO240">
            <v>2.548195873541105</v>
          </cell>
          <cell r="AP240">
            <v>2.584472559775238</v>
          </cell>
          <cell r="AQ240">
            <v>2.6205678625782012</v>
          </cell>
          <cell r="AR240">
            <v>2.6564826888671487</v>
          </cell>
          <cell r="AS240">
            <v>2.6922179410246518</v>
          </cell>
          <cell r="AT240">
            <v>2.7277745169213676</v>
          </cell>
          <cell r="AU240">
            <v>2.7631533099385992</v>
          </cell>
          <cell r="AV240">
            <v>2.7983552089907451</v>
          </cell>
          <cell r="AW240">
            <v>2.8333810985476302</v>
          </cell>
          <cell r="AX240">
            <v>2.8682318586567308</v>
          </cell>
          <cell r="AY240">
            <v>2.9029083649652856</v>
          </cell>
          <cell r="AZ240">
            <v>2.9374114887422977</v>
          </cell>
          <cell r="BA240">
            <v>2.9717420969004253</v>
          </cell>
          <cell r="BB240">
            <v>3.0059010520177618</v>
          </cell>
          <cell r="BC240">
            <v>3.0398892123595118</v>
          </cell>
          <cell r="BD240">
            <v>3.0737074318995528</v>
          </cell>
          <cell r="BE240">
            <v>3.107356560341894</v>
          </cell>
          <cell r="BF240">
            <v>3.1408374431420234</v>
          </cell>
          <cell r="BG240">
            <v>3.174150921528152</v>
          </cell>
          <cell r="BH240">
            <v>3.2072978325223498</v>
          </cell>
          <cell r="BI240">
            <v>3.2402790089615769</v>
          </cell>
          <cell r="BJ240">
            <v>3.2730952795186079</v>
          </cell>
        </row>
        <row r="241">
          <cell r="I241" t="str">
            <v>2V1633</v>
          </cell>
          <cell r="J241">
            <v>7.6585726570447321E-2</v>
          </cell>
          <cell r="K241">
            <v>9.7242156408277255E-2</v>
          </cell>
          <cell r="L241">
            <v>0.15347931815008933</v>
          </cell>
          <cell r="M241">
            <v>0.1567053147784421</v>
          </cell>
          <cell r="N241">
            <v>0.16043863341111322</v>
          </cell>
          <cell r="O241">
            <v>0.16444692301481378</v>
          </cell>
          <cell r="P241">
            <v>0.17152698264885538</v>
          </cell>
          <cell r="Q241">
            <v>0.17521970923099867</v>
          </cell>
          <cell r="R241">
            <v>0.17885829810216394</v>
          </cell>
          <cell r="S241">
            <v>0.18245812169880171</v>
          </cell>
          <cell r="T241">
            <v>0.1860318789901538</v>
          </cell>
          <cell r="U241">
            <v>0.18958224344342892</v>
          </cell>
          <cell r="V241">
            <v>0.19310854669182498</v>
          </cell>
          <cell r="W241">
            <v>0.19662816627219898</v>
          </cell>
          <cell r="X241">
            <v>0.20011503587926532</v>
          </cell>
          <cell r="Y241">
            <v>0.20357249734703498</v>
          </cell>
          <cell r="Z241">
            <v>0.20769206413401056</v>
          </cell>
          <cell r="AA241">
            <v>0.21179103308705127</v>
          </cell>
          <cell r="AB241">
            <v>0.2158695071953268</v>
          </cell>
          <cell r="AC241">
            <v>0.21992758893306094</v>
          </cell>
          <cell r="AD241">
            <v>0.22396538026210636</v>
          </cell>
          <cell r="AE241">
            <v>0.22798298263450659</v>
          </cell>
          <cell r="AF241">
            <v>0.2319804969950448</v>
          </cell>
          <cell r="AG241">
            <v>0.23595802378378031</v>
          </cell>
          <cell r="AH241">
            <v>0.23991566293857219</v>
          </cell>
          <cell r="AI241">
            <v>0.24385351389759008</v>
          </cell>
          <cell r="AJ241">
            <v>0.24777167560181287</v>
          </cell>
          <cell r="AK241">
            <v>0.25167024649751457</v>
          </cell>
          <cell r="AL241">
            <v>0.25554932453873774</v>
          </cell>
          <cell r="AM241">
            <v>0.25940900718975479</v>
          </cell>
          <cell r="AN241">
            <v>0.2632493914275168</v>
          </cell>
          <cell r="AO241">
            <v>0.26707057374408999</v>
          </cell>
          <cell r="AP241">
            <v>0.2708726501490803</v>
          </cell>
          <cell r="AQ241">
            <v>0.27465571617204565</v>
          </cell>
          <cell r="AR241">
            <v>0.27841986686489623</v>
          </cell>
          <cell r="AS241">
            <v>0.28216519680428248</v>
          </cell>
          <cell r="AT241">
            <v>0.28589180009397186</v>
          </cell>
          <cell r="AU241">
            <v>0.28959977036721274</v>
          </cell>
          <cell r="AV241">
            <v>0.29328920078908743</v>
          </cell>
          <cell r="AW241">
            <v>0.29696018405885277</v>
          </cell>
          <cell r="AX241">
            <v>0.30061281241226923</v>
          </cell>
          <cell r="AY241">
            <v>0.30424717762391862</v>
          </cell>
          <cell r="AZ241">
            <v>0.30786337100950978</v>
          </cell>
          <cell r="BA241">
            <v>0.31146148342817298</v>
          </cell>
          <cell r="BB241">
            <v>0.31504160528474284</v>
          </cell>
          <cell r="BC241">
            <v>0.3186038265320299</v>
          </cell>
          <cell r="BD241">
            <v>0.32214823667308051</v>
          </cell>
          <cell r="BE241">
            <v>0.32567492476342585</v>
          </cell>
          <cell r="BF241">
            <v>0.32918397941331951</v>
          </cell>
          <cell r="BG241">
            <v>0.33267548878996367</v>
          </cell>
          <cell r="BH241">
            <v>0.33614954061972457</v>
          </cell>
          <cell r="BI241">
            <v>0.3396062221903367</v>
          </cell>
          <cell r="BJ241">
            <v>0.34304562035309577</v>
          </cell>
        </row>
        <row r="242">
          <cell r="I242" t="str">
            <v>2V1617</v>
          </cell>
          <cell r="J242">
            <v>8.8978085302553178E-4</v>
          </cell>
          <cell r="K242">
            <v>1.5001497739282254E-3</v>
          </cell>
          <cell r="L242">
            <v>2.480729231677263E-3</v>
          </cell>
          <cell r="M242">
            <v>2.5335041409100243E-3</v>
          </cell>
          <cell r="N242">
            <v>2.6167607993658744E-3</v>
          </cell>
          <cell r="O242">
            <v>2.7054709892322618E-3</v>
          </cell>
          <cell r="P242">
            <v>2.8348714923474884E-3</v>
          </cell>
          <cell r="Q242">
            <v>2.8959021544339449E-3</v>
          </cell>
          <cell r="R242">
            <v>2.9560380683522564E-3</v>
          </cell>
          <cell r="S242">
            <v>3.0155332983970808E-3</v>
          </cell>
          <cell r="T242">
            <v>3.0745977237683539E-3</v>
          </cell>
          <cell r="U242">
            <v>3.1332755295607985E-3</v>
          </cell>
          <cell r="V242">
            <v>3.1915556695007348E-3</v>
          </cell>
          <cell r="W242">
            <v>3.2497253467038615E-3</v>
          </cell>
          <cell r="X242">
            <v>3.3073537564966304E-3</v>
          </cell>
          <cell r="Y242">
            <v>3.3644961302474428E-3</v>
          </cell>
          <cell r="Z242">
            <v>3.4325812925051287E-3</v>
          </cell>
          <cell r="AA242">
            <v>3.5003260289515267E-3</v>
          </cell>
          <cell r="AB242">
            <v>3.5677320417156926E-3</v>
          </cell>
          <cell r="AC242">
            <v>3.6348010244160378E-3</v>
          </cell>
          <cell r="AD242">
            <v>3.7015346622028805E-3</v>
          </cell>
          <cell r="AE242">
            <v>3.7679346318007893E-3</v>
          </cell>
          <cell r="AF242">
            <v>3.8340026015507085E-3</v>
          </cell>
          <cell r="AG242">
            <v>3.8997402314518777E-3</v>
          </cell>
          <cell r="AH242">
            <v>3.9651491732035421E-3</v>
          </cell>
          <cell r="AI242">
            <v>4.0302310702464471E-3</v>
          </cell>
          <cell r="AJ242">
            <v>4.0949875578041384E-3</v>
          </cell>
          <cell r="AK242">
            <v>4.1594202629240407E-3</v>
          </cell>
          <cell r="AL242">
            <v>4.2235308045183431E-3</v>
          </cell>
          <cell r="AM242">
            <v>4.2873207934046751E-3</v>
          </cell>
          <cell r="AN242">
            <v>4.350791832346575E-3</v>
          </cell>
          <cell r="AO242">
            <v>4.4139455160937657E-3</v>
          </cell>
          <cell r="AP242">
            <v>4.4767834314222207E-3</v>
          </cell>
          <cell r="AQ242">
            <v>4.5393071571740327E-3</v>
          </cell>
          <cell r="AR242">
            <v>4.6015182642970857E-3</v>
          </cell>
          <cell r="AS242">
            <v>4.6634183158845242E-3</v>
          </cell>
          <cell r="AT242">
            <v>4.7250088672140247E-3</v>
          </cell>
          <cell r="AU242">
            <v>4.7862914657868776E-3</v>
          </cell>
          <cell r="AV242">
            <v>4.8472676513668664E-3</v>
          </cell>
          <cell r="AW242">
            <v>4.9079389560189556E-3</v>
          </cell>
          <cell r="AX242">
            <v>4.968306904147784E-3</v>
          </cell>
          <cell r="AY242">
            <v>5.028373012535968E-3</v>
          </cell>
          <cell r="AZ242">
            <v>5.0881387903822109E-3</v>
          </cell>
          <cell r="BA242">
            <v>5.1476057393392231E-3</v>
          </cell>
          <cell r="BB242">
            <v>5.2067753535514497E-3</v>
          </cell>
          <cell r="BC242">
            <v>5.2656491196926159E-3</v>
          </cell>
          <cell r="BD242">
            <v>5.3242285170030761E-3</v>
          </cell>
          <cell r="BE242">
            <v>5.3825150173269845E-3</v>
          </cell>
          <cell r="BF242">
            <v>5.440510085149273E-3</v>
          </cell>
          <cell r="BG242">
            <v>5.4982151776324494E-3</v>
          </cell>
          <cell r="BH242">
            <v>5.5556317446532099E-3</v>
          </cell>
          <cell r="BI242">
            <v>5.612761228838868E-3</v>
          </cell>
          <cell r="BJ242">
            <v>5.6696050656035966E-3</v>
          </cell>
        </row>
        <row r="243">
          <cell r="I243" t="str">
            <v>2V1635</v>
          </cell>
          <cell r="J243">
            <v>233.76989384043222</v>
          </cell>
          <cell r="K243">
            <v>274.20317606795464</v>
          </cell>
          <cell r="L243">
            <v>350.7746320096652</v>
          </cell>
          <cell r="M243">
            <v>353.79215205884907</v>
          </cell>
          <cell r="N243">
            <v>359.03606617121471</v>
          </cell>
          <cell r="O243">
            <v>364.76058932826709</v>
          </cell>
          <cell r="P243">
            <v>377.21178060041325</v>
          </cell>
          <cell r="Q243">
            <v>385.33260187185329</v>
          </cell>
          <cell r="R243">
            <v>393.33436675904238</v>
          </cell>
          <cell r="S243">
            <v>401.25088139578008</v>
          </cell>
          <cell r="T243">
            <v>409.11007258824884</v>
          </cell>
          <cell r="U243">
            <v>416.91781966406592</v>
          </cell>
          <cell r="V243">
            <v>424.6726527913271</v>
          </cell>
          <cell r="W243">
            <v>432.4127875995448</v>
          </cell>
          <cell r="X243">
            <v>440.08090064445025</v>
          </cell>
          <cell r="Y243">
            <v>447.68434108556505</v>
          </cell>
          <cell r="Z243">
            <v>456.74384355578911</v>
          </cell>
          <cell r="AA243">
            <v>465.75804851366206</v>
          </cell>
          <cell r="AB243">
            <v>474.7271824467457</v>
          </cell>
          <cell r="AC243">
            <v>483.65147071016384</v>
          </cell>
          <cell r="AD243">
            <v>492.53113753226489</v>
          </cell>
          <cell r="AE243">
            <v>501.36640602025545</v>
          </cell>
          <cell r="AF243">
            <v>510.15749816580598</v>
          </cell>
          <cell r="AG243">
            <v>518.90463485062878</v>
          </cell>
          <cell r="AH243">
            <v>527.60803585202757</v>
          </cell>
          <cell r="AI243">
            <v>536.2679198484193</v>
          </cell>
          <cell r="AJ243">
            <v>544.88450442482906</v>
          </cell>
          <cell r="AK243">
            <v>553.45800607835668</v>
          </cell>
          <cell r="AL243">
            <v>561.98864022361681</v>
          </cell>
          <cell r="AM243">
            <v>570.47662119815061</v>
          </cell>
          <cell r="AN243">
            <v>578.9221622678117</v>
          </cell>
          <cell r="AO243">
            <v>587.32547563212461</v>
          </cell>
          <cell r="AP243">
            <v>595.68677242961587</v>
          </cell>
          <cell r="AQ243">
            <v>604.00626274311969</v>
          </cell>
          <cell r="AR243">
            <v>612.28415560505596</v>
          </cell>
          <cell r="AS243">
            <v>620.52065900268258</v>
          </cell>
          <cell r="AT243">
            <v>628.7159798833211</v>
          </cell>
          <cell r="AU243">
            <v>636.87032415955628</v>
          </cell>
          <cell r="AV243">
            <v>644.98389671441043</v>
          </cell>
          <cell r="AW243">
            <v>653.05690140649028</v>
          </cell>
          <cell r="AX243">
            <v>661.08954107510965</v>
          </cell>
          <cell r="AY243">
            <v>669.08201754538595</v>
          </cell>
          <cell r="AZ243">
            <v>677.03453163331085</v>
          </cell>
          <cell r="BA243">
            <v>684.94728315079612</v>
          </cell>
          <cell r="BB243">
            <v>692.82047091069398</v>
          </cell>
          <cell r="BC243">
            <v>700.65429273179245</v>
          </cell>
          <cell r="BD243">
            <v>708.44894544378531</v>
          </cell>
          <cell r="BE243">
            <v>716.20462489221836</v>
          </cell>
          <cell r="BF243">
            <v>723.92152594340905</v>
          </cell>
          <cell r="BG243">
            <v>731.59984248934393</v>
          </cell>
          <cell r="BH243">
            <v>739.23976745254902</v>
          </cell>
          <cell r="BI243">
            <v>746.8414927909381</v>
          </cell>
          <cell r="BJ243">
            <v>754.40520950263533</v>
          </cell>
        </row>
        <row r="244">
          <cell r="I244" t="str">
            <v>2V1636</v>
          </cell>
          <cell r="J244">
            <v>19.842377962552597</v>
          </cell>
          <cell r="K244">
            <v>22.742070363009773</v>
          </cell>
          <cell r="L244">
            <v>36.24554522934401</v>
          </cell>
          <cell r="M244">
            <v>37.038410058254982</v>
          </cell>
          <cell r="N244">
            <v>38.000318756711899</v>
          </cell>
          <cell r="O244">
            <v>39.030718852706194</v>
          </cell>
          <cell r="P244">
            <v>40.828467549895201</v>
          </cell>
          <cell r="Q244">
            <v>41.707445102589176</v>
          </cell>
          <cell r="R244">
            <v>42.573536287542304</v>
          </cell>
          <cell r="S244">
            <v>43.430400196829133</v>
          </cell>
          <cell r="T244">
            <v>44.281059558685186</v>
          </cell>
          <cell r="U244">
            <v>45.126150736949505</v>
          </cell>
          <cell r="V244">
            <v>45.965514640662349</v>
          </cell>
          <cell r="W244">
            <v>46.80328763477754</v>
          </cell>
          <cell r="X244">
            <v>47.633265171864323</v>
          </cell>
          <cell r="Y244">
            <v>48.456242706721504</v>
          </cell>
          <cell r="Z244">
            <v>49.436820784200911</v>
          </cell>
          <cell r="AA244">
            <v>50.412495971292927</v>
          </cell>
          <cell r="AB244">
            <v>51.383292782449487</v>
          </cell>
          <cell r="AC244">
            <v>52.349235609550263</v>
          </cell>
          <cell r="AD244">
            <v>53.310348722515521</v>
          </cell>
          <cell r="AE244">
            <v>54.266656269915963</v>
          </cell>
          <cell r="AF244">
            <v>55.218182279579395</v>
          </cell>
          <cell r="AG244">
            <v>56.16495065919451</v>
          </cell>
          <cell r="AH244">
            <v>57.106985196911559</v>
          </cell>
          <cell r="AI244">
            <v>58.044309561940011</v>
          </cell>
          <cell r="AJ244">
            <v>58.976947305143327</v>
          </cell>
          <cell r="AK244">
            <v>59.904921859630626</v>
          </cell>
          <cell r="AL244">
            <v>60.828256541345489</v>
          </cell>
          <cell r="AM244">
            <v>61.746974549651782</v>
          </cell>
          <cell r="AN244">
            <v>62.661098967916537</v>
          </cell>
          <cell r="AO244">
            <v>63.570652764089971</v>
          </cell>
          <cell r="AP244">
            <v>64.475658791282541</v>
          </cell>
          <cell r="AQ244">
            <v>65.37613978833916</v>
          </cell>
          <cell r="AR244">
            <v>66.272118380410475</v>
          </cell>
          <cell r="AS244">
            <v>67.163617079521444</v>
          </cell>
          <cell r="AT244">
            <v>68.050658285136848</v>
          </cell>
          <cell r="AU244">
            <v>68.933264284724189</v>
          </cell>
          <cell r="AV244">
            <v>69.811457254313581</v>
          </cell>
          <cell r="AW244">
            <v>70.68525925905503</v>
          </cell>
          <cell r="AX244">
            <v>71.554692253772771</v>
          </cell>
          <cell r="AY244">
            <v>72.419778083516917</v>
          </cell>
          <cell r="AZ244">
            <v>73.280538484112341</v>
          </cell>
          <cell r="BA244">
            <v>74.1369950827048</v>
          </cell>
          <cell r="BB244">
            <v>74.989169398304284</v>
          </cell>
          <cell r="BC244">
            <v>75.837082842325785</v>
          </cell>
          <cell r="BD244">
            <v>76.680756719127174</v>
          </cell>
          <cell r="BE244">
            <v>77.520212226544558</v>
          </cell>
          <cell r="BF244">
            <v>78.355470456424854</v>
          </cell>
          <cell r="BG244">
            <v>79.186552395155744</v>
          </cell>
          <cell r="BH244">
            <v>80.013478924192967</v>
          </cell>
          <cell r="BI244">
            <v>80.836270820585028</v>
          </cell>
          <cell r="BJ244">
            <v>81.65494875749512</v>
          </cell>
        </row>
        <row r="245">
          <cell r="I245" t="str">
            <v>2V1637</v>
          </cell>
          <cell r="J245">
            <v>4.3864486763299118</v>
          </cell>
          <cell r="K245">
            <v>6.3790486445631087</v>
          </cell>
          <cell r="L245">
            <v>9.4610826841181908</v>
          </cell>
          <cell r="M245">
            <v>9.6381506476711909</v>
          </cell>
          <cell r="N245">
            <v>9.8521465058502908</v>
          </cell>
          <cell r="O245">
            <v>10.082366785048176</v>
          </cell>
          <cell r="P245">
            <v>10.480240990928239</v>
          </cell>
          <cell r="Q245">
            <v>10.70586534399982</v>
          </cell>
          <cell r="R245">
            <v>10.928181901125921</v>
          </cell>
          <cell r="S245">
            <v>11.148129913007104</v>
          </cell>
          <cell r="T245">
            <v>11.366485282396019</v>
          </cell>
          <cell r="U245">
            <v>11.583411357240585</v>
          </cell>
          <cell r="V245">
            <v>11.79886730055383</v>
          </cell>
          <cell r="W245">
            <v>12.013914873997258</v>
          </cell>
          <cell r="X245">
            <v>12.226961435078607</v>
          </cell>
          <cell r="Y245">
            <v>12.438211168732776</v>
          </cell>
          <cell r="Z245">
            <v>12.68991531486186</v>
          </cell>
          <cell r="AA245">
            <v>12.940360940260296</v>
          </cell>
          <cell r="AB245">
            <v>13.189554337531742</v>
          </cell>
          <cell r="AC245">
            <v>13.437501767816832</v>
          </cell>
          <cell r="AD245">
            <v>13.684209460950491</v>
          </cell>
          <cell r="AE245">
            <v>13.929683615618487</v>
          </cell>
          <cell r="AF245">
            <v>14.173930399513138</v>
          </cell>
          <cell r="AG245">
            <v>14.416955949488317</v>
          </cell>
          <cell r="AH245">
            <v>14.658766371713623</v>
          </cell>
          <cell r="AI245">
            <v>14.899367741827801</v>
          </cell>
          <cell r="AJ245">
            <v>15.138766105091406</v>
          </cell>
          <cell r="AK245">
            <v>15.376967476538695</v>
          </cell>
          <cell r="AL245">
            <v>15.613977841128747</v>
          </cell>
          <cell r="AM245">
            <v>15.84980315389585</v>
          </cell>
          <cell r="AN245">
            <v>16.084449340099116</v>
          </cell>
          <cell r="AO245">
            <v>16.317922295371368</v>
          </cell>
          <cell r="AP245">
            <v>16.550227885867258</v>
          </cell>
          <cell r="AQ245">
            <v>16.781371948410669</v>
          </cell>
          <cell r="AR245">
            <v>17.011360290641363</v>
          </cell>
          <cell r="AS245">
            <v>17.240198691160902</v>
          </cell>
          <cell r="AT245">
            <v>17.467892899677842</v>
          </cell>
          <cell r="AU245">
            <v>17.694448637152199</v>
          </cell>
          <cell r="AV245">
            <v>17.919871595939185</v>
          </cell>
          <cell r="AW245">
            <v>18.144167439932236</v>
          </cell>
          <cell r="AX245">
            <v>18.367341804705319</v>
          </cell>
          <cell r="AY245">
            <v>18.589400297654539</v>
          </cell>
          <cell r="AZ245">
            <v>18.81034849813901</v>
          </cell>
          <cell r="BA245">
            <v>19.03019195762106</v>
          </cell>
          <cell r="BB245">
            <v>19.248936199805701</v>
          </cell>
          <cell r="BC245">
            <v>19.466586720779418</v>
          </cell>
          <cell r="BD245">
            <v>19.683148989148268</v>
          </cell>
          <cell r="BE245">
            <v>19.898628446175273</v>
          </cell>
          <cell r="BF245">
            <v>20.113030505917141</v>
          </cell>
          <cell r="BG245">
            <v>20.326360555360303</v>
          </cell>
          <cell r="BH245">
            <v>20.538623954556247</v>
          </cell>
          <cell r="BI245">
            <v>20.749826036756211</v>
          </cell>
          <cell r="BJ245">
            <v>20.959972108545177</v>
          </cell>
        </row>
        <row r="246">
          <cell r="I246" t="str">
            <v>2V1638</v>
          </cell>
          <cell r="J246">
            <v>0.18272984013355817</v>
          </cell>
          <cell r="K246">
            <v>0.62984846238767389</v>
          </cell>
          <cell r="L246">
            <v>1.2123761090258196</v>
          </cell>
          <cell r="M246">
            <v>1.2322932367450246</v>
          </cell>
          <cell r="N246">
            <v>1.2568496231398116</v>
          </cell>
          <cell r="O246">
            <v>1.2833569563208771</v>
          </cell>
          <cell r="P246">
            <v>1.3310192735907964</v>
          </cell>
          <cell r="Q246">
            <v>1.3596741836057169</v>
          </cell>
          <cell r="R246">
            <v>1.387908994487387</v>
          </cell>
          <cell r="S246">
            <v>1.4158429936440138</v>
          </cell>
          <cell r="T246">
            <v>1.4435747228475939</v>
          </cell>
          <cell r="U246">
            <v>1.4711249277343372</v>
          </cell>
          <cell r="V246">
            <v>1.4984884218951919</v>
          </cell>
          <cell r="W246">
            <v>1.5258000519655213</v>
          </cell>
          <cell r="X246">
            <v>1.5528575479922799</v>
          </cell>
          <cell r="Y246">
            <v>1.5796868420207295</v>
          </cell>
          <cell r="Z246">
            <v>1.6116539570928468</v>
          </cell>
          <cell r="AA246">
            <v>1.6434612365896035</v>
          </cell>
          <cell r="AB246">
            <v>1.6751094796888764</v>
          </cell>
          <cell r="AC246">
            <v>1.7065994815726531</v>
          </cell>
          <cell r="AD246">
            <v>1.7379320334470105</v>
          </cell>
          <cell r="AE246">
            <v>1.7691079225619963</v>
          </cell>
          <cell r="AF246">
            <v>1.800127932231407</v>
          </cell>
          <cell r="AG246">
            <v>1.8309928418524708</v>
          </cell>
          <cell r="AH246">
            <v>1.8617034269254293</v>
          </cell>
          <cell r="AI246">
            <v>1.892260459073023</v>
          </cell>
          <cell r="AJ246">
            <v>1.9226647060598787</v>
          </cell>
          <cell r="AK246">
            <v>1.9529169318118</v>
          </cell>
          <cell r="AL246">
            <v>1.9830178964349616</v>
          </cell>
          <cell r="AM246">
            <v>2.012968356235008</v>
          </cell>
          <cell r="AN246">
            <v>2.0427690637360536</v>
          </cell>
          <cell r="AO246">
            <v>2.0724207676995943</v>
          </cell>
          <cell r="AP246">
            <v>2.1019242131433176</v>
          </cell>
          <cell r="AQ246">
            <v>2.1312801413598219</v>
          </cell>
          <cell r="AR246">
            <v>2.1604892899352435</v>
          </cell>
          <cell r="AS246">
            <v>2.189552392767788</v>
          </cell>
          <cell r="AT246">
            <v>2.2184701800861704</v>
          </cell>
          <cell r="AU246">
            <v>2.2472433784679602</v>
          </cell>
          <cell r="AV246">
            <v>2.2758727108578412</v>
          </cell>
          <cell r="AW246">
            <v>2.3043588965857729</v>
          </cell>
          <cell r="AX246">
            <v>2.3327026513850648</v>
          </cell>
          <cell r="AY246">
            <v>2.3609046874103603</v>
          </cell>
          <cell r="AZ246">
            <v>2.3889657132555291</v>
          </cell>
          <cell r="BA246">
            <v>2.4168864339714724</v>
          </cell>
          <cell r="BB246">
            <v>2.4446675510838354</v>
          </cell>
          <cell r="BC246">
            <v>2.4723097626106374</v>
          </cell>
          <cell r="BD246">
            <v>2.4998137630798052</v>
          </cell>
          <cell r="BE246">
            <v>2.5271802435466268</v>
          </cell>
          <cell r="BF246">
            <v>2.5544098916111144</v>
          </cell>
          <cell r="BG246">
            <v>2.5815033914352798</v>
          </cell>
          <cell r="BH246">
            <v>2.6084614237603243</v>
          </cell>
          <cell r="BI246">
            <v>2.6352846659237432</v>
          </cell>
          <cell r="BJ246">
            <v>2.6619737918763455</v>
          </cell>
        </row>
        <row r="247">
          <cell r="I247" t="str">
            <v>2V1616</v>
          </cell>
          <cell r="J247">
            <v>24.457213537088069</v>
          </cell>
          <cell r="K247">
            <v>86.385015512753824</v>
          </cell>
          <cell r="L247">
            <v>144.22600988393029</v>
          </cell>
          <cell r="M247">
            <v>146.92631120652814</v>
          </cell>
          <cell r="N247">
            <v>150.18965869217396</v>
          </cell>
          <cell r="O247">
            <v>153.70038549201382</v>
          </cell>
          <cell r="P247">
            <v>159.7673032396076</v>
          </cell>
          <cell r="Q247">
            <v>163.20686101949363</v>
          </cell>
          <cell r="R247">
            <v>166.59599270342116</v>
          </cell>
          <cell r="S247">
            <v>169.94901681246481</v>
          </cell>
          <cell r="T247">
            <v>173.27776169012103</v>
          </cell>
          <cell r="U247">
            <v>176.584717513968</v>
          </cell>
          <cell r="V247">
            <v>179.86926173961123</v>
          </cell>
          <cell r="W247">
            <v>183.1475805213089</v>
          </cell>
          <cell r="X247">
            <v>186.39539462767371</v>
          </cell>
          <cell r="Y247">
            <v>189.6158167806783</v>
          </cell>
          <cell r="Z247">
            <v>193.45295112482947</v>
          </cell>
          <cell r="AA247">
            <v>197.27089979725989</v>
          </cell>
          <cell r="AB247">
            <v>201.06975872632816</v>
          </cell>
          <cell r="AC247">
            <v>204.84962336075111</v>
          </cell>
          <cell r="AD247">
            <v>208.61058867200188</v>
          </cell>
          <cell r="AE247">
            <v>212.35274915669643</v>
          </cell>
          <cell r="AF247">
            <v>216.07619883896749</v>
          </cell>
          <cell r="AG247">
            <v>219.78103127282719</v>
          </cell>
          <cell r="AH247">
            <v>223.46733954451764</v>
          </cell>
          <cell r="AI247">
            <v>227.1352162748496</v>
          </cell>
          <cell r="AJ247">
            <v>230.78475362152989</v>
          </cell>
          <cell r="AK247">
            <v>234.41604328147679</v>
          </cell>
          <cell r="AL247">
            <v>238.02917649312394</v>
          </cell>
          <cell r="AM247">
            <v>241.6242440387129</v>
          </cell>
          <cell r="AN247">
            <v>245.20133624657387</v>
          </cell>
          <cell r="AO247">
            <v>248.76054299339557</v>
          </cell>
          <cell r="AP247">
            <v>252.30195370648318</v>
          </cell>
          <cell r="AQ247">
            <v>255.82565736600532</v>
          </cell>
          <cell r="AR247">
            <v>259.33174250722988</v>
          </cell>
          <cell r="AS247">
            <v>262.82029722274825</v>
          </cell>
          <cell r="AT247">
            <v>266.29140916468907</v>
          </cell>
          <cell r="AU247">
            <v>269.74516554692019</v>
          </cell>
          <cell r="AV247">
            <v>273.18165314724013</v>
          </cell>
          <cell r="AW247">
            <v>276.60095830955851</v>
          </cell>
          <cell r="AX247">
            <v>280.00316694606528</v>
          </cell>
          <cell r="AY247">
            <v>283.3883645393895</v>
          </cell>
          <cell r="AZ247">
            <v>286.75663614474706</v>
          </cell>
          <cell r="BA247">
            <v>290.10806639207789</v>
          </cell>
          <cell r="BB247">
            <v>293.44273948817204</v>
          </cell>
          <cell r="BC247">
            <v>296.76073921878572</v>
          </cell>
          <cell r="BD247">
            <v>300.06214895074635</v>
          </cell>
          <cell r="BE247">
            <v>303.3470516340472</v>
          </cell>
          <cell r="BF247">
            <v>306.61552980393151</v>
          </cell>
          <cell r="BG247">
            <v>309.86766558296642</v>
          </cell>
          <cell r="BH247">
            <v>313.10354068310613</v>
          </cell>
          <cell r="BI247">
            <v>316.32323640774513</v>
          </cell>
          <cell r="BJ247">
            <v>319.526833653761</v>
          </cell>
        </row>
        <row r="248">
          <cell r="I248" t="str">
            <v>2V1600</v>
          </cell>
          <cell r="J248">
            <v>283.97478004458793</v>
          </cell>
          <cell r="K248">
            <v>392.53758671394314</v>
          </cell>
          <cell r="L248">
            <v>545.22981138789692</v>
          </cell>
          <cell r="M248">
            <v>552.10452329307361</v>
          </cell>
          <cell r="N248">
            <v>561.83553878575935</v>
          </cell>
          <cell r="O248">
            <v>572.38468963997434</v>
          </cell>
          <cell r="P248">
            <v>593.26742437121197</v>
          </cell>
          <cell r="Q248">
            <v>606.03835485652462</v>
          </cell>
          <cell r="R248">
            <v>618.62198490564856</v>
          </cell>
          <cell r="S248">
            <v>631.07148462908629</v>
          </cell>
          <cell r="T248">
            <v>643.43077694269221</v>
          </cell>
          <cell r="U248">
            <v>655.7091091416213</v>
          </cell>
          <cell r="V248">
            <v>667.90417004939468</v>
          </cell>
          <cell r="W248">
            <v>680.07606371276302</v>
          </cell>
          <cell r="X248">
            <v>692.13463516717263</v>
          </cell>
          <cell r="Y248">
            <v>704.09144343943581</v>
          </cell>
          <cell r="Z248">
            <v>718.33820566257907</v>
          </cell>
          <cell r="AA248">
            <v>732.51366793480724</v>
          </cell>
          <cell r="AB248">
            <v>746.61818690263385</v>
          </cell>
          <cell r="AC248">
            <v>760.65211742860618</v>
          </cell>
          <cell r="AD248">
            <v>774.61581260022854</v>
          </cell>
          <cell r="AE248">
            <v>788.50962373884158</v>
          </cell>
          <cell r="AF248">
            <v>802.33390040845575</v>
          </cell>
          <cell r="AG248">
            <v>816.088990424543</v>
          </cell>
          <cell r="AH248">
            <v>829.77523986278175</v>
          </cell>
          <cell r="AI248">
            <v>843.39299306776024</v>
          </cell>
          <cell r="AJ248">
            <v>856.94259266163476</v>
          </cell>
          <cell r="AK248">
            <v>870.42437955274659</v>
          </cell>
          <cell r="AL248">
            <v>883.83869294419367</v>
          </cell>
          <cell r="AM248">
            <v>897.1858703423602</v>
          </cell>
          <cell r="AN248">
            <v>910.46624756540439</v>
          </cell>
          <cell r="AO248">
            <v>923.68015875170238</v>
          </cell>
          <cell r="AP248">
            <v>936.82793636825113</v>
          </cell>
          <cell r="AQ248">
            <v>949.90991121902869</v>
          </cell>
          <cell r="AR248">
            <v>962.9264124533122</v>
          </cell>
          <cell r="AS248">
            <v>975.87776757395545</v>
          </cell>
          <cell r="AT248">
            <v>988.7643024456238</v>
          </cell>
          <cell r="AU248">
            <v>1001.5863413029892</v>
          </cell>
          <cell r="AV248">
            <v>1014.3442067588833</v>
          </cell>
          <cell r="AW248">
            <v>1027.0382198124089</v>
          </cell>
          <cell r="AX248">
            <v>1039.6686998570135</v>
          </cell>
          <cell r="AY248">
            <v>1052.23596468852</v>
          </cell>
          <cell r="AZ248">
            <v>1064.7403305131184</v>
          </cell>
          <cell r="BA248">
            <v>1077.1821119553169</v>
          </cell>
          <cell r="BB248">
            <v>1089.561622065854</v>
          </cell>
          <cell r="BC248">
            <v>1101.8791723295703</v>
          </cell>
          <cell r="BD248">
            <v>1114.1350726732414</v>
          </cell>
          <cell r="BE248">
            <v>1126.3296314733711</v>
          </cell>
          <cell r="BF248">
            <v>1138.4631555639462</v>
          </cell>
          <cell r="BG248">
            <v>1150.5359502441524</v>
          </cell>
          <cell r="BH248">
            <v>1162.5483192860506</v>
          </cell>
          <cell r="BI248">
            <v>1174.5005649422178</v>
          </cell>
          <cell r="BJ248">
            <v>1186.392987953345</v>
          </cell>
        </row>
        <row r="249">
          <cell r="I249" t="str">
            <v>2V1930</v>
          </cell>
          <cell r="J249">
            <v>15.740426785624308</v>
          </cell>
          <cell r="K249">
            <v>21.431234739767181</v>
          </cell>
          <cell r="L249">
            <v>25.259552881834338</v>
          </cell>
          <cell r="M249">
            <v>27.081078840340858</v>
          </cell>
          <cell r="N249">
            <v>26.319808912200894</v>
          </cell>
          <cell r="O249">
            <v>25.535923000425555</v>
          </cell>
          <cell r="P249">
            <v>25.953008485655054</v>
          </cell>
          <cell r="Q249">
            <v>26.184769416691097</v>
          </cell>
          <cell r="R249">
            <v>26.413084168688368</v>
          </cell>
          <cell r="S249">
            <v>26.638120538441775</v>
          </cell>
          <cell r="T249">
            <v>26.859988717655959</v>
          </cell>
          <cell r="U249">
            <v>27.078727557414393</v>
          </cell>
          <cell r="V249">
            <v>27.294474658070222</v>
          </cell>
          <cell r="W249">
            <v>27.507395091038401</v>
          </cell>
          <cell r="X249">
            <v>27.717441674246675</v>
          </cell>
          <cell r="Y249">
            <v>27.92482078972483</v>
          </cell>
          <cell r="Z249">
            <v>28.160767719921967</v>
          </cell>
          <cell r="AA249">
            <v>28.394509302414953</v>
          </cell>
          <cell r="AB249">
            <v>28.626058606650343</v>
          </cell>
          <cell r="AC249">
            <v>28.855428626513909</v>
          </cell>
          <cell r="AD249">
            <v>29.08263228075954</v>
          </cell>
          <cell r="AE249">
            <v>29.307682413435693</v>
          </cell>
          <cell r="AF249">
            <v>29.530591794309466</v>
          </cell>
          <cell r="AG249">
            <v>29.751373119288345</v>
          </cell>
          <cell r="AH249">
            <v>29.970039010839514</v>
          </cell>
          <cell r="AI249">
            <v>30.186602018406905</v>
          </cell>
          <cell r="AJ249">
            <v>30.401074618825831</v>
          </cell>
          <cell r="AK249">
            <v>30.613469216735364</v>
          </cell>
          <cell r="AL249">
            <v>30.823798144988345</v>
          </cell>
          <cell r="AM249">
            <v>31.032073665059166</v>
          </cell>
          <cell r="AN249">
            <v>31.238307967449209</v>
          </cell>
          <cell r="AO249">
            <v>31.442513172090056</v>
          </cell>
          <cell r="AP249">
            <v>31.644701328744411</v>
          </cell>
          <cell r="AQ249">
            <v>31.844884417404778</v>
          </cell>
          <cell r="AR249">
            <v>32.043074348689956</v>
          </cell>
          <cell r="AS249">
            <v>32.239282964239251</v>
          </cell>
          <cell r="AT249">
            <v>32.433522037104517</v>
          </cell>
          <cell r="AU249">
            <v>32.625803272139954</v>
          </cell>
          <cell r="AV249">
            <v>32.816138306389824</v>
          </cell>
          <cell r="AW249">
            <v>33.00453870947387</v>
          </cell>
          <cell r="AX249">
            <v>33.191015983970658</v>
          </cell>
          <cell r="AY249">
            <v>33.375581565798775</v>
          </cell>
          <cell r="AZ249">
            <v>33.558246824595791</v>
          </cell>
          <cell r="BA249">
            <v>33.73902306409525</v>
          </cell>
          <cell r="BB249">
            <v>33.917921522501416</v>
          </cell>
          <cell r="BC249">
            <v>34.094953372862022</v>
          </cell>
          <cell r="BD249">
            <v>34.270129723438821</v>
          </cell>
          <cell r="BE249">
            <v>34.443461618076157</v>
          </cell>
          <cell r="BF249">
            <v>34.614960036567432</v>
          </cell>
          <cell r="BG249">
            <v>34.78463589501952</v>
          </cell>
          <cell r="BH249">
            <v>34.952500046215114</v>
          </cell>
          <cell r="BI249">
            <v>35.118563279973081</v>
          </cell>
          <cell r="BJ249">
            <v>35.282836323506793</v>
          </cell>
        </row>
        <row r="250">
          <cell r="I250" t="str">
            <v>2V1931</v>
          </cell>
          <cell r="J250">
            <v>18.535101193656526</v>
          </cell>
          <cell r="K250">
            <v>17.414931120819432</v>
          </cell>
          <cell r="L250">
            <v>15.955475215206343</v>
          </cell>
          <cell r="M250">
            <v>15.01165703813291</v>
          </cell>
          <cell r="N250">
            <v>14.998105142611488</v>
          </cell>
          <cell r="O250">
            <v>14.98182822433809</v>
          </cell>
          <cell r="P250">
            <v>15.093022956353426</v>
          </cell>
          <cell r="Q250">
            <v>15.051423199102173</v>
          </cell>
          <cell r="R250">
            <v>15.004222627400985</v>
          </cell>
          <cell r="S250">
            <v>14.951569451590535</v>
          </cell>
          <cell r="T250">
            <v>14.893575696851519</v>
          </cell>
          <cell r="U250">
            <v>14.830311612428687</v>
          </cell>
          <cell r="V250">
            <v>14.761900081100235</v>
          </cell>
          <cell r="W250">
            <v>14.688475167196314</v>
          </cell>
          <cell r="X250">
            <v>14.610054785948339</v>
          </cell>
          <cell r="Y250">
            <v>14.526790313938449</v>
          </cell>
          <cell r="Z250">
            <v>14.454754628701004</v>
          </cell>
          <cell r="AA250">
            <v>14.377755705246987</v>
          </cell>
          <cell r="AB250">
            <v>14.295828962387951</v>
          </cell>
          <cell r="AC250">
            <v>14.209009588828286</v>
          </cell>
          <cell r="AD250">
            <v>14.117332544580822</v>
          </cell>
          <cell r="AE250">
            <v>14.020832562374034</v>
          </cell>
          <cell r="AF250">
            <v>13.919544149050868</v>
          </cell>
          <cell r="AG250">
            <v>13.813501586959303</v>
          </cell>
          <cell r="AH250">
            <v>13.702738935334608</v>
          </cell>
          <cell r="AI250">
            <v>13.587290031673422</v>
          </cell>
          <cell r="AJ250">
            <v>13.467188493099654</v>
          </cell>
          <cell r="AK250">
            <v>13.342467717722274</v>
          </cell>
          <cell r="AL250">
            <v>13.213160885985037</v>
          </cell>
          <cell r="AM250">
            <v>13.07930096200818</v>
          </cell>
          <cell r="AN250">
            <v>12.940920694922143</v>
          </cell>
          <cell r="AO250">
            <v>12.79805262019338</v>
          </cell>
          <cell r="AP250">
            <v>12.650729060942243</v>
          </cell>
          <cell r="AQ250">
            <v>12.498982129253079</v>
          </cell>
          <cell r="AR250">
            <v>12.342843727476502</v>
          </cell>
          <cell r="AS250">
            <v>12.182345549523935</v>
          </cell>
          <cell r="AT250">
            <v>12.017519082154436</v>
          </cell>
          <cell r="AU250">
            <v>11.848395606253876</v>
          </cell>
          <cell r="AV250">
            <v>11.675006198106503</v>
          </cell>
          <cell r="AW250">
            <v>11.49738173065894</v>
          </cell>
          <cell r="AX250">
            <v>11.315552874776641</v>
          </cell>
          <cell r="AY250">
            <v>11.129550100492899</v>
          </cell>
          <cell r="AZ250">
            <v>10.939403678250379</v>
          </cell>
          <cell r="BA250">
            <v>10.745143680135275</v>
          </cell>
          <cell r="BB250">
            <v>10.546799981104128</v>
          </cell>
          <cell r="BC250">
            <v>10.344402260203301</v>
          </cell>
          <cell r="BD250">
            <v>10.137980001781225</v>
          </cell>
          <cell r="BE250">
            <v>9.9275624966933833</v>
          </cell>
          <cell r="BF250">
            <v>9.7131788435001525</v>
          </cell>
          <cell r="BG250">
            <v>9.4948579496574688</v>
          </cell>
          <cell r="BH250">
            <v>9.2726285327004057</v>
          </cell>
          <cell r="BI250">
            <v>9.0465191214197116</v>
          </cell>
          <cell r="BJ250">
            <v>8.8165580570312994</v>
          </cell>
        </row>
        <row r="251">
          <cell r="I251" t="str">
            <v>2V1932</v>
          </cell>
          <cell r="J251">
            <v>58.647246030285217</v>
          </cell>
          <cell r="K251">
            <v>55.768577384319798</v>
          </cell>
          <cell r="L251">
            <v>75.047458051751974</v>
          </cell>
          <cell r="M251">
            <v>75.761865776034384</v>
          </cell>
          <cell r="N251">
            <v>77.695803543826415</v>
          </cell>
          <cell r="O251">
            <v>79.664088750356257</v>
          </cell>
          <cell r="P251">
            <v>82.937796084423127</v>
          </cell>
          <cell r="Q251">
            <v>83.800729689084577</v>
          </cell>
          <cell r="R251">
            <v>84.655144204733674</v>
          </cell>
          <cell r="S251">
            <v>85.501540754253497</v>
          </cell>
          <cell r="T251">
            <v>86.340238234024227</v>
          </cell>
          <cell r="U251">
            <v>87.17132775729732</v>
          </cell>
          <cell r="V251">
            <v>87.995219333704355</v>
          </cell>
          <cell r="W251">
            <v>88.812414086128413</v>
          </cell>
          <cell r="X251">
            <v>89.622729788066593</v>
          </cell>
          <cell r="Y251">
            <v>90.426804232279153</v>
          </cell>
          <cell r="Z251">
            <v>91.325906305099082</v>
          </cell>
          <cell r="AA251">
            <v>92.220512867554916</v>
          </cell>
          <cell r="AB251">
            <v>93.110646397198465</v>
          </cell>
          <cell r="AC251">
            <v>93.9963292591938</v>
          </cell>
          <cell r="AD251">
            <v>94.87758370687915</v>
          </cell>
          <cell r="AE251">
            <v>95.754431882326074</v>
          </cell>
          <cell r="AF251">
            <v>96.626895816895768</v>
          </cell>
          <cell r="AG251">
            <v>97.494997431792612</v>
          </cell>
          <cell r="AH251">
            <v>98.358758538614978</v>
          </cell>
          <cell r="AI251">
            <v>99.218200839903233</v>
          </cell>
          <cell r="AJ251">
            <v>100.07334592968503</v>
          </cell>
          <cell r="AK251">
            <v>100.92421529401793</v>
          </cell>
          <cell r="AL251">
            <v>101.77083031152917</v>
          </cell>
          <cell r="AM251">
            <v>102.61321225395285</v>
          </cell>
          <cell r="AN251">
            <v>103.4513822866644</v>
          </cell>
          <cell r="AO251">
            <v>104.2853614692124</v>
          </cell>
          <cell r="AP251">
            <v>105.11517075584767</v>
          </cell>
          <cell r="AQ251">
            <v>105.94083099604975</v>
          </cell>
          <cell r="AR251">
            <v>106.76236293505083</v>
          </cell>
          <cell r="AS251">
            <v>107.5797872143569</v>
          </cell>
          <cell r="AT251">
            <v>108.39312437226644</v>
          </cell>
          <cell r="AU251">
            <v>109.20239484438643</v>
          </cell>
          <cell r="AV251">
            <v>110.00761896414583</v>
          </cell>
          <cell r="AW251">
            <v>110.80881696330641</v>
          </cell>
          <cell r="AX251">
            <v>111.6060089724712</v>
          </cell>
          <cell r="AY251">
            <v>112.39921502159018</v>
          </cell>
          <cell r="AZ251">
            <v>113.18845504046355</v>
          </cell>
          <cell r="BA251">
            <v>113.97374885924256</v>
          </cell>
          <cell r="BB251">
            <v>114.75511620892767</v>
          </cell>
          <cell r="BC251">
            <v>115.53257672186434</v>
          </cell>
          <cell r="BD251">
            <v>116.30614993223635</v>
          </cell>
          <cell r="BE251">
            <v>117.07585527655648</v>
          </cell>
          <cell r="BF251">
            <v>117.841712094155</v>
          </cell>
          <cell r="BG251">
            <v>118.60373962766555</v>
          </cell>
          <cell r="BH251">
            <v>119.36195702350854</v>
          </cell>
          <cell r="BI251">
            <v>120.11638333237229</v>
          </cell>
          <cell r="BJ251">
            <v>120.86703750969176</v>
          </cell>
        </row>
        <row r="252">
          <cell r="I252" t="str">
            <v>2V1933</v>
          </cell>
          <cell r="J252">
            <v>51.759136228205548</v>
          </cell>
          <cell r="K252">
            <v>40.758854914967706</v>
          </cell>
          <cell r="L252">
            <v>50.890765772673717</v>
          </cell>
          <cell r="M252">
            <v>51.481976040817578</v>
          </cell>
          <cell r="N252">
            <v>52.77118324008763</v>
          </cell>
          <cell r="O252">
            <v>54.083131002919174</v>
          </cell>
          <cell r="P252">
            <v>56.353032605920248</v>
          </cell>
          <cell r="Q252">
            <v>56.939362697338773</v>
          </cell>
          <cell r="R252">
            <v>57.519904396449448</v>
          </cell>
          <cell r="S252">
            <v>58.094998196917423</v>
          </cell>
          <cell r="T252">
            <v>58.664860776529665</v>
          </cell>
          <cell r="U252">
            <v>59.229554043225264</v>
          </cell>
          <cell r="V252">
            <v>59.789356582730278</v>
          </cell>
          <cell r="W252">
            <v>60.344608888709857</v>
          </cell>
          <cell r="X252">
            <v>60.895187145285782</v>
          </cell>
          <cell r="Y252">
            <v>61.441524708031892</v>
          </cell>
          <cell r="Z252">
            <v>62.052429878143926</v>
          </cell>
          <cell r="AA252">
            <v>62.660280522405408</v>
          </cell>
          <cell r="AB252">
            <v>63.265091913445573</v>
          </cell>
          <cell r="AC252">
            <v>63.866879247530548</v>
          </cell>
          <cell r="AD252">
            <v>64.465657644945082</v>
          </cell>
          <cell r="AE252">
            <v>65.061442150372557</v>
          </cell>
          <cell r="AF252">
            <v>65.654247733272896</v>
          </cell>
          <cell r="AG252">
            <v>66.244089288258721</v>
          </cell>
          <cell r="AH252">
            <v>66.830981635469627</v>
          </cell>
          <cell r="AI252">
            <v>67.414939520944472</v>
          </cell>
          <cell r="AJ252">
            <v>67.995977616991951</v>
          </cell>
          <cell r="AK252">
            <v>68.574110522559181</v>
          </cell>
          <cell r="AL252">
            <v>69.149352763598586</v>
          </cell>
          <cell r="AM252">
            <v>69.721718793432785</v>
          </cell>
          <cell r="AN252">
            <v>70.291222993117813</v>
          </cell>
          <cell r="AO252">
            <v>70.857879671804426</v>
          </cell>
          <cell r="AP252">
            <v>71.421703067097596</v>
          </cell>
          <cell r="AQ252">
            <v>71.982707345414312</v>
          </cell>
          <cell r="AR252">
            <v>72.540906602339433</v>
          </cell>
          <cell r="AS252">
            <v>73.096314862979938</v>
          </cell>
          <cell r="AT252">
            <v>73.648946082317224</v>
          </cell>
          <cell r="AU252">
            <v>74.198814145557833</v>
          </cell>
          <cell r="AV252">
            <v>74.745932868482242</v>
          </cell>
          <cell r="AW252">
            <v>75.290315997792021</v>
          </cell>
          <cell r="AX252">
            <v>75.831977211455253</v>
          </cell>
          <cell r="AY252">
            <v>76.370930119050186</v>
          </cell>
          <cell r="AZ252">
            <v>76.907188262107127</v>
          </cell>
          <cell r="BA252">
            <v>77.440765114448794</v>
          </cell>
          <cell r="BB252">
            <v>77.971674082528736</v>
          </cell>
          <cell r="BC252">
            <v>78.499928505768295</v>
          </cell>
          <cell r="BD252">
            <v>79.025541656891647</v>
          </cell>
          <cell r="BE252">
            <v>79.548526742259369</v>
          </cell>
          <cell r="BF252">
            <v>80.068896902200265</v>
          </cell>
          <cell r="BG252">
            <v>80.586665211341455</v>
          </cell>
          <cell r="BH252">
            <v>81.101844678936942</v>
          </cell>
          <cell r="BI252">
            <v>81.614448249194439</v>
          </cell>
          <cell r="BJ252">
            <v>82.124488801600648</v>
          </cell>
        </row>
        <row r="253">
          <cell r="I253" t="str">
            <v>2V1917</v>
          </cell>
          <cell r="J253">
            <v>5.0312264247824956</v>
          </cell>
          <cell r="K253">
            <v>4.5852120538876378</v>
          </cell>
          <cell r="L253">
            <v>5.2947958014281609</v>
          </cell>
          <cell r="M253">
            <v>5.2679204870011498</v>
          </cell>
          <cell r="N253">
            <v>5.3268490205255183</v>
          </cell>
          <cell r="O253">
            <v>5.386351113014463</v>
          </cell>
          <cell r="P253">
            <v>5.5438827127759245</v>
          </cell>
          <cell r="Q253">
            <v>5.6015645287755476</v>
          </cell>
          <cell r="R253">
            <v>5.6586768959528753</v>
          </cell>
          <cell r="S253">
            <v>5.7152533112974524</v>
          </cell>
          <cell r="T253">
            <v>5.7713150910753566</v>
          </cell>
          <cell r="U253">
            <v>5.8268683256483236</v>
          </cell>
          <cell r="V253">
            <v>5.8819404216441624</v>
          </cell>
          <cell r="W253">
            <v>5.9365648760524206</v>
          </cell>
          <cell r="X253">
            <v>5.9907295081496272</v>
          </cell>
          <cell r="Y253">
            <v>6.0444769504679332</v>
          </cell>
          <cell r="Z253">
            <v>6.1045764066127965</v>
          </cell>
          <cell r="AA253">
            <v>6.1643753654769355</v>
          </cell>
          <cell r="AB253">
            <v>6.2238753295467539</v>
          </cell>
          <cell r="AC253">
            <v>6.283077793796223</v>
          </cell>
          <cell r="AD253">
            <v>6.3419842457244444</v>
          </cell>
          <cell r="AE253">
            <v>6.4005961653930257</v>
          </cell>
          <cell r="AF253">
            <v>6.4589150254632637</v>
          </cell>
          <cell r="AG253">
            <v>6.5169422912331498</v>
          </cell>
          <cell r="AH253">
            <v>6.5746794206741868</v>
          </cell>
          <cell r="AI253">
            <v>6.6321278644680195</v>
          </cell>
          <cell r="AJ253">
            <v>6.6892890660428819</v>
          </cell>
          <cell r="AK253">
            <v>6.7461644616098706</v>
          </cell>
          <cell r="AL253">
            <v>6.802755480199024</v>
          </cell>
          <cell r="AM253">
            <v>6.8590635436952319</v>
          </cell>
          <cell r="AN253">
            <v>6.915090066873959</v>
          </cell>
          <cell r="AO253">
            <v>6.9708364574367918</v>
          </cell>
          <cell r="AP253">
            <v>7.0263041160468109</v>
          </cell>
          <cell r="AQ253">
            <v>7.08149443636378</v>
          </cell>
          <cell r="AR253">
            <v>7.1364088050791636</v>
          </cell>
          <cell r="AS253">
            <v>7.1910486019509712</v>
          </cell>
          <cell r="AT253">
            <v>7.2454151998384191</v>
          </cell>
          <cell r="AU253">
            <v>7.2995099647364299</v>
          </cell>
          <cell r="AV253">
            <v>7.3533342558099513</v>
          </cell>
          <cell r="AW253">
            <v>7.4068894254281039</v>
          </cell>
          <cell r="AX253">
            <v>7.4601768191981659</v>
          </cell>
          <cell r="AY253">
            <v>7.5131977759993784</v>
          </cell>
          <cell r="AZ253">
            <v>7.5659536280165849</v>
          </cell>
          <cell r="BA253">
            <v>7.6184457007737043</v>
          </cell>
          <cell r="BB253">
            <v>7.6706753131670391</v>
          </cell>
          <cell r="BC253">
            <v>7.7226437774984067</v>
          </cell>
          <cell r="BD253">
            <v>7.7743523995081176</v>
          </cell>
          <cell r="BE253">
            <v>7.8258024784077787</v>
          </cell>
          <cell r="BF253">
            <v>7.8769953069129413</v>
          </cell>
          <cell r="BG253">
            <v>7.9279321712755797</v>
          </cell>
          <cell r="BH253">
            <v>7.9786143513164038</v>
          </cell>
          <cell r="BI253">
            <v>8.0290431204570236</v>
          </cell>
          <cell r="BJ253">
            <v>8.0792197457519421</v>
          </cell>
        </row>
        <row r="254">
          <cell r="I254" t="str">
            <v>2V1935</v>
          </cell>
          <cell r="J254">
            <v>23.016510197498569</v>
          </cell>
          <cell r="K254">
            <v>21.418885126170203</v>
          </cell>
          <cell r="L254">
            <v>24.64888993574186</v>
          </cell>
          <cell r="M254">
            <v>24.526191942656855</v>
          </cell>
          <cell r="N254">
            <v>24.791927645781044</v>
          </cell>
          <cell r="O254">
            <v>25.060126594378964</v>
          </cell>
          <cell r="P254">
            <v>25.775055523973279</v>
          </cell>
          <cell r="Q254">
            <v>26.043234359482852</v>
          </cell>
          <cell r="R254">
            <v>26.308765668741753</v>
          </cell>
          <cell r="S254">
            <v>26.571805188588243</v>
          </cell>
          <cell r="T254">
            <v>26.832452024283061</v>
          </cell>
          <cell r="U254">
            <v>27.090734491614977</v>
          </cell>
          <cell r="V254">
            <v>27.346780011633491</v>
          </cell>
          <cell r="W254">
            <v>27.600744321176865</v>
          </cell>
          <cell r="X254">
            <v>27.85257078866756</v>
          </cell>
          <cell r="Y254">
            <v>28.102457624627014</v>
          </cell>
          <cell r="Z254">
            <v>28.381876742842593</v>
          </cell>
          <cell r="AA254">
            <v>28.659898765467094</v>
          </cell>
          <cell r="AB254">
            <v>28.936530677978475</v>
          </cell>
          <cell r="AC254">
            <v>29.211779430927301</v>
          </cell>
          <cell r="AD254">
            <v>29.485651940111378</v>
          </cell>
          <cell r="AE254">
            <v>29.758155086749536</v>
          </cell>
          <cell r="AF254">
            <v>30.029295717654506</v>
          </cell>
          <cell r="AG254">
            <v>30.299080645404945</v>
          </cell>
          <cell r="AH254">
            <v>30.567516648516637</v>
          </cell>
          <cell r="AI254">
            <v>30.83461047161277</v>
          </cell>
          <cell r="AJ254">
            <v>31.100368825593421</v>
          </cell>
          <cell r="AK254">
            <v>31.364798387804168</v>
          </cell>
          <cell r="AL254">
            <v>31.627905802203866</v>
          </cell>
          <cell r="AM254">
            <v>31.889697679531562</v>
          </cell>
          <cell r="AN254">
            <v>32.15018059747262</v>
          </cell>
          <cell r="AO254">
            <v>32.409361100823972</v>
          </cell>
          <cell r="AP254">
            <v>32.667245701658565</v>
          </cell>
          <cell r="AQ254">
            <v>32.923840879488985</v>
          </cell>
          <cell r="AR254">
            <v>33.179153081430258</v>
          </cell>
          <cell r="AS254">
            <v>33.43318872236182</v>
          </cell>
          <cell r="AT254">
            <v>33.685954185088733</v>
          </cell>
          <cell r="AU254">
            <v>33.937455820502002</v>
          </cell>
          <cell r="AV254">
            <v>34.18769994773821</v>
          </cell>
          <cell r="AW254">
            <v>34.436692854338233</v>
          </cell>
          <cell r="AX254">
            <v>34.684440796405255</v>
          </cell>
          <cell r="AY254">
            <v>34.930949998761946</v>
          </cell>
          <cell r="AZ254">
            <v>35.176226655106852</v>
          </cell>
          <cell r="BA254">
            <v>35.420276928170033</v>
          </cell>
          <cell r="BB254">
            <v>35.663106949867895</v>
          </cell>
          <cell r="BC254">
            <v>35.90472282145727</v>
          </cell>
          <cell r="BD254">
            <v>36.1451306136887</v>
          </cell>
          <cell r="BE254">
            <v>36.384336366958969</v>
          </cell>
          <cell r="BF254">
            <v>36.62234609146288</v>
          </cell>
          <cell r="BG254">
            <v>36.85916576734428</v>
          </cell>
          <cell r="BH254">
            <v>37.094801344846275</v>
          </cell>
          <cell r="BI254">
            <v>37.329258744460752</v>
          </cell>
          <cell r="BJ254">
            <v>37.562543857077159</v>
          </cell>
        </row>
        <row r="255">
          <cell r="I255" t="str">
            <v>2V1936</v>
          </cell>
          <cell r="J255">
            <v>436.1447800044383</v>
          </cell>
          <cell r="K255">
            <v>408.72287966801298</v>
          </cell>
          <cell r="L255">
            <v>469.26915572769275</v>
          </cell>
          <cell r="M255">
            <v>466.98721157306989</v>
          </cell>
          <cell r="N255">
            <v>472.23979731590185</v>
          </cell>
          <cell r="O255">
            <v>477.5439176309892</v>
          </cell>
          <cell r="P255">
            <v>491.14168101074955</v>
          </cell>
          <cell r="Q255">
            <v>496.2518078914141</v>
          </cell>
          <cell r="R255">
            <v>501.31148636501058</v>
          </cell>
          <cell r="S255">
            <v>506.32368398489569</v>
          </cell>
          <cell r="T255">
            <v>511.29028919411513</v>
          </cell>
          <cell r="U255">
            <v>516.21184154782452</v>
          </cell>
          <cell r="V255">
            <v>521.09076904422511</v>
          </cell>
          <cell r="W255">
            <v>525.93003923667357</v>
          </cell>
          <cell r="X255">
            <v>530.72857301485851</v>
          </cell>
          <cell r="Y255">
            <v>535.49014726487053</v>
          </cell>
          <cell r="Z255">
            <v>540.81445685944345</v>
          </cell>
          <cell r="AA255">
            <v>546.11214490604357</v>
          </cell>
          <cell r="AB255">
            <v>551.38334451241064</v>
          </cell>
          <cell r="AC255">
            <v>556.6281881207459</v>
          </cell>
          <cell r="AD255">
            <v>561.84680751103951</v>
          </cell>
          <cell r="AE255">
            <v>567.03933380438161</v>
          </cell>
          <cell r="AF255">
            <v>572.20589746625706</v>
          </cell>
          <cell r="AG255">
            <v>577.34662830982302</v>
          </cell>
          <cell r="AH255">
            <v>582.46165549917123</v>
          </cell>
          <cell r="AI255">
            <v>587.55110755257272</v>
          </cell>
          <cell r="AJ255">
            <v>592.61511234570708</v>
          </cell>
          <cell r="AK255">
            <v>597.65379711487594</v>
          </cell>
          <cell r="AL255">
            <v>602.66728846019885</v>
          </cell>
          <cell r="AM255">
            <v>607.65571234879519</v>
          </cell>
          <cell r="AN255">
            <v>612.61919411794838</v>
          </cell>
          <cell r="AO255">
            <v>617.55785847825598</v>
          </cell>
          <cell r="AP255">
            <v>622.471829516762</v>
          </cell>
          <cell r="AQ255">
            <v>627.36123070007557</v>
          </cell>
          <cell r="AR255">
            <v>632.22618487747241</v>
          </cell>
          <cell r="AS255">
            <v>637.06681428398235</v>
          </cell>
          <cell r="AT255">
            <v>641.88324054345981</v>
          </cell>
          <cell r="AU255">
            <v>646.67558467163985</v>
          </cell>
          <cell r="AV255">
            <v>651.44396707917895</v>
          </cell>
          <cell r="AW255">
            <v>656.18850757468033</v>
          </cell>
          <cell r="AX255">
            <v>660.90932536770413</v>
          </cell>
          <cell r="AY255">
            <v>665.606539071763</v>
          </cell>
          <cell r="AZ255">
            <v>670.28026670730151</v>
          </cell>
          <cell r="BA255">
            <v>674.93062570466225</v>
          </cell>
          <cell r="BB255">
            <v>679.55773290703632</v>
          </cell>
          <cell r="BC255">
            <v>684.16170457339831</v>
          </cell>
          <cell r="BD255">
            <v>688.74265638142867</v>
          </cell>
          <cell r="BE255">
            <v>693.30070343041871</v>
          </cell>
          <cell r="BF255">
            <v>697.83596024416386</v>
          </cell>
          <cell r="BG255">
            <v>702.34854077384034</v>
          </cell>
          <cell r="BH255">
            <v>706.83855840086835</v>
          </cell>
          <cell r="BI255">
            <v>711.30612593976116</v>
          </cell>
          <cell r="BJ255">
            <v>715.75135564095967</v>
          </cell>
        </row>
        <row r="256">
          <cell r="I256" t="str">
            <v>2V1937</v>
          </cell>
          <cell r="J256">
            <v>42.072202235616416</v>
          </cell>
          <cell r="K256">
            <v>41.306002520937895</v>
          </cell>
          <cell r="L256">
            <v>47.580013945474697</v>
          </cell>
          <cell r="M256">
            <v>47.405463211009703</v>
          </cell>
          <cell r="N256">
            <v>47.959710517478243</v>
          </cell>
          <cell r="O256">
            <v>48.519694685686062</v>
          </cell>
          <cell r="P256">
            <v>49.869051842422245</v>
          </cell>
          <cell r="Q256">
            <v>50.387918784866976</v>
          </cell>
          <cell r="R256">
            <v>50.901663347508254</v>
          </cell>
          <cell r="S256">
            <v>51.410586846805082</v>
          </cell>
          <cell r="T256">
            <v>51.914881029595051</v>
          </cell>
          <cell r="U256">
            <v>52.414600680688885</v>
          </cell>
          <cell r="V256">
            <v>52.90999233173487</v>
          </cell>
          <cell r="W256">
            <v>53.401357299192028</v>
          </cell>
          <cell r="X256">
            <v>53.888586013438911</v>
          </cell>
          <cell r="Y256">
            <v>54.372061968150639</v>
          </cell>
          <cell r="Z256">
            <v>54.91267638037165</v>
          </cell>
          <cell r="AA256">
            <v>55.450587720531551</v>
          </cell>
          <cell r="AB256">
            <v>55.985809503990659</v>
          </cell>
          <cell r="AC256">
            <v>56.518355178532467</v>
          </cell>
          <cell r="AD256">
            <v>57.04823812470157</v>
          </cell>
          <cell r="AE256">
            <v>57.575471656139825</v>
          </cell>
          <cell r="AF256">
            <v>58.100069019920888</v>
          </cell>
          <cell r="AG256">
            <v>58.622043396883043</v>
          </cell>
          <cell r="AH256">
            <v>59.141407901960385</v>
          </cell>
          <cell r="AI256">
            <v>59.65817558451235</v>
          </cell>
          <cell r="AJ256">
            <v>60.172359428651546</v>
          </cell>
          <cell r="AK256">
            <v>60.683972353570056</v>
          </cell>
          <cell r="AL256">
            <v>61.193027213863971</v>
          </cell>
          <cell r="AM256">
            <v>61.699536799856411</v>
          </cell>
          <cell r="AN256">
            <v>62.203513837918891</v>
          </cell>
          <cell r="AO256">
            <v>62.704970990791054</v>
          </cell>
          <cell r="AP256">
            <v>63.203920857898865</v>
          </cell>
          <cell r="AQ256">
            <v>63.700375975671129</v>
          </cell>
          <cell r="AR256">
            <v>64.194348817854532</v>
          </cell>
          <cell r="AS256">
            <v>64.685851795827034</v>
          </cell>
          <cell r="AT256">
            <v>65.174897258909652</v>
          </cell>
          <cell r="AU256">
            <v>65.661497494676865</v>
          </cell>
          <cell r="AV256">
            <v>66.145664729265249</v>
          </cell>
          <cell r="AW256">
            <v>66.627411127680688</v>
          </cell>
          <cell r="AX256">
            <v>67.106748794104035</v>
          </cell>
          <cell r="AY256">
            <v>67.583689772195285</v>
          </cell>
          <cell r="AZ256">
            <v>68.058246045396075</v>
          </cell>
          <cell r="BA256">
            <v>68.530429537230845</v>
          </cell>
          <cell r="BB256">
            <v>69.000252111606457</v>
          </cell>
          <cell r="BC256">
            <v>69.467725573110187</v>
          </cell>
          <cell r="BD256">
            <v>69.932861667306398</v>
          </cell>
          <cell r="BE256">
            <v>70.39567208103162</v>
          </cell>
          <cell r="BF256">
            <v>70.856168442688215</v>
          </cell>
          <cell r="BG256">
            <v>71.314362322536525</v>
          </cell>
          <cell r="BH256">
            <v>71.770265232985608</v>
          </cell>
          <cell r="BI256">
            <v>72.22388862888242</v>
          </cell>
          <cell r="BJ256">
            <v>72.675243907799768</v>
          </cell>
        </row>
        <row r="257">
          <cell r="I257" t="str">
            <v>2V1938</v>
          </cell>
          <cell r="J257">
            <v>2.5062249323448906</v>
          </cell>
          <cell r="K257">
            <v>5.4137463870924707</v>
          </cell>
          <cell r="L257">
            <v>9.2059543385150349</v>
          </cell>
          <cell r="M257">
            <v>9.2537626520124547</v>
          </cell>
          <cell r="N257">
            <v>9.4415409094228604</v>
          </cell>
          <cell r="O257">
            <v>9.6323508686726829</v>
          </cell>
          <cell r="P257">
            <v>9.9787457874024206</v>
          </cell>
          <cell r="Q257">
            <v>10.082570526892219</v>
          </cell>
          <cell r="R257">
            <v>10.185370283471842</v>
          </cell>
          <cell r="S257">
            <v>10.287205350253647</v>
          </cell>
          <cell r="T257">
            <v>10.388114095581869</v>
          </cell>
          <cell r="U257">
            <v>10.488107481840576</v>
          </cell>
          <cell r="V257">
            <v>10.587234839758063</v>
          </cell>
          <cell r="W257">
            <v>10.685556462446689</v>
          </cell>
          <cell r="X257">
            <v>10.783050425138329</v>
          </cell>
          <cell r="Y257">
            <v>10.879793464521445</v>
          </cell>
          <cell r="Z257">
            <v>10.987969850260752</v>
          </cell>
          <cell r="AA257">
            <v>11.095605354071363</v>
          </cell>
          <cell r="AB257">
            <v>11.202702680362922</v>
          </cell>
          <cell r="AC257">
            <v>11.309264520023024</v>
          </cell>
          <cell r="AD257">
            <v>11.415293550484824</v>
          </cell>
          <cell r="AE257">
            <v>11.520792435794316</v>
          </cell>
          <cell r="AF257">
            <v>11.625763826677259</v>
          </cell>
          <cell r="AG257">
            <v>11.730210360605788</v>
          </cell>
          <cell r="AH257">
            <v>11.834134661864674</v>
          </cell>
          <cell r="AI257">
            <v>11.937539341617267</v>
          </cell>
          <cell r="AJ257">
            <v>12.040426997971096</v>
          </cell>
          <cell r="AK257">
            <v>12.142800216043156</v>
          </cell>
          <cell r="AL257">
            <v>12.244661568024856</v>
          </cell>
          <cell r="AM257">
            <v>12.346013613246647</v>
          </cell>
          <cell r="AN257">
            <v>12.446858898242329</v>
          </cell>
          <cell r="AO257">
            <v>12.547199956813033</v>
          </cell>
          <cell r="AP257">
            <v>12.647039310090884</v>
          </cell>
          <cell r="AQ257">
            <v>12.746379466602344</v>
          </cell>
          <cell r="AR257">
            <v>12.845222922331248</v>
          </cell>
          <cell r="AS257">
            <v>12.943572160781507</v>
          </cell>
          <cell r="AT257">
            <v>13.041429653039515</v>
          </cell>
          <cell r="AU257">
            <v>13.138797857836233</v>
          </cell>
          <cell r="AV257">
            <v>13.235679221608967</v>
          </cell>
          <cell r="AW257">
            <v>13.332076178562838</v>
          </cell>
          <cell r="AX257">
            <v>13.427991150731938</v>
          </cell>
          <cell r="AY257">
            <v>13.523426548040195</v>
          </cell>
          <cell r="AZ257">
            <v>13.61838476836191</v>
          </cell>
          <cell r="BA257">
            <v>13.712868197582015</v>
          </cell>
          <cell r="BB257">
            <v>13.806879209656021</v>
          </cell>
          <cell r="BC257">
            <v>13.900420166669655</v>
          </cell>
          <cell r="BD257">
            <v>13.993493418898222</v>
          </cell>
          <cell r="BE257">
            <v>14.086101304865645</v>
          </cell>
          <cell r="BF257">
            <v>14.178246151403229</v>
          </cell>
          <cell r="BG257">
            <v>14.269930273708129</v>
          </cell>
          <cell r="BH257">
            <v>14.361155975401504</v>
          </cell>
          <cell r="BI257">
            <v>14.451925548586408</v>
          </cell>
          <cell r="BJ257">
            <v>14.542241273905391</v>
          </cell>
        </row>
        <row r="258">
          <cell r="I258" t="str">
            <v>2V1916</v>
          </cell>
          <cell r="J258">
            <v>23.008664552452998</v>
          </cell>
          <cell r="K258">
            <v>54.844040107612919</v>
          </cell>
          <cell r="L258">
            <v>71.142615119775883</v>
          </cell>
          <cell r="M258">
            <v>70.882129335529442</v>
          </cell>
          <cell r="N258">
            <v>71.712968078923581</v>
          </cell>
          <cell r="O258">
            <v>72.552435464482627</v>
          </cell>
          <cell r="P258">
            <v>74.573973695021351</v>
          </cell>
          <cell r="Q258">
            <v>75.349885172932659</v>
          </cell>
          <cell r="R258">
            <v>76.118136665289697</v>
          </cell>
          <cell r="S258">
            <v>76.879178759477952</v>
          </cell>
          <cell r="T258">
            <v>77.633298192924656</v>
          </cell>
          <cell r="U258">
            <v>78.380576890608964</v>
          </cell>
          <cell r="V258">
            <v>79.121383514937236</v>
          </cell>
          <cell r="W258">
            <v>79.856168653295015</v>
          </cell>
          <cell r="X258">
            <v>80.584768455723918</v>
          </cell>
          <cell r="Y258">
            <v>81.307756397078307</v>
          </cell>
          <cell r="Z258">
            <v>82.11618895127063</v>
          </cell>
          <cell r="AA258">
            <v>82.920579342691994</v>
          </cell>
          <cell r="AB258">
            <v>83.720947782156259</v>
          </cell>
          <cell r="AC258">
            <v>84.517314379423183</v>
          </cell>
          <cell r="AD258">
            <v>85.309699143703781</v>
          </cell>
          <cell r="AE258">
            <v>86.098121984162987</v>
          </cell>
          <cell r="AF258">
            <v>86.882602710419889</v>
          </cell>
          <cell r="AG258">
            <v>87.663161033045512</v>
          </cell>
          <cell r="AH258">
            <v>88.439816564057992</v>
          </cell>
          <cell r="AI258">
            <v>89.212588817415423</v>
          </cell>
          <cell r="AJ258">
            <v>89.98149720950606</v>
          </cell>
          <cell r="AK258">
            <v>90.746561059636264</v>
          </cell>
          <cell r="AL258">
            <v>91.507799590515802</v>
          </cell>
          <cell r="AM258">
            <v>92.265231928740931</v>
          </cell>
          <cell r="AN258">
            <v>93.018877105274939</v>
          </cell>
          <cell r="AO258">
            <v>93.76875405592628</v>
          </cell>
          <cell r="AP258">
            <v>94.514881621824372</v>
          </cell>
          <cell r="AQ258">
            <v>95.257278549892973</v>
          </cell>
          <cell r="AR258">
            <v>95.995963493321227</v>
          </cell>
          <cell r="AS258">
            <v>96.730955012032339</v>
          </cell>
          <cell r="AT258">
            <v>97.462271573149891</v>
          </cell>
          <cell r="AU258">
            <v>98.189931551461868</v>
          </cell>
          <cell r="AV258">
            <v>98.913953229882267</v>
          </cell>
          <cell r="AW258">
            <v>99.634354799910568</v>
          </cell>
          <cell r="AX258">
            <v>100.35115436208874</v>
          </cell>
          <cell r="AY258">
            <v>101.06436992645601</v>
          </cell>
          <cell r="AZ258">
            <v>101.77401941300145</v>
          </cell>
          <cell r="BA258">
            <v>102.48012065211417</v>
          </cell>
          <cell r="BB258">
            <v>103.1826913850313</v>
          </cell>
          <cell r="BC258">
            <v>103.88174926428387</v>
          </cell>
          <cell r="BD258">
            <v>104.57731185414016</v>
          </cell>
          <cell r="BE258">
            <v>105.26939663104717</v>
          </cell>
          <cell r="BF258">
            <v>105.95802098406963</v>
          </cell>
          <cell r="BG258">
            <v>106.64320221532699</v>
          </cell>
          <cell r="BH258">
            <v>107.32495754042807</v>
          </cell>
          <cell r="BI258">
            <v>108.00330408890363</v>
          </cell>
          <cell r="BJ258">
            <v>108.67825890463683</v>
          </cell>
        </row>
        <row r="259">
          <cell r="I259" t="str">
            <v>2V1900</v>
          </cell>
          <cell r="J259">
            <v>676.46151858490521</v>
          </cell>
          <cell r="K259">
            <v>671.66436402358829</v>
          </cell>
          <cell r="L259">
            <v>794.29467679009474</v>
          </cell>
          <cell r="M259">
            <v>793.65925689660526</v>
          </cell>
          <cell r="N259">
            <v>803.25769432675963</v>
          </cell>
          <cell r="O259">
            <v>812.95984733526313</v>
          </cell>
          <cell r="P259">
            <v>837.21925070469649</v>
          </cell>
          <cell r="Q259">
            <v>845.69326626658108</v>
          </cell>
          <cell r="R259">
            <v>854.07645462324751</v>
          </cell>
          <cell r="S259">
            <v>862.37394238252136</v>
          </cell>
          <cell r="T259">
            <v>870.58901305263657</v>
          </cell>
          <cell r="U259">
            <v>878.72265038859177</v>
          </cell>
          <cell r="V259">
            <v>886.77905081953804</v>
          </cell>
          <cell r="W259">
            <v>894.76332408190956</v>
          </cell>
          <cell r="X259">
            <v>902.67369159952432</v>
          </cell>
          <cell r="Y259">
            <v>910.51663371369011</v>
          </cell>
          <cell r="Z259">
            <v>919.31160372266777</v>
          </cell>
          <cell r="AA259">
            <v>928.05624985190479</v>
          </cell>
          <cell r="AB259">
            <v>936.75083636612806</v>
          </cell>
          <cell r="AC259">
            <v>945.3956261455146</v>
          </cell>
          <cell r="AD259">
            <v>953.9908806929302</v>
          </cell>
          <cell r="AE259">
            <v>962.53686014112964</v>
          </cell>
          <cell r="AF259">
            <v>971.03382325992175</v>
          </cell>
          <cell r="AG259">
            <v>979.48202746329446</v>
          </cell>
          <cell r="AH259">
            <v>987.88172881650394</v>
          </cell>
          <cell r="AI259">
            <v>996.23318204312659</v>
          </cell>
          <cell r="AJ259">
            <v>1004.5366405320746</v>
          </cell>
          <cell r="AK259">
            <v>1012.7923563445743</v>
          </cell>
          <cell r="AL259">
            <v>1021.0005802211075</v>
          </cell>
          <cell r="AM259">
            <v>1029.161561588319</v>
          </cell>
          <cell r="AN259">
            <v>1037.2755485658847</v>
          </cell>
          <cell r="AO259">
            <v>1045.3427879733474</v>
          </cell>
          <cell r="AP259">
            <v>1053.3635253369134</v>
          </cell>
          <cell r="AQ259">
            <v>1061.3380048962167</v>
          </cell>
          <cell r="AR259">
            <v>1069.2664696110455</v>
          </cell>
          <cell r="AS259">
            <v>1077.149161168036</v>
          </cell>
          <cell r="AT259">
            <v>1084.9863199873287</v>
          </cell>
          <cell r="AU259">
            <v>1092.7781852291912</v>
          </cell>
          <cell r="AV259">
            <v>1100.5249948006081</v>
          </cell>
          <cell r="AW259">
            <v>1108.226985361832</v>
          </cell>
          <cell r="AX259">
            <v>1115.8843923329059</v>
          </cell>
          <cell r="AY259">
            <v>1123.4974499001478</v>
          </cell>
          <cell r="AZ259">
            <v>1131.0663910226012</v>
          </cell>
          <cell r="BA259">
            <v>1138.5914474384549</v>
          </cell>
          <cell r="BB259">
            <v>1146.0728496714271</v>
          </cell>
          <cell r="BC259">
            <v>1153.5108270371156</v>
          </cell>
          <cell r="BD259">
            <v>1160.9056076493184</v>
          </cell>
          <cell r="BE259">
            <v>1168.2574184263153</v>
          </cell>
          <cell r="BF259">
            <v>1175.5664850971236</v>
          </cell>
          <cell r="BG259">
            <v>1182.8330322077156</v>
          </cell>
          <cell r="BH259">
            <v>1190.0572831272073</v>
          </cell>
          <cell r="BI259">
            <v>1197.2394600540108</v>
          </cell>
          <cell r="BJ259">
            <v>1204.3797840219611</v>
          </cell>
        </row>
        <row r="260">
          <cell r="I260" t="str">
            <v>2V2030</v>
          </cell>
          <cell r="J260">
            <v>130.86959206543389</v>
          </cell>
          <cell r="K260">
            <v>212.31580862343975</v>
          </cell>
          <cell r="L260">
            <v>250.2165354415568</v>
          </cell>
          <cell r="M260">
            <v>265.85266165938077</v>
          </cell>
          <cell r="N260">
            <v>256.92112408814455</v>
          </cell>
          <cell r="O260">
            <v>248.23350839812821</v>
          </cell>
          <cell r="P260">
            <v>255.89977561612378</v>
          </cell>
          <cell r="Q260">
            <v>260.91281850264141</v>
          </cell>
          <cell r="R260">
            <v>265.93014219944598</v>
          </cell>
          <cell r="S260">
            <v>270.95024842293708</v>
          </cell>
          <cell r="T260">
            <v>275.97335121362903</v>
          </cell>
          <cell r="U260">
            <v>280.56815893511288</v>
          </cell>
          <cell r="V260">
            <v>285.16617726431201</v>
          </cell>
          <cell r="W260">
            <v>289.76633599865454</v>
          </cell>
          <cell r="X260">
            <v>294.3697053407123</v>
          </cell>
          <cell r="Y260">
            <v>298.97542912842789</v>
          </cell>
          <cell r="Z260">
            <v>303.27156079211613</v>
          </cell>
          <cell r="AA260">
            <v>307.54621179748585</v>
          </cell>
          <cell r="AB260">
            <v>311.79948954782878</v>
          </cell>
          <cell r="AC260">
            <v>316.03150090941995</v>
          </cell>
          <cell r="AD260">
            <v>320.24235221420321</v>
          </cell>
          <cell r="AE260">
            <v>324.43214926246253</v>
          </cell>
          <cell r="AF260">
            <v>328.60099732548059</v>
          </cell>
          <cell r="AG260">
            <v>332.74900114818348</v>
          </cell>
          <cell r="AH260">
            <v>336.8762649517729</v>
          </cell>
          <cell r="AI260">
            <v>340.98289243634434</v>
          </cell>
          <cell r="AJ260">
            <v>345.06898678349296</v>
          </cell>
          <cell r="AK260">
            <v>349.13465065890585</v>
          </cell>
          <cell r="AL260">
            <v>353.17998621494166</v>
          </cell>
          <cell r="AM260">
            <v>357.20509509319731</v>
          </cell>
          <cell r="AN260">
            <v>361.21007842706166</v>
          </cell>
          <cell r="AO260">
            <v>365.19503684425672</v>
          </cell>
          <cell r="AP260">
            <v>369.16007046936579</v>
          </cell>
          <cell r="AQ260">
            <v>373.10527892634929</v>
          </cell>
          <cell r="AR260">
            <v>377.03076134104788</v>
          </cell>
          <cell r="AS260">
            <v>380.93661634367294</v>
          </cell>
          <cell r="AT260">
            <v>384.8229420712849</v>
          </cell>
          <cell r="AU260">
            <v>388.68983617025884</v>
          </cell>
          <cell r="AV260">
            <v>392.53739579873792</v>
          </cell>
          <cell r="AW260">
            <v>396.36571762907454</v>
          </cell>
          <cell r="AX260">
            <v>400.17489785025947</v>
          </cell>
          <cell r="AY260">
            <v>403.96503217033853</v>
          </cell>
          <cell r="AZ260">
            <v>407.73621581881719</v>
          </cell>
          <cell r="BA260">
            <v>411.48854354905342</v>
          </cell>
          <cell r="BB260">
            <v>415.22210964063851</v>
          </cell>
          <cell r="BC260">
            <v>418.9370079017657</v>
          </cell>
          <cell r="BD260">
            <v>422.6333316715872</v>
          </cell>
          <cell r="BE260">
            <v>426.31117382255957</v>
          </cell>
          <cell r="BF260">
            <v>429.9706267627771</v>
          </cell>
          <cell r="BG260">
            <v>433.61178243829357</v>
          </cell>
          <cell r="BH260">
            <v>437.23473233543245</v>
          </cell>
          <cell r="BI260">
            <v>440.83956748308566</v>
          </cell>
          <cell r="BJ260">
            <v>444.42637845500059</v>
          </cell>
        </row>
        <row r="261">
          <cell r="I261" t="str">
            <v>2V2031</v>
          </cell>
          <cell r="J261">
            <v>21.80553487547002</v>
          </cell>
          <cell r="K261">
            <v>25.422002230305171</v>
          </cell>
          <cell r="L261">
            <v>30.466701539180097</v>
          </cell>
          <cell r="M261">
            <v>28.865281309266901</v>
          </cell>
          <cell r="N261">
            <v>29.901124836362012</v>
          </cell>
          <cell r="O261">
            <v>31.034178852096307</v>
          </cell>
          <cell r="P261">
            <v>32.84027619089872</v>
          </cell>
          <cell r="Q261">
            <v>33.483612874386161</v>
          </cell>
          <cell r="R261">
            <v>34.127498925264831</v>
          </cell>
          <cell r="S261">
            <v>34.771742064947794</v>
          </cell>
          <cell r="T261">
            <v>35.41636976180461</v>
          </cell>
          <cell r="U261">
            <v>36.006033251169917</v>
          </cell>
          <cell r="V261">
            <v>36.596108766078657</v>
          </cell>
          <cell r="W261">
            <v>37.186458964682991</v>
          </cell>
          <cell r="X261">
            <v>37.777221188830751</v>
          </cell>
          <cell r="Y261">
            <v>38.368285565043678</v>
          </cell>
          <cell r="Z261">
            <v>38.919619187936846</v>
          </cell>
          <cell r="AA261">
            <v>39.468196142715541</v>
          </cell>
          <cell r="AB261">
            <v>40.01403021272035</v>
          </cell>
          <cell r="AC261">
            <v>40.557135112375128</v>
          </cell>
          <cell r="AD261">
            <v>41.097524487531636</v>
          </cell>
          <cell r="AE261">
            <v>41.635211915812363</v>
          </cell>
          <cell r="AF261">
            <v>42.170210906951688</v>
          </cell>
          <cell r="AG261">
            <v>42.702534903135316</v>
          </cell>
          <cell r="AH261">
            <v>43.232197279338017</v>
          </cell>
          <cell r="AI261">
            <v>43.759211343659707</v>
          </cell>
          <cell r="AJ261">
            <v>44.283590337659795</v>
          </cell>
          <cell r="AK261">
            <v>44.805347436689885</v>
          </cell>
          <cell r="AL261">
            <v>45.324495750224813</v>
          </cell>
          <cell r="AM261">
            <v>45.841048322192073</v>
          </cell>
          <cell r="AN261">
            <v>46.355018131299502</v>
          </cell>
          <cell r="AO261">
            <v>46.866418091361389</v>
          </cell>
          <cell r="AP261">
            <v>47.375261051622971</v>
          </cell>
          <cell r="AQ261">
            <v>47.881559797083234</v>
          </cell>
          <cell r="AR261">
            <v>48.385327048816201</v>
          </cell>
          <cell r="AS261">
            <v>48.886575464290502</v>
          </cell>
          <cell r="AT261">
            <v>49.385317637687436</v>
          </cell>
          <cell r="AU261">
            <v>49.881566100217384</v>
          </cell>
          <cell r="AV261">
            <v>50.375333320434684</v>
          </cell>
          <cell r="AW261">
            <v>50.86663170455089</v>
          </cell>
          <cell r="AX261">
            <v>51.355473596746513</v>
          </cell>
          <cell r="AY261">
            <v>51.841871279481168</v>
          </cell>
          <cell r="AZ261">
            <v>52.325836973802147</v>
          </cell>
          <cell r="BA261">
            <v>52.807382839651517</v>
          </cell>
          <cell r="BB261">
            <v>53.286520976171651</v>
          </cell>
          <cell r="BC261">
            <v>53.763263422009175</v>
          </cell>
          <cell r="BD261">
            <v>54.237622155617515</v>
          </cell>
          <cell r="BE261">
            <v>54.709609095557809</v>
          </cell>
          <cell r="BF261">
            <v>55.179236100798406</v>
          </cell>
          <cell r="BG261">
            <v>55.646514971012799</v>
          </cell>
          <cell r="BH261">
            <v>56.111457446876116</v>
          </cell>
          <cell r="BI261">
            <v>56.574075210360128</v>
          </cell>
          <cell r="BJ261">
            <v>57.034379885026709</v>
          </cell>
        </row>
        <row r="262">
          <cell r="I262" t="str">
            <v>2V2032</v>
          </cell>
          <cell r="J262">
            <v>33.72114172380352</v>
          </cell>
          <cell r="K262">
            <v>41.022575741828533</v>
          </cell>
          <cell r="L262">
            <v>50.170040417377813</v>
          </cell>
          <cell r="M262">
            <v>49.056821956566083</v>
          </cell>
          <cell r="N262">
            <v>49.530333738223668</v>
          </cell>
          <cell r="O262">
            <v>50.123673277256728</v>
          </cell>
          <cell r="P262">
            <v>52.181803251778369</v>
          </cell>
          <cell r="Q262">
            <v>53.204037901914994</v>
          </cell>
          <cell r="R262">
            <v>54.227145473489777</v>
          </cell>
          <cell r="S262">
            <v>55.250820443999338</v>
          </cell>
          <cell r="T262">
            <v>56.275106459515605</v>
          </cell>
          <cell r="U262">
            <v>57.212056685145718</v>
          </cell>
          <cell r="V262">
            <v>58.149661601854461</v>
          </cell>
          <cell r="W262">
            <v>59.087702979282248</v>
          </cell>
          <cell r="X262">
            <v>60.026399047788651</v>
          </cell>
          <cell r="Y262">
            <v>60.965575223086041</v>
          </cell>
          <cell r="Z262">
            <v>61.841620919798984</v>
          </cell>
          <cell r="AA262">
            <v>62.713286388028358</v>
          </cell>
          <cell r="AB262">
            <v>63.580593528916587</v>
          </cell>
          <cell r="AC262">
            <v>64.443564134100384</v>
          </cell>
          <cell r="AD262">
            <v>65.302219886258257</v>
          </cell>
          <cell r="AE262">
            <v>66.156582359655332</v>
          </cell>
          <cell r="AF262">
            <v>67.00667302068544</v>
          </cell>
          <cell r="AG262">
            <v>67.852513228410388</v>
          </cell>
          <cell r="AH262">
            <v>68.694124235096695</v>
          </cell>
          <cell r="AI262">
            <v>69.531527186749585</v>
          </cell>
          <cell r="AJ262">
            <v>70.364743123644203</v>
          </cell>
          <cell r="AK262">
            <v>71.193792980854369</v>
          </cell>
          <cell r="AL262">
            <v>72.018697588778466</v>
          </cell>
          <cell r="AM262">
            <v>72.839477673662941</v>
          </cell>
          <cell r="AN262">
            <v>73.656153858123005</v>
          </cell>
          <cell r="AO262">
            <v>74.468746661660774</v>
          </cell>
          <cell r="AP262">
            <v>75.277276501180836</v>
          </cell>
          <cell r="AQ262">
            <v>76.081763691503312</v>
          </cell>
          <cell r="AR262">
            <v>76.882228445874162</v>
          </cell>
          <cell r="AS262">
            <v>77.678690876473155</v>
          </cell>
          <cell r="AT262">
            <v>78.471170994919163</v>
          </cell>
          <cell r="AU262">
            <v>79.259688712772942</v>
          </cell>
          <cell r="AV262">
            <v>80.044263842037452</v>
          </cell>
          <cell r="AW262">
            <v>80.824916095655638</v>
          </cell>
          <cell r="AX262">
            <v>81.601665088005731</v>
          </cell>
          <cell r="AY262">
            <v>82.374530335394084</v>
          </cell>
          <cell r="AZ262">
            <v>83.143531256545486</v>
          </cell>
          <cell r="BA262">
            <v>83.908687173091124</v>
          </cell>
          <cell r="BB262">
            <v>84.67001731005405</v>
          </cell>
          <cell r="BC262">
            <v>85.427540796332153</v>
          </cell>
          <cell r="BD262">
            <v>86.181276665178856</v>
          </cell>
          <cell r="BE262">
            <v>86.931243854681341</v>
          </cell>
          <cell r="BF262">
            <v>87.677461208236309</v>
          </cell>
          <cell r="BG262">
            <v>88.419947475023505</v>
          </cell>
          <cell r="BH262">
            <v>89.158721310476764</v>
          </cell>
          <cell r="BI262">
            <v>89.893801276752754</v>
          </cell>
          <cell r="BJ262">
            <v>90.625205843197364</v>
          </cell>
        </row>
        <row r="263">
          <cell r="I263" t="str">
            <v>2V2033</v>
          </cell>
          <cell r="J263">
            <v>5.5363513115815604</v>
          </cell>
          <cell r="K263">
            <v>5.6059970803215302</v>
          </cell>
          <cell r="L263">
            <v>7.1521849226307221</v>
          </cell>
          <cell r="M263">
            <v>7.0532587067979193</v>
          </cell>
          <cell r="N263">
            <v>7.2147758228952164</v>
          </cell>
          <cell r="O263">
            <v>7.3968164585859419</v>
          </cell>
          <cell r="P263">
            <v>7.8169067423636704</v>
          </cell>
          <cell r="Q263">
            <v>7.9700389154772635</v>
          </cell>
          <cell r="R263">
            <v>8.1233018534370327</v>
          </cell>
          <cell r="S263">
            <v>8.2766497885468162</v>
          </cell>
          <cell r="T263">
            <v>8.4300892590489216</v>
          </cell>
          <cell r="U263">
            <v>8.570445706691185</v>
          </cell>
          <cell r="V263">
            <v>8.7109002279680858</v>
          </cell>
          <cell r="W263">
            <v>8.8514201316680694</v>
          </cell>
          <cell r="X263">
            <v>8.9920381090026851</v>
          </cell>
          <cell r="Y263">
            <v>9.132728007002699</v>
          </cell>
          <cell r="Z263">
            <v>9.2639608714595383</v>
          </cell>
          <cell r="AA263">
            <v>9.3945375715940926</v>
          </cell>
          <cell r="AB263">
            <v>9.5244613882279747</v>
          </cell>
          <cell r="AC263">
            <v>9.6537355857786871</v>
          </cell>
          <cell r="AD263">
            <v>9.7823634123416472</v>
          </cell>
          <cell r="AE263">
            <v>9.9103480997717917</v>
          </cell>
          <cell r="AF263">
            <v>10.037692863764786</v>
          </cell>
          <cell r="AG263">
            <v>10.164400903937814</v>
          </cell>
          <cell r="AH263">
            <v>10.290475403909978</v>
          </cell>
          <cell r="AI263">
            <v>10.415919531382279</v>
          </cell>
          <cell r="AJ263">
            <v>10.540736438217222</v>
          </cell>
          <cell r="AK263">
            <v>10.664929260517988</v>
          </cell>
          <cell r="AL263">
            <v>10.78850111870725</v>
          </cell>
          <cell r="AM263">
            <v>10.911455117605568</v>
          </cell>
          <cell r="AN263">
            <v>11.033794346509392</v>
          </cell>
          <cell r="AO263">
            <v>11.155521879268699</v>
          </cell>
          <cell r="AP263">
            <v>11.276640774364209</v>
          </cell>
          <cell r="AQ263">
            <v>11.39715407498424</v>
          </cell>
          <cell r="AR263">
            <v>11.517064809101171</v>
          </cell>
          <cell r="AS263">
            <v>11.636375989547517</v>
          </cell>
          <cell r="AT263">
            <v>11.755090614091632</v>
          </cell>
          <cell r="AU263">
            <v>11.873211665513027</v>
          </cell>
          <cell r="AV263">
            <v>11.990742111677315</v>
          </cell>
          <cell r="AW263">
            <v>12.10768490561078</v>
          </cell>
          <cell r="AX263">
            <v>12.224042985574579</v>
          </cell>
          <cell r="AY263">
            <v>12.339819275138559</v>
          </cell>
          <cell r="AZ263">
            <v>12.455016683254719</v>
          </cell>
          <cell r="BA263">
            <v>12.569638104330298</v>
          </cell>
          <cell r="BB263">
            <v>12.6836864183005</v>
          </cell>
          <cell r="BC263">
            <v>12.797164490700849</v>
          </cell>
          <cell r="BD263">
            <v>12.910075172739198</v>
          </cell>
          <cell r="BE263">
            <v>13.022421301367356</v>
          </cell>
          <cell r="BF263">
            <v>13.134205699352371</v>
          </cell>
          <cell r="BG263">
            <v>13.245431175347463</v>
          </cell>
          <cell r="BH263">
            <v>13.356100523962578</v>
          </cell>
          <cell r="BI263">
            <v>13.46621652583462</v>
          </cell>
          <cell r="BJ263">
            <v>13.575781947697299</v>
          </cell>
        </row>
        <row r="264">
          <cell r="I264" t="str">
            <v>2V2017</v>
          </cell>
          <cell r="J264">
            <v>0.21093408892300464</v>
          </cell>
          <cell r="K264">
            <v>0.22082849897932699</v>
          </cell>
          <cell r="L264">
            <v>0.28712216722302208</v>
          </cell>
          <cell r="M264">
            <v>0.28198807580035201</v>
          </cell>
          <cell r="N264">
            <v>0.28683036553989211</v>
          </cell>
          <cell r="O264">
            <v>0.29243622506817674</v>
          </cell>
          <cell r="P264">
            <v>0.30737880065363793</v>
          </cell>
          <cell r="Q264">
            <v>0.313400310857674</v>
          </cell>
          <cell r="R264">
            <v>0.31942696303703494</v>
          </cell>
          <cell r="S264">
            <v>0.32545695750035686</v>
          </cell>
          <cell r="T264">
            <v>0.33149055134640609</v>
          </cell>
          <cell r="U264">
            <v>0.33700969056121516</v>
          </cell>
          <cell r="V264">
            <v>0.34253268625751787</v>
          </cell>
          <cell r="W264">
            <v>0.34805825294148279</v>
          </cell>
          <cell r="X264">
            <v>0.35358767610694136</v>
          </cell>
          <cell r="Y264">
            <v>0.35911992735882853</v>
          </cell>
          <cell r="Z264">
            <v>0.36428030624175317</v>
          </cell>
          <cell r="AA264">
            <v>0.36941488323026317</v>
          </cell>
          <cell r="AB264">
            <v>0.37452378733383063</v>
          </cell>
          <cell r="AC264">
            <v>0.37960714691688024</v>
          </cell>
          <cell r="AD264">
            <v>0.38466508970201463</v>
          </cell>
          <cell r="AE264">
            <v>0.38969774277322333</v>
          </cell>
          <cell r="AF264">
            <v>0.39470523257907603</v>
          </cell>
          <cell r="AG264">
            <v>0.3996876849358994</v>
          </cell>
          <cell r="AH264">
            <v>0.40464522503093864</v>
          </cell>
          <cell r="AI264">
            <v>0.40957797742550273</v>
          </cell>
          <cell r="AJ264">
            <v>0.41448606605809402</v>
          </cell>
          <cell r="AK264">
            <v>0.41936961424752234</v>
          </cell>
          <cell r="AL264">
            <v>0.42422874469600347</v>
          </cell>
          <cell r="AM264">
            <v>0.42906357949224222</v>
          </cell>
          <cell r="AN264">
            <v>0.43387424011449982</v>
          </cell>
          <cell r="AO264">
            <v>0.43866084743364608</v>
          </cell>
          <cell r="AP264">
            <v>0.4434235217161967</v>
          </cell>
          <cell r="AQ264">
            <v>0.44816238262733443</v>
          </cell>
          <cell r="AR264">
            <v>0.45287754923391654</v>
          </cell>
          <cell r="AS264">
            <v>0.45756914000746574</v>
          </cell>
          <cell r="AT264">
            <v>0.46223727282714716</v>
          </cell>
          <cell r="AU264">
            <v>0.46688206498273022</v>
          </cell>
          <cell r="AV264">
            <v>0.47150363317753535</v>
          </cell>
          <cell r="AW264">
            <v>0.4761020935313664</v>
          </cell>
          <cell r="AX264">
            <v>0.48067756158342834</v>
          </cell>
          <cell r="AY264">
            <v>0.48523015229522998</v>
          </cell>
          <cell r="AZ264">
            <v>0.48975998005347265</v>
          </cell>
          <cell r="BA264">
            <v>0.49426715867292403</v>
          </cell>
          <cell r="BB264">
            <v>0.49875180139927822</v>
          </cell>
          <cell r="BC264">
            <v>0.50321402091200063</v>
          </cell>
          <cell r="BD264">
            <v>0.50765392932715936</v>
          </cell>
          <cell r="BE264">
            <v>0.51207163820024237</v>
          </cell>
          <cell r="BF264">
            <v>0.51646725852895992</v>
          </cell>
          <cell r="BG264">
            <v>0.52084090075603384</v>
          </cell>
          <cell r="BH264">
            <v>0.52519267477197251</v>
          </cell>
          <cell r="BI264">
            <v>0.52952268991783147</v>
          </cell>
          <cell r="BJ264">
            <v>0.53383105498796113</v>
          </cell>
        </row>
        <row r="265">
          <cell r="I265" t="str">
            <v>2V2035</v>
          </cell>
          <cell r="J265">
            <v>3.0355704706244988</v>
          </cell>
          <cell r="K265">
            <v>2.5206482442383189</v>
          </cell>
          <cell r="L265">
            <v>3.0367843611905521</v>
          </cell>
          <cell r="M265">
            <v>2.9502482833303696</v>
          </cell>
          <cell r="N265">
            <v>2.9889196444805437</v>
          </cell>
          <cell r="O265">
            <v>3.0351568852170128</v>
          </cell>
          <cell r="P265">
            <v>3.1955074444460436</v>
          </cell>
          <cell r="Q265">
            <v>3.2581070142370887</v>
          </cell>
          <cell r="R265">
            <v>3.3207600399606663</v>
          </cell>
          <cell r="S265">
            <v>3.3834478120403886</v>
          </cell>
          <cell r="T265">
            <v>3.4461730032728828</v>
          </cell>
          <cell r="U265">
            <v>3.5035499284555978</v>
          </cell>
          <cell r="V265">
            <v>3.5609669455877122</v>
          </cell>
          <cell r="W265">
            <v>3.6184106906860913</v>
          </cell>
          <cell r="X265">
            <v>3.6758945277338695</v>
          </cell>
          <cell r="Y265">
            <v>3.7334077655445403</v>
          </cell>
          <cell r="Z265">
            <v>3.7870550213132592</v>
          </cell>
          <cell r="AA265">
            <v>3.8404340408031348</v>
          </cell>
          <cell r="AB265">
            <v>3.893546165195561</v>
          </cell>
          <cell r="AC265">
            <v>3.9463927289660248</v>
          </cell>
          <cell r="AD265">
            <v>3.9989750599176364</v>
          </cell>
          <cell r="AE265">
            <v>4.0512944792144898</v>
          </cell>
          <cell r="AF265">
            <v>4.1033523014148594</v>
          </cell>
          <cell r="AG265">
            <v>4.1551498345042273</v>
          </cell>
          <cell r="AH265">
            <v>4.2066883799281474</v>
          </cell>
          <cell r="AI265">
            <v>4.2579692326249479</v>
          </cell>
          <cell r="AJ265">
            <v>4.308993681058265</v>
          </cell>
          <cell r="AK265">
            <v>4.3597630072494162</v>
          </cell>
          <cell r="AL265">
            <v>4.4102784868096103</v>
          </cell>
          <cell r="AM265">
            <v>4.460541388972004</v>
          </cell>
          <cell r="AN265">
            <v>4.5105529766235861</v>
          </cell>
          <cell r="AO265">
            <v>4.5603145063369102</v>
          </cell>
          <cell r="AP265">
            <v>4.6098272284016675</v>
          </cell>
          <cell r="AQ265">
            <v>4.6590923868561003</v>
          </cell>
          <cell r="AR265">
            <v>4.7081112195182619</v>
          </cell>
          <cell r="AS265">
            <v>4.7568849580171122</v>
          </cell>
          <cell r="AT265">
            <v>4.8054148278234683</v>
          </cell>
          <cell r="AU265">
            <v>4.8537020482807929</v>
          </cell>
          <cell r="AV265">
            <v>4.9017478326358308</v>
          </cell>
          <cell r="AW265">
            <v>4.9495533880690932</v>
          </cell>
          <cell r="AX265">
            <v>4.9971199157251895</v>
          </cell>
          <cell r="AY265">
            <v>5.0444486107430055</v>
          </cell>
          <cell r="AZ265">
            <v>5.0915406622857322</v>
          </cell>
          <cell r="BA265">
            <v>5.1383972535707452</v>
          </cell>
          <cell r="BB265">
            <v>5.1850195618993329</v>
          </cell>
          <cell r="BC265">
            <v>5.2314087586862783</v>
          </cell>
          <cell r="BD265">
            <v>5.2775660094892887</v>
          </cell>
          <cell r="BE265">
            <v>5.3234924740382841</v>
          </cell>
          <cell r="BF265">
            <v>5.3691893062645342</v>
          </cell>
          <cell r="BG265">
            <v>5.4146576543296536</v>
          </cell>
          <cell r="BH265">
            <v>5.4598986606544475</v>
          </cell>
          <cell r="BI265">
            <v>5.5049134619476172</v>
          </cell>
          <cell r="BJ265">
            <v>5.5497031892343207</v>
          </cell>
        </row>
        <row r="266">
          <cell r="I266" t="str">
            <v>2V2036</v>
          </cell>
          <cell r="J266">
            <v>329.53546109294831</v>
          </cell>
          <cell r="K266">
            <v>391.28566816049738</v>
          </cell>
          <cell r="L266">
            <v>450.76132177446073</v>
          </cell>
          <cell r="M266">
            <v>440.38952253843786</v>
          </cell>
          <cell r="N266">
            <v>444.20126159081286</v>
          </cell>
          <cell r="O266">
            <v>449.07322766153254</v>
          </cell>
          <cell r="P266">
            <v>467.061504574222</v>
          </cell>
          <cell r="Q266">
            <v>476.21117790798979</v>
          </cell>
          <cell r="R266">
            <v>485.36866446351064</v>
          </cell>
          <cell r="S266">
            <v>494.53122961317086</v>
          </cell>
          <cell r="T266">
            <v>503.6992640180581</v>
          </cell>
          <cell r="U266">
            <v>512.08558558656466</v>
          </cell>
          <cell r="V266">
            <v>520.47776707138621</v>
          </cell>
          <cell r="W266">
            <v>528.873855167084</v>
          </cell>
          <cell r="X266">
            <v>537.27580317909644</v>
          </cell>
          <cell r="Y266">
            <v>545.68204846307322</v>
          </cell>
          <cell r="Z266">
            <v>553.52323438775807</v>
          </cell>
          <cell r="AA266">
            <v>561.32521438281947</v>
          </cell>
          <cell r="AB266">
            <v>569.08818447790566</v>
          </cell>
          <cell r="AC266">
            <v>576.8123397225163</v>
          </cell>
          <cell r="AD266">
            <v>584.49787419090399</v>
          </cell>
          <cell r="AE266">
            <v>592.14498098694969</v>
          </cell>
          <cell r="AF266">
            <v>599.75385224901515</v>
          </cell>
          <cell r="AG266">
            <v>607.32467915477037</v>
          </cell>
          <cell r="AH266">
            <v>614.85765192599672</v>
          </cell>
          <cell r="AI266">
            <v>622.35295983336687</v>
          </cell>
          <cell r="AJ266">
            <v>629.81079120120035</v>
          </cell>
          <cell r="AK266">
            <v>637.23133341219454</v>
          </cell>
          <cell r="AL266">
            <v>644.61477291213384</v>
          </cell>
          <cell r="AM266">
            <v>651.9612952145734</v>
          </cell>
          <cell r="AN266">
            <v>659.27108490550074</v>
          </cell>
          <cell r="AO266">
            <v>666.54432564797355</v>
          </cell>
          <cell r="AP266">
            <v>673.78120018673394</v>
          </cell>
          <cell r="AQ266">
            <v>680.98189035280052</v>
          </cell>
          <cell r="AR266">
            <v>688.14657706803666</v>
          </cell>
          <cell r="AS266">
            <v>695.27544034969674</v>
          </cell>
          <cell r="AT266">
            <v>702.36865931494845</v>
          </cell>
          <cell r="AU266">
            <v>709.42641218537392</v>
          </cell>
          <cell r="AV266">
            <v>716.44887629144739</v>
          </cell>
          <cell r="AW266">
            <v>723.43622807699035</v>
          </cell>
          <cell r="AX266">
            <v>730.38864310360555</v>
          </cell>
          <cell r="AY266">
            <v>737.30629605508784</v>
          </cell>
          <cell r="AZ266">
            <v>744.18936074181261</v>
          </cell>
          <cell r="BA266">
            <v>751.03801010510381</v>
          </cell>
          <cell r="BB266">
            <v>757.85241622157855</v>
          </cell>
          <cell r="BC266">
            <v>764.63275030747081</v>
          </cell>
          <cell r="BD266">
            <v>771.37918272293371</v>
          </cell>
          <cell r="BE266">
            <v>778.09188297631931</v>
          </cell>
          <cell r="BF266">
            <v>784.77101972843798</v>
          </cell>
          <cell r="BG266">
            <v>791.41676079679598</v>
          </cell>
          <cell r="BH266">
            <v>798.02927315981231</v>
          </cell>
          <cell r="BI266">
            <v>804.60872296101354</v>
          </cell>
          <cell r="BJ266">
            <v>811.15527551320872</v>
          </cell>
        </row>
        <row r="267">
          <cell r="I267" t="str">
            <v>2V2037</v>
          </cell>
          <cell r="J267">
            <v>105.20133329816531</v>
          </cell>
          <cell r="K267">
            <v>132.60090386901172</v>
          </cell>
          <cell r="L267">
            <v>163.84371029579668</v>
          </cell>
          <cell r="M267">
            <v>160.9368872200435</v>
          </cell>
          <cell r="N267">
            <v>163.1283716938637</v>
          </cell>
          <cell r="O267">
            <v>165.73546701206573</v>
          </cell>
          <cell r="P267">
            <v>172.9535013643351</v>
          </cell>
          <cell r="Q267">
            <v>176.34163766740642</v>
          </cell>
          <cell r="R267">
            <v>179.73266721696859</v>
          </cell>
          <cell r="S267">
            <v>183.12557737674976</v>
          </cell>
          <cell r="T267">
            <v>186.52051280907452</v>
          </cell>
          <cell r="U267">
            <v>189.62597892999301</v>
          </cell>
          <cell r="V267">
            <v>192.7336149857797</v>
          </cell>
          <cell r="W267">
            <v>195.84269766481168</v>
          </cell>
          <cell r="X267">
            <v>198.95395027871183</v>
          </cell>
          <cell r="Y267">
            <v>202.06679417818194</v>
          </cell>
          <cell r="Z267">
            <v>204.97039583929353</v>
          </cell>
          <cell r="AA267">
            <v>207.85947949209955</v>
          </cell>
          <cell r="AB267">
            <v>210.73411772664156</v>
          </cell>
          <cell r="AC267">
            <v>213.59438277001084</v>
          </cell>
          <cell r="AD267">
            <v>216.4403464881633</v>
          </cell>
          <cell r="AE267">
            <v>219.272080387725</v>
          </cell>
          <cell r="AF267">
            <v>222.08965561778885</v>
          </cell>
          <cell r="AG267">
            <v>224.89314297170242</v>
          </cell>
          <cell r="AH267">
            <v>227.68261288884639</v>
          </cell>
          <cell r="AI267">
            <v>230.45813545640465</v>
          </cell>
          <cell r="AJ267">
            <v>233.21978041112513</v>
          </cell>
          <cell r="AK267">
            <v>235.96761714107203</v>
          </cell>
          <cell r="AL267">
            <v>238.70171468736913</v>
          </cell>
          <cell r="AM267">
            <v>241.42214174593479</v>
          </cell>
          <cell r="AN267">
            <v>244.12896666920764</v>
          </cell>
          <cell r="AO267">
            <v>246.82225746786412</v>
          </cell>
          <cell r="AP267">
            <v>249.50208181252731</v>
          </cell>
          <cell r="AQ267">
            <v>252.16850703546714</v>
          </cell>
          <cell r="AR267">
            <v>254.8216001322923</v>
          </cell>
          <cell r="AS267">
            <v>257.46142776363337</v>
          </cell>
          <cell r="AT267">
            <v>260.08805625681765</v>
          </cell>
          <cell r="AU267">
            <v>262.70155160753609</v>
          </cell>
          <cell r="AV267">
            <v>265.30197948150089</v>
          </cell>
          <cell r="AW267">
            <v>267.88940521609589</v>
          </cell>
          <cell r="AX267">
            <v>270.46389382201789</v>
          </cell>
          <cell r="AY267">
            <v>273.02550998491034</v>
          </cell>
          <cell r="AZ267">
            <v>275.57431806698827</v>
          </cell>
          <cell r="BA267">
            <v>278.11038210865581</v>
          </cell>
          <cell r="BB267">
            <v>280.63376583011507</v>
          </cell>
          <cell r="BC267">
            <v>283.14453263296696</v>
          </cell>
          <cell r="BD267">
            <v>285.64274560180462</v>
          </cell>
          <cell r="BE267">
            <v>288.12846750579814</v>
          </cell>
          <cell r="BF267">
            <v>290.60176080027162</v>
          </cell>
          <cell r="BG267">
            <v>293.06268762827278</v>
          </cell>
          <cell r="BH267">
            <v>295.51130982213391</v>
          </cell>
          <cell r="BI267">
            <v>297.94768890502576</v>
          </cell>
          <cell r="BJ267">
            <v>300.37188609250313</v>
          </cell>
        </row>
        <row r="268">
          <cell r="I268" t="str">
            <v>2V2038</v>
          </cell>
          <cell r="J268">
            <v>10.381636328626513</v>
          </cell>
          <cell r="K268">
            <v>38.883673390725448</v>
          </cell>
          <cell r="L268">
            <v>67.975834553388623</v>
          </cell>
          <cell r="M268">
            <v>67.094891092693686</v>
          </cell>
          <cell r="N268">
            <v>68.374891480463162</v>
          </cell>
          <cell r="O268">
            <v>69.8410805423093</v>
          </cell>
          <cell r="P268">
            <v>73.274559647173305</v>
          </cell>
          <cell r="Q268">
            <v>74.709998615877225</v>
          </cell>
          <cell r="R268">
            <v>76.146663355443806</v>
          </cell>
          <cell r="S268">
            <v>77.584124846071091</v>
          </cell>
          <cell r="T268">
            <v>79.022444376302246</v>
          </cell>
          <cell r="U268">
            <v>80.338125531725453</v>
          </cell>
          <cell r="V268">
            <v>81.654726015295665</v>
          </cell>
          <cell r="W268">
            <v>82.971939384297187</v>
          </cell>
          <cell r="X268">
            <v>84.2900720814457</v>
          </cell>
          <cell r="Y268">
            <v>85.608878952568674</v>
          </cell>
          <cell r="Z268">
            <v>86.839036951281656</v>
          </cell>
          <cell r="AA268">
            <v>88.063044160001056</v>
          </cell>
          <cell r="AB268">
            <v>89.280931332676872</v>
          </cell>
          <cell r="AC268">
            <v>90.4927290694893</v>
          </cell>
          <cell r="AD268">
            <v>91.698467817617683</v>
          </cell>
          <cell r="AE268">
            <v>92.898177872005419</v>
          </cell>
          <cell r="AF268">
            <v>94.091889376121216</v>
          </cell>
          <cell r="AG268">
            <v>95.279632322716438</v>
          </cell>
          <cell r="AH268">
            <v>96.461436554578668</v>
          </cell>
          <cell r="AI268">
            <v>97.637331765281587</v>
          </cell>
          <cell r="AJ268">
            <v>98.807347499930998</v>
          </cell>
          <cell r="AK268">
            <v>99.971513155907175</v>
          </cell>
          <cell r="AL268">
            <v>101.12985798360346</v>
          </cell>
          <cell r="AM268">
            <v>102.28241108716126</v>
          </cell>
          <cell r="AN268">
            <v>103.42920142520127</v>
          </cell>
          <cell r="AO268">
            <v>104.5702578115511</v>
          </cell>
          <cell r="AP268">
            <v>105.70560891596917</v>
          </cell>
          <cell r="AQ268">
            <v>106.83528326486514</v>
          </cell>
          <cell r="AR268">
            <v>107.95930924201663</v>
          </cell>
          <cell r="AS268">
            <v>109.07771508928236</v>
          </cell>
          <cell r="AT268">
            <v>110.19052890731177</v>
          </cell>
          <cell r="AU268">
            <v>111.29777865625103</v>
          </cell>
          <cell r="AV268">
            <v>112.3994921564456</v>
          </cell>
          <cell r="AW268">
            <v>113.49569708913918</v>
          </cell>
          <cell r="AX268">
            <v>114.58642099716931</v>
          </cell>
          <cell r="AY268">
            <v>115.67169128565929</v>
          </cell>
          <cell r="AZ268">
            <v>116.75153522270682</v>
          </cell>
          <cell r="BA268">
            <v>117.8259799400691</v>
          </cell>
          <cell r="BB268">
            <v>118.89505243384458</v>
          </cell>
          <cell r="BC268">
            <v>119.95877956515118</v>
          </cell>
          <cell r="BD268">
            <v>121.01718806080125</v>
          </cell>
          <cell r="BE268">
            <v>122.07030451397306</v>
          </cell>
          <cell r="BF268">
            <v>123.11815538487902</v>
          </cell>
          <cell r="BG268">
            <v>124.16076700143044</v>
          </cell>
          <cell r="BH268">
            <v>125.19816555989911</v>
          </cell>
          <cell r="BI268">
            <v>126.23037712557544</v>
          </cell>
          <cell r="BJ268">
            <v>127.25742763342339</v>
          </cell>
        </row>
        <row r="269">
          <cell r="I269" t="str">
            <v>2V2016</v>
          </cell>
          <cell r="J269">
            <v>94.780536166339289</v>
          </cell>
          <cell r="K269">
            <v>290.05920314563247</v>
          </cell>
          <cell r="L269">
            <v>403.58227477178752</v>
          </cell>
          <cell r="M269">
            <v>396.42147961709156</v>
          </cell>
          <cell r="N269">
            <v>401.83050181016625</v>
          </cell>
          <cell r="O269">
            <v>408.26364670666959</v>
          </cell>
          <cell r="P269">
            <v>426.06516673672564</v>
          </cell>
          <cell r="Q269">
            <v>434.41172721400613</v>
          </cell>
          <cell r="R269">
            <v>442.7654151072615</v>
          </cell>
          <cell r="S269">
            <v>451.12373582090044</v>
          </cell>
          <cell r="T269">
            <v>459.48704572572171</v>
          </cell>
          <cell r="U269">
            <v>467.13725766226497</v>
          </cell>
          <cell r="V269">
            <v>474.79281516078953</v>
          </cell>
          <cell r="W269">
            <v>482.45193636730124</v>
          </cell>
          <cell r="X269">
            <v>490.11640313579414</v>
          </cell>
          <cell r="Y269">
            <v>497.78478998307321</v>
          </cell>
          <cell r="Z269">
            <v>504.93771557359065</v>
          </cell>
          <cell r="AA269">
            <v>512.05487653615546</v>
          </cell>
          <cell r="AB269">
            <v>519.13645169390747</v>
          </cell>
          <cell r="AC269">
            <v>526.1826189758707</v>
          </cell>
          <cell r="AD269">
            <v>533.19355542142421</v>
          </cell>
          <cell r="AE269">
            <v>540.16943718474988</v>
          </cell>
          <cell r="AF269">
            <v>547.11043953925889</v>
          </cell>
          <cell r="AG269">
            <v>554.01673688199548</v>
          </cell>
          <cell r="AH269">
            <v>560.88850273801825</v>
          </cell>
          <cell r="AI269">
            <v>567.7259097647609</v>
          </cell>
          <cell r="AJ269">
            <v>574.52912975636991</v>
          </cell>
          <cell r="AK269">
            <v>581.29833364802084</v>
          </cell>
          <cell r="AL269">
            <v>588.03369152021355</v>
          </cell>
          <cell r="AM269">
            <v>594.73537260304522</v>
          </cell>
          <cell r="AN269">
            <v>601.40354528046282</v>
          </cell>
          <cell r="AO269">
            <v>608.03837709449328</v>
          </cell>
          <cell r="AP269">
            <v>614.64003474945366</v>
          </cell>
          <cell r="AQ269">
            <v>621.20868411613924</v>
          </cell>
          <cell r="AR269">
            <v>627.74449023599129</v>
          </cell>
          <cell r="AS269">
            <v>634.24761732524405</v>
          </cell>
          <cell r="AT269">
            <v>640.71822877905061</v>
          </cell>
          <cell r="AU269">
            <v>647.15648717558815</v>
          </cell>
          <cell r="AV269">
            <v>653.5625542801431</v>
          </cell>
          <cell r="AW269">
            <v>659.93659104917515</v>
          </cell>
          <cell r="AX269">
            <v>666.27875763436202</v>
          </cell>
          <cell r="AY269">
            <v>672.58921338662299</v>
          </cell>
          <cell r="AZ269">
            <v>678.86811686012277</v>
          </cell>
          <cell r="BA269">
            <v>685.11562581625492</v>
          </cell>
          <cell r="BB269">
            <v>691.33189722760642</v>
          </cell>
          <cell r="BC269">
            <v>697.51708728190113</v>
          </cell>
          <cell r="BD269">
            <v>703.67135138592448</v>
          </cell>
          <cell r="BE269">
            <v>709.79484416942762</v>
          </cell>
          <cell r="BF269">
            <v>715.88771948901331</v>
          </cell>
          <cell r="BG269">
            <v>721.95013043200106</v>
          </cell>
          <cell r="BH269">
            <v>727.98222932027386</v>
          </cell>
          <cell r="BI269">
            <v>733.9841677141053</v>
          </cell>
          <cell r="BJ269">
            <v>739.95609641596764</v>
          </cell>
        </row>
        <row r="270">
          <cell r="I270" t="str">
            <v>2V2000</v>
          </cell>
          <cell r="J270">
            <v>735.07809142191593</v>
          </cell>
          <cell r="K270">
            <v>1139.9373089849796</v>
          </cell>
          <cell r="L270">
            <v>1427.4925102445927</v>
          </cell>
          <cell r="M270">
            <v>1418.9030404594091</v>
          </cell>
          <cell r="N270">
            <v>1424.3781350709519</v>
          </cell>
          <cell r="O270">
            <v>1433.0291920189295</v>
          </cell>
          <cell r="P270">
            <v>1491.59638036872</v>
          </cell>
          <cell r="Q270">
            <v>1520.8165569247942</v>
          </cell>
          <cell r="R270">
            <v>1550.0616855978199</v>
          </cell>
          <cell r="S270">
            <v>1579.323033146864</v>
          </cell>
          <cell r="T270">
            <v>1608.6018471777738</v>
          </cell>
          <cell r="U270">
            <v>1635.3842019076847</v>
          </cell>
          <cell r="V270">
            <v>1662.1852707253095</v>
          </cell>
          <cell r="W270">
            <v>1688.9988156014094</v>
          </cell>
          <cell r="X270">
            <v>1715.8310745652234</v>
          </cell>
          <cell r="Y270">
            <v>1742.6770571933607</v>
          </cell>
          <cell r="Z270">
            <v>1767.7184798507906</v>
          </cell>
          <cell r="AA270">
            <v>1792.6346953949328</v>
          </cell>
          <cell r="AB270">
            <v>1817.4263298613546</v>
          </cell>
          <cell r="AC270">
            <v>1842.0940061554443</v>
          </cell>
          <cell r="AD270">
            <v>1866.6383440680638</v>
          </cell>
          <cell r="AE270">
            <v>1891.0599602911198</v>
          </cell>
          <cell r="AF270">
            <v>1915.3594684330606</v>
          </cell>
          <cell r="AG270">
            <v>1939.5374790342919</v>
          </cell>
          <cell r="AH270">
            <v>1963.5945995825168</v>
          </cell>
          <cell r="AI270">
            <v>1987.5314345280001</v>
          </cell>
          <cell r="AJ270">
            <v>2011.3485852987569</v>
          </cell>
          <cell r="AK270">
            <v>2035.0466503156595</v>
          </cell>
          <cell r="AL270">
            <v>2058.6262250074778</v>
          </cell>
          <cell r="AM270">
            <v>2082.087901825837</v>
          </cell>
          <cell r="AN270">
            <v>2105.4322702601039</v>
          </cell>
          <cell r="AO270">
            <v>2128.6599168522002</v>
          </cell>
          <cell r="AP270">
            <v>2151.7714252113356</v>
          </cell>
          <cell r="AQ270">
            <v>2174.7673760286757</v>
          </cell>
          <cell r="AR270">
            <v>2197.6483470919284</v>
          </cell>
          <cell r="AS270">
            <v>2220.414913299865</v>
          </cell>
          <cell r="AT270">
            <v>2243.0676466767623</v>
          </cell>
          <cell r="AU270">
            <v>2265.607116386775</v>
          </cell>
          <cell r="AV270">
            <v>2288.0338887482376</v>
          </cell>
          <cell r="AW270">
            <v>2310.3485272478929</v>
          </cell>
          <cell r="AX270">
            <v>2332.5515925550494</v>
          </cell>
          <cell r="AY270">
            <v>2354.643642535671</v>
          </cell>
          <cell r="AZ270">
            <v>2376.6252322663895</v>
          </cell>
          <cell r="BA270">
            <v>2398.4969140484536</v>
          </cell>
          <cell r="BB270">
            <v>2420.2592374216078</v>
          </cell>
          <cell r="BC270">
            <v>2441.9127491778963</v>
          </cell>
          <cell r="BD270">
            <v>2463.4579933754035</v>
          </cell>
          <cell r="BE270">
            <v>2484.8955113519228</v>
          </cell>
          <cell r="BF270">
            <v>2506.2258417385592</v>
          </cell>
          <cell r="BG270">
            <v>2527.4495204732634</v>
          </cell>
          <cell r="BH270">
            <v>2548.5670808142931</v>
          </cell>
          <cell r="BI270">
            <v>2569.5790533536183</v>
          </cell>
          <cell r="BJ270">
            <v>2590.4859660302473</v>
          </cell>
        </row>
        <row r="271">
          <cell r="I271" t="str">
            <v>2V2130</v>
          </cell>
          <cell r="J271">
            <v>20.209717055478425</v>
          </cell>
          <cell r="K271">
            <v>109.63726237979097</v>
          </cell>
          <cell r="L271">
            <v>150.61264265922279</v>
          </cell>
          <cell r="M271">
            <v>162.51325847143661</v>
          </cell>
          <cell r="N271">
            <v>159.323637881351</v>
          </cell>
          <cell r="O271">
            <v>156.21446768638148</v>
          </cell>
          <cell r="P271">
            <v>159.92249425427894</v>
          </cell>
          <cell r="Q271">
            <v>162.58741240054067</v>
          </cell>
          <cell r="R271">
            <v>165.21081065866053</v>
          </cell>
          <cell r="S271">
            <v>167.80968513015836</v>
          </cell>
          <cell r="T271">
            <v>170.39462162220912</v>
          </cell>
          <cell r="U271">
            <v>172.82235887771139</v>
          </cell>
          <cell r="V271">
            <v>175.23457028269033</v>
          </cell>
          <cell r="W271">
            <v>177.64742859810784</v>
          </cell>
          <cell r="X271">
            <v>180.03305786506959</v>
          </cell>
          <cell r="Y271">
            <v>182.39351643497091</v>
          </cell>
          <cell r="Z271">
            <v>185.4275236469318</v>
          </cell>
          <cell r="AA271">
            <v>188.4463608228329</v>
          </cell>
          <cell r="AB271">
            <v>191.45010381285448</v>
          </cell>
          <cell r="AC271">
            <v>194.43882808792597</v>
          </cell>
          <cell r="AD271">
            <v>197.41260874162205</v>
          </cell>
          <cell r="AE271">
            <v>200.37152049204971</v>
          </cell>
          <cell r="AF271">
            <v>203.31563768372519</v>
          </cell>
          <cell r="AG271">
            <v>206.24503428944232</v>
          </cell>
          <cell r="AH271">
            <v>209.15978391213085</v>
          </cell>
          <cell r="AI271">
            <v>212.05995978670595</v>
          </cell>
          <cell r="AJ271">
            <v>214.94563478190818</v>
          </cell>
          <cell r="AK271">
            <v>217.81688140213438</v>
          </cell>
          <cell r="AL271">
            <v>220.67377178925946</v>
          </cell>
          <cell r="AM271">
            <v>223.51637772444892</v>
          </cell>
          <cell r="AN271">
            <v>226.34477062996243</v>
          </cell>
          <cell r="AO271">
            <v>229.15902157094837</v>
          </cell>
          <cell r="AP271">
            <v>231.95920125722938</v>
          </cell>
          <cell r="AQ271">
            <v>234.74538004507897</v>
          </cell>
          <cell r="AR271">
            <v>237.51762793898936</v>
          </cell>
          <cell r="AS271">
            <v>240.27601459343015</v>
          </cell>
          <cell r="AT271">
            <v>243.02060931459874</v>
          </cell>
          <cell r="AU271">
            <v>245.7514810621615</v>
          </cell>
          <cell r="AV271">
            <v>248.46869845098644</v>
          </cell>
          <cell r="AW271">
            <v>251.17232975286726</v>
          </cell>
          <cell r="AX271">
            <v>253.86244289823867</v>
          </cell>
          <cell r="AY271">
            <v>256.53910547788325</v>
          </cell>
          <cell r="AZ271">
            <v>259.20238474462957</v>
          </cell>
          <cell r="BA271">
            <v>261.85234761504216</v>
          </cell>
          <cell r="BB271">
            <v>264.48906067110272</v>
          </cell>
          <cell r="BC271">
            <v>267.11259016188296</v>
          </cell>
          <cell r="BD271">
            <v>269.72300200520931</v>
          </cell>
          <cell r="BE271">
            <v>272.32036178931901</v>
          </cell>
          <cell r="BF271">
            <v>274.90473477450814</v>
          </cell>
          <cell r="BG271">
            <v>277.47618589477133</v>
          </cell>
          <cell r="BH271">
            <v>280.03477975943326</v>
          </cell>
          <cell r="BI271">
            <v>282.58058065477184</v>
          </cell>
          <cell r="BJ271">
            <v>285.11365254563373</v>
          </cell>
        </row>
        <row r="272">
          <cell r="I272" t="str">
            <v>2V2131</v>
          </cell>
          <cell r="J272">
            <v>33.215894596537218</v>
          </cell>
          <cell r="K272">
            <v>59.228629741970117</v>
          </cell>
          <cell r="L272">
            <v>80.4966687124343</v>
          </cell>
          <cell r="M272">
            <v>78.240847881446768</v>
          </cell>
          <cell r="N272">
            <v>81.253873817946257</v>
          </cell>
          <cell r="O272">
            <v>84.496100314463902</v>
          </cell>
          <cell r="P272">
            <v>87.998590414522894</v>
          </cell>
          <cell r="Q272">
            <v>89.464982253486099</v>
          </cell>
          <cell r="R272">
            <v>90.908527452596118</v>
          </cell>
          <cell r="S272">
            <v>92.338578248280086</v>
          </cell>
          <cell r="T272">
            <v>93.760959562880188</v>
          </cell>
          <cell r="U272">
            <v>95.096840780698969</v>
          </cell>
          <cell r="V272">
            <v>96.424178779082538</v>
          </cell>
          <cell r="W272">
            <v>97.751872744942617</v>
          </cell>
          <cell r="X272">
            <v>99.0645837161114</v>
          </cell>
          <cell r="Y272">
            <v>100.3634443163777</v>
          </cell>
          <cell r="Z272">
            <v>102.03293027083973</v>
          </cell>
          <cell r="AA272">
            <v>103.69406879552946</v>
          </cell>
          <cell r="AB272">
            <v>105.34690162759576</v>
          </cell>
          <cell r="AC272">
            <v>106.9914702955017</v>
          </cell>
          <cell r="AD272">
            <v>108.62781612006812</v>
          </cell>
          <cell r="AE272">
            <v>110.2559802155117</v>
          </cell>
          <cell r="AF272">
            <v>111.87600349047807</v>
          </cell>
          <cell r="AG272">
            <v>113.48792664906962</v>
          </cell>
          <cell r="AH272">
            <v>115.0917901918682</v>
          </cell>
          <cell r="AI272">
            <v>116.68763441695278</v>
          </cell>
          <cell r="AJ272">
            <v>118.27549942091196</v>
          </cell>
          <cell r="AK272">
            <v>119.85542509985132</v>
          </cell>
          <cell r="AL272">
            <v>121.427451150396</v>
          </cell>
          <cell r="AM272">
            <v>122.99161707068794</v>
          </cell>
          <cell r="AN272">
            <v>124.54796216137844</v>
          </cell>
          <cell r="AO272">
            <v>126.09652552661548</v>
          </cell>
          <cell r="AP272">
            <v>127.63734607502634</v>
          </cell>
          <cell r="AQ272">
            <v>129.17046252069514</v>
          </cell>
          <cell r="AR272">
            <v>130.69591338413559</v>
          </cell>
          <cell r="AS272">
            <v>132.21373699325886</v>
          </cell>
          <cell r="AT272">
            <v>133.72397148433649</v>
          </cell>
          <cell r="AU272">
            <v>135.22665480295873</v>
          </cell>
          <cell r="AV272">
            <v>136.72182470498785</v>
          </cell>
          <cell r="AW272">
            <v>138.20951875750686</v>
          </cell>
          <cell r="AX272">
            <v>139.68977433976326</v>
          </cell>
          <cell r="AY272">
            <v>141.16262864410837</v>
          </cell>
          <cell r="AZ272">
            <v>142.62811867693176</v>
          </cell>
          <cell r="BA272">
            <v>144.08628125959103</v>
          </cell>
          <cell r="BB272">
            <v>145.53715302933702</v>
          </cell>
          <cell r="BC272">
            <v>146.98077044023427</v>
          </cell>
          <cell r="BD272">
            <v>148.41716976407702</v>
          </cell>
          <cell r="BE272">
            <v>149.84638709130056</v>
          </cell>
          <cell r="BF272">
            <v>151.26845833188798</v>
          </cell>
          <cell r="BG272">
            <v>152.68341921627248</v>
          </cell>
          <cell r="BH272">
            <v>154.09130529623505</v>
          </cell>
          <cell r="BI272">
            <v>155.49215194579781</v>
          </cell>
          <cell r="BJ272">
            <v>156.88599436211277</v>
          </cell>
        </row>
        <row r="273">
          <cell r="I273" t="str">
            <v>2V2132</v>
          </cell>
          <cell r="J273">
            <v>134.03289278269128</v>
          </cell>
          <cell r="K273">
            <v>188.60186308795119</v>
          </cell>
          <cell r="L273">
            <v>240.752616162783</v>
          </cell>
          <cell r="M273">
            <v>243.21768343724716</v>
          </cell>
          <cell r="N273">
            <v>247.81173767192962</v>
          </cell>
          <cell r="O273">
            <v>252.9184514683314</v>
          </cell>
          <cell r="P273">
            <v>261.97828239802254</v>
          </cell>
          <cell r="Q273">
            <v>266.3438388630118</v>
          </cell>
          <cell r="R273">
            <v>270.64137919911633</v>
          </cell>
          <cell r="S273">
            <v>274.89874570272093</v>
          </cell>
          <cell r="T273">
            <v>279.13327959648745</v>
          </cell>
          <cell r="U273">
            <v>283.11029633372584</v>
          </cell>
          <cell r="V273">
            <v>287.06187927772686</v>
          </cell>
          <cell r="W273">
            <v>291.01452196311283</v>
          </cell>
          <cell r="X273">
            <v>294.92255917020748</v>
          </cell>
          <cell r="Y273">
            <v>298.78936280341736</v>
          </cell>
          <cell r="Z273">
            <v>303.75954540267645</v>
          </cell>
          <cell r="AA273">
            <v>308.70487708893927</v>
          </cell>
          <cell r="AB273">
            <v>313.62548211677074</v>
          </cell>
          <cell r="AC273">
            <v>318.52148411946303</v>
          </cell>
          <cell r="AD273">
            <v>323.3930061121419</v>
          </cell>
          <cell r="AE273">
            <v>328.24017049485735</v>
          </cell>
          <cell r="AF273">
            <v>333.06309905565922</v>
          </cell>
          <cell r="AG273">
            <v>337.86191297365713</v>
          </cell>
          <cell r="AH273">
            <v>342.63673282206497</v>
          </cell>
          <cell r="AI273">
            <v>347.38767857123082</v>
          </cell>
          <cell r="AJ273">
            <v>352.11486959165086</v>
          </cell>
          <cell r="AK273">
            <v>356.81842465696877</v>
          </cell>
          <cell r="AL273">
            <v>361.49846194696011</v>
          </cell>
          <cell r="AM273">
            <v>366.15509905050146</v>
          </cell>
          <cell r="AN273">
            <v>370.78845296852512</v>
          </cell>
          <cell r="AO273">
            <v>375.39864011695869</v>
          </cell>
          <cell r="AP273">
            <v>379.98577632965009</v>
          </cell>
          <cell r="AQ273">
            <v>384.54997686127803</v>
          </cell>
          <cell r="AR273">
            <v>389.09135639024782</v>
          </cell>
          <cell r="AS273">
            <v>393.61002902157276</v>
          </cell>
          <cell r="AT273">
            <v>398.10610828974109</v>
          </cell>
          <cell r="AU273">
            <v>402.57970716156854</v>
          </cell>
          <cell r="AV273">
            <v>407.03093803903681</v>
          </cell>
          <cell r="AW273">
            <v>411.45991276211782</v>
          </cell>
          <cell r="AX273">
            <v>415.86674261158345</v>
          </cell>
          <cell r="AY273">
            <v>420.25153831180171</v>
          </cell>
          <cell r="AZ273">
            <v>424.61441003351888</v>
          </cell>
          <cell r="BA273">
            <v>428.95546739662745</v>
          </cell>
          <cell r="BB273">
            <v>433.27481947292051</v>
          </cell>
          <cell r="BC273">
            <v>437.57257478883207</v>
          </cell>
          <cell r="BD273">
            <v>441.8488413281641</v>
          </cell>
          <cell r="BE273">
            <v>446.10372653479942</v>
          </cell>
          <cell r="BF273">
            <v>450.33733731540161</v>
          </cell>
          <cell r="BG273">
            <v>454.54978004210079</v>
          </cell>
          <cell r="BH273">
            <v>458.74116055516646</v>
          </cell>
          <cell r="BI273">
            <v>462.9115841656668</v>
          </cell>
          <cell r="BJ273">
            <v>467.06115565811461</v>
          </cell>
        </row>
        <row r="274">
          <cell r="I274" t="str">
            <v>2V2133</v>
          </cell>
          <cell r="J274">
            <v>0.48776229008965349</v>
          </cell>
          <cell r="K274">
            <v>0.44635860588390019</v>
          </cell>
          <cell r="L274">
            <v>0.58325886807538552</v>
          </cell>
          <cell r="M274">
            <v>0.58855702929098674</v>
          </cell>
          <cell r="N274">
            <v>0.59831022170825021</v>
          </cell>
          <cell r="O274">
            <v>0.6092468779072745</v>
          </cell>
          <cell r="P274">
            <v>0.63023045864309946</v>
          </cell>
          <cell r="Q274">
            <v>0.64073249960610756</v>
          </cell>
          <cell r="R274">
            <v>0.65107091694463115</v>
          </cell>
          <cell r="S274">
            <v>0.66131268973441548</v>
          </cell>
          <cell r="T274">
            <v>0.67149953504685878</v>
          </cell>
          <cell r="U274">
            <v>0.68106688184903763</v>
          </cell>
          <cell r="V274">
            <v>0.69057304361316563</v>
          </cell>
          <cell r="W274">
            <v>0.70008175475387924</v>
          </cell>
          <cell r="X274">
            <v>0.70948316031649594</v>
          </cell>
          <cell r="Y274">
            <v>0.71878537195378811</v>
          </cell>
          <cell r="Z274">
            <v>0.73074193732401227</v>
          </cell>
          <cell r="AA274">
            <v>0.74263871986738539</v>
          </cell>
          <cell r="AB274">
            <v>0.75447601849804158</v>
          </cell>
          <cell r="AC274">
            <v>0.76625413063554437</v>
          </cell>
          <cell r="AD274">
            <v>0.77797335221235975</v>
          </cell>
          <cell r="AE274">
            <v>0.78963397768129107</v>
          </cell>
          <cell r="AF274">
            <v>0.80123630002287771</v>
          </cell>
          <cell r="AG274">
            <v>0.81278061075275643</v>
          </cell>
          <cell r="AH274">
            <v>0.82426719992898578</v>
          </cell>
          <cell r="AI274">
            <v>0.83569635615933391</v>
          </cell>
          <cell r="AJ274">
            <v>0.84706836660853035</v>
          </cell>
          <cell r="AK274">
            <v>0.85838351700548088</v>
          </cell>
          <cell r="AL274">
            <v>0.86964209165044659</v>
          </cell>
          <cell r="AM274">
            <v>0.88084437342218747</v>
          </cell>
          <cell r="AN274">
            <v>0.89199064378506965</v>
          </cell>
          <cell r="AO274">
            <v>0.90308118279613747</v>
          </cell>
          <cell r="AP274">
            <v>0.91411626911214994</v>
          </cell>
          <cell r="AQ274">
            <v>0.92509617999658234</v>
          </cell>
          <cell r="AR274">
            <v>0.93602119132659256</v>
          </cell>
          <cell r="AS274">
            <v>0.94689157759995268</v>
          </cell>
          <cell r="AT274">
            <v>0.95770761194194609</v>
          </cell>
          <cell r="AU274">
            <v>0.96846956611222934</v>
          </cell>
          <cell r="AV274">
            <v>0.97917771051166136</v>
          </cell>
          <cell r="AW274">
            <v>0.98983231418909612</v>
          </cell>
          <cell r="AX274">
            <v>1.0004336448481439</v>
          </cell>
          <cell r="AY274">
            <v>1.0109819688538964</v>
          </cell>
          <cell r="AZ274">
            <v>1.0214775512396199</v>
          </cell>
          <cell r="BA274">
            <v>1.0319206557134151</v>
          </cell>
          <cell r="BB274">
            <v>1.042311544664841</v>
          </cell>
          <cell r="BC274">
            <v>1.0526504791715099</v>
          </cell>
          <cell r="BD274">
            <v>1.0629377190056455</v>
          </cell>
          <cell r="BE274">
            <v>1.0731735226406103</v>
          </cell>
          <cell r="BF274">
            <v>1.0833581472574003</v>
          </cell>
          <cell r="BG274">
            <v>1.0934918487511065</v>
          </cell>
          <cell r="BH274">
            <v>1.1035748817373441</v>
          </cell>
          <cell r="BI274">
            <v>1.1136074995586507</v>
          </cell>
          <cell r="BJ274">
            <v>1.1235899542908505</v>
          </cell>
        </row>
        <row r="275">
          <cell r="I275" t="str">
            <v>2V2117</v>
          </cell>
          <cell r="J275">
            <v>1.2300246946894036E-2</v>
          </cell>
          <cell r="K275">
            <v>2.1541998935795385E-2</v>
          </cell>
          <cell r="L275">
            <v>3.0391508401518389E-2</v>
          </cell>
          <cell r="M275">
            <v>3.1239386360140273E-2</v>
          </cell>
          <cell r="N275">
            <v>3.20857104580606E-2</v>
          </cell>
          <cell r="O275">
            <v>3.3008611910695131E-2</v>
          </cell>
          <cell r="P275">
            <v>3.4475544789134081E-2</v>
          </cell>
          <cell r="Q275">
            <v>3.5050038735962734E-2</v>
          </cell>
          <cell r="R275">
            <v>3.5615581967196622E-2</v>
          </cell>
          <cell r="S275">
            <v>3.6175838444318591E-2</v>
          </cell>
          <cell r="T275">
            <v>3.6733090219463277E-2</v>
          </cell>
          <cell r="U275">
            <v>3.7256453520408538E-2</v>
          </cell>
          <cell r="V275">
            <v>3.7776469811556308E-2</v>
          </cell>
          <cell r="W275">
            <v>3.8296625561445662E-2</v>
          </cell>
          <cell r="X275">
            <v>3.8810911366122004E-2</v>
          </cell>
          <cell r="Y275">
            <v>3.931977095794488E-2</v>
          </cell>
          <cell r="Z275">
            <v>3.9973831864224887E-2</v>
          </cell>
          <cell r="AA275">
            <v>4.0624622465973502E-2</v>
          </cell>
          <cell r="AB275">
            <v>4.1272159114713373E-2</v>
          </cell>
          <cell r="AC275">
            <v>4.1916458080209537E-2</v>
          </cell>
          <cell r="AD275">
            <v>4.2557535550878225E-2</v>
          </cell>
          <cell r="AE275">
            <v>4.3195407634193571E-2</v>
          </cell>
          <cell r="AF275">
            <v>4.3830090357092337E-2</v>
          </cell>
          <cell r="AG275">
            <v>4.4461599666376611E-2</v>
          </cell>
          <cell r="AH275">
            <v>4.5089951429114462E-2</v>
          </cell>
          <cell r="AI275">
            <v>4.5715161433038623E-2</v>
          </cell>
          <cell r="AJ275">
            <v>4.6337245386943171E-2</v>
          </cell>
          <cell r="AK275">
            <v>4.6956218921078194E-2</v>
          </cell>
          <cell r="AL275">
            <v>4.7572097587542536E-2</v>
          </cell>
          <cell r="AM275">
            <v>4.8184896860674557E-2</v>
          </cell>
          <cell r="AN275">
            <v>4.8794632137440924E-2</v>
          </cell>
          <cell r="AO275">
            <v>4.9401318737823455E-2</v>
          </cell>
          <cell r="AP275">
            <v>5.0004971905204081E-2</v>
          </cell>
          <cell r="AQ275">
            <v>5.0605606806747798E-2</v>
          </cell>
          <cell r="AR275">
            <v>5.1203238533783793E-2</v>
          </cell>
          <cell r="AS275">
            <v>5.1797882102184611E-2</v>
          </cell>
          <cell r="AT275">
            <v>5.2389552452743425E-2</v>
          </cell>
          <cell r="AU275">
            <v>5.2978264451549441E-2</v>
          </cell>
          <cell r="AV275">
            <v>5.3564032890361428E-2</v>
          </cell>
          <cell r="AW275">
            <v>5.4146872486979358E-2</v>
          </cell>
          <cell r="AX275">
            <v>5.4726797885614201E-2</v>
          </cell>
          <cell r="AY275">
            <v>5.530382365725587E-2</v>
          </cell>
          <cell r="AZ275">
            <v>5.5877964300039322E-2</v>
          </cell>
          <cell r="BA275">
            <v>5.6449234239608868E-2</v>
          </cell>
          <cell r="BB275">
            <v>5.7017647829480558E-2</v>
          </cell>
          <cell r="BC275">
            <v>5.7583219351402891E-2</v>
          </cell>
          <cell r="BD275">
            <v>5.8145963015715611E-2</v>
          </cell>
          <cell r="BE275">
            <v>5.8705892961706772E-2</v>
          </cell>
          <cell r="BF275">
            <v>5.9263023257967971E-2</v>
          </cell>
          <cell r="BG275">
            <v>5.9817367902747866E-2</v>
          </cell>
          <cell r="BH275">
            <v>6.0368940824303864E-2</v>
          </cell>
          <cell r="BI275">
            <v>6.0917755881252089E-2</v>
          </cell>
          <cell r="BJ275">
            <v>6.1463826862915558E-2</v>
          </cell>
        </row>
        <row r="276">
          <cell r="I276" t="str">
            <v>2V2135</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row>
        <row r="277">
          <cell r="I277" t="str">
            <v>2V2136</v>
          </cell>
          <cell r="J277">
            <v>235.9919206791875</v>
          </cell>
          <cell r="K277">
            <v>348.84282822957096</v>
          </cell>
          <cell r="L277">
            <v>442.7998347602645</v>
          </cell>
          <cell r="M277">
            <v>448.41572627018559</v>
          </cell>
          <cell r="N277">
            <v>456.97764451337264</v>
          </cell>
          <cell r="O277">
            <v>466.48859350913585</v>
          </cell>
          <cell r="P277">
            <v>483.50954744227903</v>
          </cell>
          <cell r="Q277">
            <v>491.56665893793252</v>
          </cell>
          <cell r="R277">
            <v>499.49823923537065</v>
          </cell>
          <cell r="S277">
            <v>507.35567433499602</v>
          </cell>
          <cell r="T277">
            <v>515.17096935816653</v>
          </cell>
          <cell r="U277">
            <v>522.51098832917046</v>
          </cell>
          <cell r="V277">
            <v>529.80406645551591</v>
          </cell>
          <cell r="W277">
            <v>537.09910045038885</v>
          </cell>
          <cell r="X277">
            <v>544.31181016087965</v>
          </cell>
          <cell r="Y277">
            <v>551.44841880503043</v>
          </cell>
          <cell r="Z277">
            <v>560.62143390107633</v>
          </cell>
          <cell r="AA277">
            <v>569.74858392164208</v>
          </cell>
          <cell r="AB277">
            <v>578.83009819210497</v>
          </cell>
          <cell r="AC277">
            <v>587.86620489121549</v>
          </cell>
          <cell r="AD277">
            <v>596.85713105683055</v>
          </cell>
          <cell r="AE277">
            <v>605.80310259161752</v>
          </cell>
          <cell r="AF277">
            <v>614.70434426873044</v>
          </cell>
          <cell r="AG277">
            <v>623.56107973745793</v>
          </cell>
          <cell r="AH277">
            <v>632.37353152884168</v>
          </cell>
          <cell r="AI277">
            <v>641.14192106126859</v>
          </cell>
          <cell r="AJ277">
            <v>649.86646864603335</v>
          </cell>
          <cell r="AK277">
            <v>658.54739349287433</v>
          </cell>
          <cell r="AL277">
            <v>667.18491371548112</v>
          </cell>
          <cell r="AM277">
            <v>675.77924633697478</v>
          </cell>
          <cell r="AN277">
            <v>684.33060729536101</v>
          </cell>
          <cell r="AO277">
            <v>692.83921144895533</v>
          </cell>
          <cell r="AP277">
            <v>701.30527258178165</v>
          </cell>
          <cell r="AQ277">
            <v>709.72900340894387</v>
          </cell>
          <cell r="AR277">
            <v>718.11061558197036</v>
          </cell>
          <cell r="AS277">
            <v>726.45031969413162</v>
          </cell>
          <cell r="AT277">
            <v>734.74832528573199</v>
          </cell>
          <cell r="AU277">
            <v>743.00484084937443</v>
          </cell>
          <cell r="AV277">
            <v>751.2200738351986</v>
          </cell>
          <cell r="AW277">
            <v>759.39423065609378</v>
          </cell>
          <cell r="AX277">
            <v>767.52751669288443</v>
          </cell>
          <cell r="AY277">
            <v>775.62013629949115</v>
          </cell>
          <cell r="AZ277">
            <v>783.67229280806475</v>
          </cell>
          <cell r="BA277">
            <v>791.6841885340956</v>
          </cell>
          <cell r="BB277">
            <v>799.65602478149617</v>
          </cell>
          <cell r="BC277">
            <v>807.58800184765983</v>
          </cell>
          <cell r="BD277">
            <v>815.48031902849266</v>
          </cell>
          <cell r="BE277">
            <v>823.33317462342131</v>
          </cell>
          <cell r="BF277">
            <v>831.1467659403753</v>
          </cell>
          <cell r="BG277">
            <v>838.92128930074455</v>
          </cell>
          <cell r="BH277">
            <v>846.65694004431191</v>
          </cell>
          <cell r="BI277">
            <v>854.35391253416151</v>
          </cell>
          <cell r="BJ277">
            <v>862.0124001615618</v>
          </cell>
        </row>
        <row r="278">
          <cell r="I278" t="str">
            <v>2V2137</v>
          </cell>
          <cell r="J278">
            <v>52.319889036424286</v>
          </cell>
          <cell r="K278">
            <v>78.33354372762436</v>
          </cell>
          <cell r="L278">
            <v>101.61004376244642</v>
          </cell>
          <cell r="M278">
            <v>103.0179472134144</v>
          </cell>
          <cell r="N278">
            <v>105.07758149887526</v>
          </cell>
          <cell r="O278">
            <v>107.35912298596317</v>
          </cell>
          <cell r="P278">
            <v>111.26276301235603</v>
          </cell>
          <cell r="Q278">
            <v>113.11682461599385</v>
          </cell>
          <cell r="R278">
            <v>114.94199961742994</v>
          </cell>
          <cell r="S278">
            <v>116.75011270226815</v>
          </cell>
          <cell r="T278">
            <v>118.54852872659387</v>
          </cell>
          <cell r="U278">
            <v>120.2375766380511</v>
          </cell>
          <cell r="V278">
            <v>121.915822760583</v>
          </cell>
          <cell r="W278">
            <v>123.59451895765351</v>
          </cell>
          <cell r="X278">
            <v>125.25427110823759</v>
          </cell>
          <cell r="Y278">
            <v>126.89651126768524</v>
          </cell>
          <cell r="Z278">
            <v>129.00735894409428</v>
          </cell>
          <cell r="AA278">
            <v>131.1076523821213</v>
          </cell>
          <cell r="AB278">
            <v>133.19744435295817</v>
          </cell>
          <cell r="AC278">
            <v>135.27678736394085</v>
          </cell>
          <cell r="AD278">
            <v>137.34573365986861</v>
          </cell>
          <cell r="AE278">
            <v>139.40433522431672</v>
          </cell>
          <cell r="AF278">
            <v>141.45264378094262</v>
          </cell>
          <cell r="AG278">
            <v>143.4907107947854</v>
          </cell>
          <cell r="AH278">
            <v>145.51858747355894</v>
          </cell>
          <cell r="AI278">
            <v>147.53632476893861</v>
          </cell>
          <cell r="AJ278">
            <v>149.54397337784138</v>
          </cell>
          <cell r="AK278">
            <v>151.54158374369965</v>
          </cell>
          <cell r="AL278">
            <v>153.52920605772863</v>
          </cell>
          <cell r="AM278">
            <v>155.50689026018748</v>
          </cell>
          <cell r="AN278">
            <v>157.47468604163402</v>
          </cell>
          <cell r="AO278">
            <v>159.43264284417333</v>
          </cell>
          <cell r="AP278">
            <v>161.38080986269995</v>
          </cell>
          <cell r="AQ278">
            <v>163.31923604613391</v>
          </cell>
          <cell r="AR278">
            <v>165.24797009865074</v>
          </cell>
          <cell r="AS278">
            <v>167.16706048090495</v>
          </cell>
          <cell r="AT278">
            <v>169.07655541124788</v>
          </cell>
          <cell r="AU278">
            <v>170.97650286693911</v>
          </cell>
          <cell r="AV278">
            <v>172.8669505853519</v>
          </cell>
          <cell r="AW278">
            <v>174.74794606517261</v>
          </cell>
          <cell r="AX278">
            <v>176.61953656759422</v>
          </cell>
          <cell r="AY278">
            <v>178.48176911750375</v>
          </cell>
          <cell r="AZ278">
            <v>180.33469050466368</v>
          </cell>
          <cell r="BA278">
            <v>182.17834728488785</v>
          </cell>
          <cell r="BB278">
            <v>184.01278578121088</v>
          </cell>
          <cell r="BC278">
            <v>185.83805208505231</v>
          </cell>
          <cell r="BD278">
            <v>187.65419205737453</v>
          </cell>
          <cell r="BE278">
            <v>189.46125132983514</v>
          </cell>
          <cell r="BF278">
            <v>191.25927530593341</v>
          </cell>
          <cell r="BG278">
            <v>193.04830916215124</v>
          </cell>
          <cell r="BH278">
            <v>194.82839784908796</v>
          </cell>
          <cell r="BI278">
            <v>196.59958609258999</v>
          </cell>
          <cell r="BJ278">
            <v>198.36191839487452</v>
          </cell>
        </row>
        <row r="279">
          <cell r="I279" t="str">
            <v>2V2138</v>
          </cell>
          <cell r="J279">
            <v>1.606148450708363</v>
          </cell>
          <cell r="K279">
            <v>6.5738299509781708</v>
          </cell>
          <cell r="L279">
            <v>11.688716663118672</v>
          </cell>
          <cell r="M279">
            <v>11.909717000993044</v>
          </cell>
          <cell r="N279">
            <v>12.19477631090594</v>
          </cell>
          <cell r="O279">
            <v>12.50745582185084</v>
          </cell>
          <cell r="P279">
            <v>13.010226205368898</v>
          </cell>
          <cell r="Q279">
            <v>13.227026150012895</v>
          </cell>
          <cell r="R279">
            <v>13.440448313818328</v>
          </cell>
          <cell r="S279">
            <v>13.651875386108632</v>
          </cell>
          <cell r="T279">
            <v>13.862168557465877</v>
          </cell>
          <cell r="U279">
            <v>14.059673048679382</v>
          </cell>
          <cell r="V279">
            <v>14.255914460372516</v>
          </cell>
          <cell r="W279">
            <v>14.452208500379005</v>
          </cell>
          <cell r="X279">
            <v>14.64628736683272</v>
          </cell>
          <cell r="Y279">
            <v>14.83831851345796</v>
          </cell>
          <cell r="Z279">
            <v>15.085145079791831</v>
          </cell>
          <cell r="AA279">
            <v>15.330737513294032</v>
          </cell>
          <cell r="AB279">
            <v>15.575101984628724</v>
          </cell>
          <cell r="AC279">
            <v>15.818244633606739</v>
          </cell>
          <cell r="AD279">
            <v>16.060171569339865</v>
          </cell>
          <cell r="AE279">
            <v>16.300888870394328</v>
          </cell>
          <cell r="AF279">
            <v>16.540402584943514</v>
          </cell>
          <cell r="AG279">
            <v>16.778718730919959</v>
          </cell>
          <cell r="AH279">
            <v>17.015843296166519</v>
          </cell>
          <cell r="AI279">
            <v>17.251782238586845</v>
          </cell>
          <cell r="AJ279">
            <v>17.486541486295074</v>
          </cell>
          <cell r="AK279">
            <v>17.720126937764757</v>
          </cell>
          <cell r="AL279">
            <v>17.952544461977094</v>
          </cell>
          <cell r="AM279">
            <v>18.18379989856837</v>
          </cell>
          <cell r="AN279">
            <v>18.413899057976689</v>
          </cell>
          <cell r="AO279">
            <v>18.642847721587966</v>
          </cell>
          <cell r="AP279">
            <v>18.870651641881189</v>
          </cell>
          <cell r="AQ279">
            <v>19.097316542572944</v>
          </cell>
          <cell r="AR279">
            <v>19.322848118761243</v>
          </cell>
          <cell r="AS279">
            <v>19.547252037068596</v>
          </cell>
          <cell r="AT279">
            <v>19.770533935784414</v>
          </cell>
          <cell r="AU279">
            <v>19.992699425006649</v>
          </cell>
          <cell r="AV279">
            <v>20.213754086782778</v>
          </cell>
          <cell r="AW279">
            <v>20.433703475250024</v>
          </cell>
          <cell r="AX279">
            <v>20.652553116774936</v>
          </cell>
          <cell r="AY279">
            <v>20.870308510092222</v>
          </cell>
          <cell r="AZ279">
            <v>21.086975126442923</v>
          </cell>
          <cell r="BA279">
            <v>21.302558409711867</v>
          </cell>
          <cell r="BB279">
            <v>21.51706377656447</v>
          </cell>
          <cell r="BC279">
            <v>21.730496616582808</v>
          </cell>
          <cell r="BD279">
            <v>21.942862292401056</v>
          </cell>
          <cell r="BE279">
            <v>22.154166139840211</v>
          </cell>
          <cell r="BF279">
            <v>22.364413468042169</v>
          </cell>
          <cell r="BG279">
            <v>22.573609559603121</v>
          </cell>
          <cell r="BH279">
            <v>22.781759670706265</v>
          </cell>
          <cell r="BI279">
            <v>22.988869031253895</v>
          </cell>
          <cell r="BJ279">
            <v>23.194942844998785</v>
          </cell>
        </row>
        <row r="280">
          <cell r="I280" t="str">
            <v>2V2116</v>
          </cell>
          <cell r="J280">
            <v>291.69233882185455</v>
          </cell>
          <cell r="K280">
            <v>1060.7264800057239</v>
          </cell>
          <cell r="L280">
            <v>1548.858755170352</v>
          </cell>
          <cell r="M280">
            <v>1570.3329945832279</v>
          </cell>
          <cell r="N280">
            <v>1601.7442652082136</v>
          </cell>
          <cell r="O280">
            <v>1636.5387884574779</v>
          </cell>
          <cell r="P280">
            <v>1696.0656728618915</v>
          </cell>
          <cell r="Q280">
            <v>1724.3285899076611</v>
          </cell>
          <cell r="R280">
            <v>1752.1511657910019</v>
          </cell>
          <cell r="S280">
            <v>1779.7136534806696</v>
          </cell>
          <cell r="T280">
            <v>1807.1283212617034</v>
          </cell>
          <cell r="U280">
            <v>1832.8758050099141</v>
          </cell>
          <cell r="V280">
            <v>1858.4586286067345</v>
          </cell>
          <cell r="W280">
            <v>1884.0483130431967</v>
          </cell>
          <cell r="X280">
            <v>1909.3492185020316</v>
          </cell>
          <cell r="Y280">
            <v>1934.3831749275528</v>
          </cell>
          <cell r="Z280">
            <v>1966.5604837384087</v>
          </cell>
          <cell r="AA280">
            <v>1998.5769060052105</v>
          </cell>
          <cell r="AB280">
            <v>2030.4332461606784</v>
          </cell>
          <cell r="AC280">
            <v>2062.1303046153689</v>
          </cell>
          <cell r="AD280">
            <v>2093.6688777777854</v>
          </cell>
          <cell r="AE280">
            <v>2125.0497580743904</v>
          </cell>
          <cell r="AF280">
            <v>2156.2737339695123</v>
          </cell>
          <cell r="AG280">
            <v>2187.3415899851584</v>
          </cell>
          <cell r="AH280">
            <v>2218.2541067207267</v>
          </cell>
          <cell r="AI280">
            <v>2249.0120608726165</v>
          </cell>
          <cell r="AJ280">
            <v>2279.6162252537474</v>
          </cell>
          <cell r="AK280">
            <v>2310.0673688129723</v>
          </cell>
          <cell r="AL280">
            <v>2340.3662566544017</v>
          </cell>
          <cell r="AM280">
            <v>2370.5136500566232</v>
          </cell>
          <cell r="AN280">
            <v>2400.5103064918339</v>
          </cell>
          <cell r="AO280">
            <v>2430.3569796448687</v>
          </cell>
          <cell r="AP280">
            <v>2460.0544194321383</v>
          </cell>
          <cell r="AQ280">
            <v>2489.6033720204714</v>
          </cell>
          <cell r="AR280">
            <v>2519.0045798458632</v>
          </cell>
          <cell r="AS280">
            <v>2548.2587816321275</v>
          </cell>
          <cell r="AT280">
            <v>2577.3667124094609</v>
          </cell>
          <cell r="AU280">
            <v>2606.3291035329071</v>
          </cell>
          <cell r="AV280">
            <v>2635.1466827007362</v>
          </cell>
          <cell r="AW280">
            <v>2663.8201739727265</v>
          </cell>
          <cell r="AX280">
            <v>2692.3502977883568</v>
          </cell>
          <cell r="AY280">
            <v>2720.7377709849088</v>
          </cell>
          <cell r="AZ280">
            <v>2748.983306815478</v>
          </cell>
          <cell r="BA280">
            <v>2777.0876149668948</v>
          </cell>
          <cell r="BB280">
            <v>2805.0514015775539</v>
          </cell>
          <cell r="BC280">
            <v>2832.87536925516</v>
          </cell>
          <cell r="BD280">
            <v>2860.560217094378</v>
          </cell>
          <cell r="BE280">
            <v>2888.1066406944001</v>
          </cell>
          <cell r="BF280">
            <v>2915.5153321764219</v>
          </cell>
          <cell r="BG280">
            <v>2942.7869802010337</v>
          </cell>
          <cell r="BH280">
            <v>2969.9222699855222</v>
          </cell>
          <cell r="BI280">
            <v>2996.9218833210884</v>
          </cell>
          <cell r="BJ280">
            <v>3023.7864985899769</v>
          </cell>
        </row>
        <row r="281">
          <cell r="I281" t="str">
            <v>2V2100</v>
          </cell>
          <cell r="J281">
            <v>769.56886395991819</v>
          </cell>
          <cell r="K281">
            <v>1852.4123377284295</v>
          </cell>
          <cell r="L281">
            <v>2577.4329282670988</v>
          </cell>
          <cell r="M281">
            <v>2618.2679712736026</v>
          </cell>
          <cell r="N281">
            <v>2665.013912834761</v>
          </cell>
          <cell r="O281">
            <v>2717.1652357334228</v>
          </cell>
          <cell r="P281">
            <v>2814.4122825921522</v>
          </cell>
          <cell r="Q281">
            <v>2861.3111156669811</v>
          </cell>
          <cell r="R281">
            <v>2907.4792567669056</v>
          </cell>
          <cell r="S281">
            <v>2953.2158135133805</v>
          </cell>
          <cell r="T281">
            <v>2998.707081310773</v>
          </cell>
          <cell r="U281">
            <v>3041.4318623533204</v>
          </cell>
          <cell r="V281">
            <v>3083.8834101361304</v>
          </cell>
          <cell r="W281">
            <v>3126.3463426380968</v>
          </cell>
          <cell r="X281">
            <v>3168.3300819610527</v>
          </cell>
          <cell r="Y281">
            <v>3209.8708522114043</v>
          </cell>
          <cell r="Z281">
            <v>3263.2651367530075</v>
          </cell>
          <cell r="AA281">
            <v>3316.392449871903</v>
          </cell>
          <cell r="AB281">
            <v>3369.254126425204</v>
          </cell>
          <cell r="AC281">
            <v>3421.8514945957386</v>
          </cell>
          <cell r="AD281">
            <v>3474.1858759254196</v>
          </cell>
          <cell r="AE281">
            <v>3526.2585853484534</v>
          </cell>
          <cell r="AF281">
            <v>3578.0709312243712</v>
          </cell>
          <cell r="AG281">
            <v>3629.62421537091</v>
          </cell>
          <cell r="AH281">
            <v>3680.9197330967158</v>
          </cell>
          <cell r="AI281">
            <v>3731.9587732338923</v>
          </cell>
          <cell r="AJ281">
            <v>3782.7426181703836</v>
          </cell>
          <cell r="AK281">
            <v>3833.2725438821917</v>
          </cell>
          <cell r="AL281">
            <v>3883.5498199654421</v>
          </cell>
          <cell r="AM281">
            <v>3933.5757096682751</v>
          </cell>
          <cell r="AN281">
            <v>3983.3514699225943</v>
          </cell>
          <cell r="AO281">
            <v>4032.8783513756421</v>
          </cell>
          <cell r="AP281">
            <v>4082.1575984214242</v>
          </cell>
          <cell r="AQ281">
            <v>4131.1904492319773</v>
          </cell>
          <cell r="AR281">
            <v>4179.9781357884785</v>
          </cell>
          <cell r="AS281">
            <v>4228.5218839121962</v>
          </cell>
          <cell r="AT281">
            <v>4276.8229132952965</v>
          </cell>
          <cell r="AU281">
            <v>4324.8824375314798</v>
          </cell>
          <cell r="AV281">
            <v>4372.7016641464825</v>
          </cell>
          <cell r="AW281">
            <v>4420.2817946284104</v>
          </cell>
          <cell r="AX281">
            <v>4467.6240244579294</v>
          </cell>
          <cell r="AY281">
            <v>4514.7295431383009</v>
          </cell>
          <cell r="AZ281">
            <v>4561.5995342252691</v>
          </cell>
          <cell r="BA281">
            <v>4608.2351753568037</v>
          </cell>
          <cell r="BB281">
            <v>4654.6376382826802</v>
          </cell>
          <cell r="BC281">
            <v>4700.8080888939267</v>
          </cell>
          <cell r="BD281">
            <v>4746.7476872521183</v>
          </cell>
          <cell r="BE281">
            <v>4792.4575876185181</v>
          </cell>
          <cell r="BF281">
            <v>4837.9389384830856</v>
          </cell>
          <cell r="BG281">
            <v>4883.192882593331</v>
          </cell>
          <cell r="BH281">
            <v>4928.2205569830248</v>
          </cell>
          <cell r="BI281">
            <v>4973.0230930007701</v>
          </cell>
          <cell r="BJ281">
            <v>5017.6016163384265</v>
          </cell>
        </row>
        <row r="282">
          <cell r="I282" t="str">
            <v>2V0030</v>
          </cell>
          <cell r="J282">
            <v>2063.0968519683429</v>
          </cell>
          <cell r="K282">
            <v>3705.0540157968135</v>
          </cell>
          <cell r="L282">
            <v>4343.9524308775153</v>
          </cell>
          <cell r="M282">
            <v>4594.1573653637406</v>
          </cell>
          <cell r="N282">
            <v>4462.0012768787428</v>
          </cell>
          <cell r="O282">
            <v>4330.6959010751434</v>
          </cell>
          <cell r="P282">
            <v>4448.0824116591975</v>
          </cell>
          <cell r="Q282">
            <v>4507.175529815745</v>
          </cell>
          <cell r="R282">
            <v>4565.6235546700173</v>
          </cell>
          <cell r="S282">
            <v>4623.4759674165025</v>
          </cell>
          <cell r="T282">
            <v>4680.7716959880418</v>
          </cell>
          <cell r="U282">
            <v>4731.561541686513</v>
          </cell>
          <cell r="V282">
            <v>4781.8382889517761</v>
          </cell>
          <cell r="W282">
            <v>4831.6552174783665</v>
          </cell>
          <cell r="X282">
            <v>4880.9524420945454</v>
          </cell>
          <cell r="Y282">
            <v>4929.7311994672318</v>
          </cell>
          <cell r="Z282">
            <v>4993.4499273761348</v>
          </cell>
          <cell r="AA282">
            <v>5056.5639528534975</v>
          </cell>
          <cell r="AB282">
            <v>5119.0769072393859</v>
          </cell>
          <cell r="AC282">
            <v>5180.9924006780175</v>
          </cell>
          <cell r="AD282">
            <v>5242.3140222389493</v>
          </cell>
          <cell r="AE282">
            <v>5303.0453400375654</v>
          </cell>
          <cell r="AF282">
            <v>5363.1899013548937</v>
          </cell>
          <cell r="AG282">
            <v>5422.7512327567456</v>
          </cell>
          <cell r="AH282">
            <v>5481.7328402121848</v>
          </cell>
          <cell r="AI282">
            <v>5540.1382092113336</v>
          </cell>
          <cell r="AJ282">
            <v>5597.9708048825123</v>
          </cell>
          <cell r="AK282">
            <v>5655.2340721087194</v>
          </cell>
          <cell r="AL282">
            <v>5711.9314356434552</v>
          </cell>
          <cell r="AM282">
            <v>5768.0663002258962</v>
          </cell>
          <cell r="AN282">
            <v>5823.6420506954219</v>
          </cell>
          <cell r="AO282">
            <v>5878.6620521054883</v>
          </cell>
          <cell r="AP282">
            <v>5933.1296498368729</v>
          </cell>
          <cell r="AQ282">
            <v>5987.0481697102696</v>
          </cell>
          <cell r="AR282">
            <v>6040.4209180982571</v>
          </cell>
          <cell r="AS282">
            <v>6093.2511820366371</v>
          </cell>
          <cell r="AT282">
            <v>6145.5422293351403</v>
          </cell>
          <cell r="AU282">
            <v>6197.2973086875072</v>
          </cell>
          <cell r="AV282">
            <v>6248.519649780962</v>
          </cell>
          <cell r="AW282">
            <v>6299.2124634050542</v>
          </cell>
          <cell r="AX282">
            <v>6349.3789415598903</v>
          </cell>
          <cell r="AY282">
            <v>6399.0222575637663</v>
          </cell>
          <cell r="AZ282">
            <v>6448.1455661601831</v>
          </cell>
          <cell r="BA282">
            <v>6496.752003624254</v>
          </cell>
          <cell r="BB282">
            <v>6544.8446878685354</v>
          </cell>
          <cell r="BC282">
            <v>6592.4267185482295</v>
          </cell>
          <cell r="BD282">
            <v>6639.5011771658201</v>
          </cell>
          <cell r="BE282">
            <v>6686.0711271751034</v>
          </cell>
          <cell r="BF282">
            <v>6732.1396140846409</v>
          </cell>
          <cell r="BG282">
            <v>6777.709665560621</v>
          </cell>
          <cell r="BH282">
            <v>6822.784291529154</v>
          </cell>
          <cell r="BI282">
            <v>6867.3664842779654</v>
          </cell>
          <cell r="BJ282">
            <v>6911.4592185575502</v>
          </cell>
        </row>
        <row r="283">
          <cell r="I283" t="str">
            <v>2V0031</v>
          </cell>
          <cell r="J283">
            <v>237.35374297957296</v>
          </cell>
          <cell r="K283">
            <v>350.19554067768183</v>
          </cell>
          <cell r="L283">
            <v>410.25444507273778</v>
          </cell>
          <cell r="M283">
            <v>393.9024646975526</v>
          </cell>
          <cell r="N283">
            <v>406.49838943508291</v>
          </cell>
          <cell r="O283">
            <v>420.08822769202595</v>
          </cell>
          <cell r="P283">
            <v>439.60157390039302</v>
          </cell>
          <cell r="Q283">
            <v>445.9911362417227</v>
          </cell>
          <cell r="R283">
            <v>452.32066227112858</v>
          </cell>
          <cell r="S283">
            <v>458.60375016334098</v>
          </cell>
          <cell r="T283">
            <v>464.84979471817564</v>
          </cell>
          <cell r="U283">
            <v>470.44869134227514</v>
          </cell>
          <cell r="V283">
            <v>476.01127718300148</v>
          </cell>
          <cell r="W283">
            <v>481.55072561956598</v>
          </cell>
          <cell r="X283">
            <v>487.04851666955631</v>
          </cell>
          <cell r="Y283">
            <v>492.50616834275769</v>
          </cell>
          <cell r="Z283">
            <v>499.53025591902338</v>
          </cell>
          <cell r="AA283">
            <v>506.50619031708334</v>
          </cell>
          <cell r="AB283">
            <v>513.43423952579644</v>
          </cell>
          <cell r="AC283">
            <v>520.31467005796253</v>
          </cell>
          <cell r="AD283">
            <v>527.14774695838378</v>
          </cell>
          <cell r="AE283">
            <v>533.9337338118803</v>
          </cell>
          <cell r="AF283">
            <v>540.67289275126564</v>
          </cell>
          <cell r="AG283">
            <v>547.36548446527604</v>
          </cell>
          <cell r="AH283">
            <v>554.0117682064581</v>
          </cell>
          <cell r="AI283">
            <v>560.61200179901357</v>
          </cell>
          <cell r="AJ283">
            <v>567.16644164660192</v>
          </cell>
          <cell r="AK283">
            <v>573.67534274009938</v>
          </cell>
          <cell r="AL283">
            <v>580.1389586653172</v>
          </cell>
          <cell r="AM283">
            <v>586.55754161067739</v>
          </cell>
          <cell r="AN283">
            <v>592.93134237484662</v>
          </cell>
          <cell r="AO283">
            <v>599.26061037432964</v>
          </cell>
          <cell r="AP283">
            <v>605.54559365102102</v>
          </cell>
          <cell r="AQ283">
            <v>611.78653887971473</v>
          </cell>
          <cell r="AR283">
            <v>617.98369137557552</v>
          </cell>
          <cell r="AS283">
            <v>624.13729510156759</v>
          </cell>
          <cell r="AT283">
            <v>630.24759267584341</v>
          </cell>
          <cell r="AU283">
            <v>636.31482537909358</v>
          </cell>
          <cell r="AV283">
            <v>642.33923316185565</v>
          </cell>
          <cell r="AW283">
            <v>648.32105465178313</v>
          </cell>
          <cell r="AX283">
            <v>654.26052716087645</v>
          </cell>
          <cell r="AY283">
            <v>660.15788669267306</v>
          </cell>
          <cell r="AZ283">
            <v>666.01336794939959</v>
          </cell>
          <cell r="BA283">
            <v>671.82720433908503</v>
          </cell>
          <cell r="BB283">
            <v>677.59962798263496</v>
          </cell>
          <cell r="BC283">
            <v>683.33086972086721</v>
          </cell>
          <cell r="BD283">
            <v>689.02115912151066</v>
          </cell>
          <cell r="BE283">
            <v>694.67072448616398</v>
          </cell>
          <cell r="BF283">
            <v>700.27979285721835</v>
          </cell>
          <cell r="BG283">
            <v>705.84859002474252</v>
          </cell>
          <cell r="BH283">
            <v>711.37734053332883</v>
          </cell>
          <cell r="BI283">
            <v>716.86626768890369</v>
          </cell>
          <cell r="BJ283">
            <v>722.31559356550133</v>
          </cell>
        </row>
        <row r="284">
          <cell r="I284" t="str">
            <v>2V0032</v>
          </cell>
          <cell r="J284">
            <v>2107.8809202832567</v>
          </cell>
          <cell r="K284">
            <v>2618.5173987295279</v>
          </cell>
          <cell r="L284">
            <v>3080.6988462519812</v>
          </cell>
          <cell r="M284">
            <v>3054.5306537716278</v>
          </cell>
          <cell r="N284">
            <v>3100.053737176298</v>
          </cell>
          <cell r="O284">
            <v>3150.8273531542104</v>
          </cell>
          <cell r="P284">
            <v>3274.6118142394739</v>
          </cell>
          <cell r="Q284">
            <v>3321.4107955134396</v>
          </cell>
          <cell r="R284">
            <v>3367.8395053444733</v>
          </cell>
          <cell r="S284">
            <v>3413.9549236285538</v>
          </cell>
          <cell r="T284">
            <v>3459.799817081006</v>
          </cell>
          <cell r="U284">
            <v>3500.6008617647772</v>
          </cell>
          <cell r="V284">
            <v>3541.1473500923139</v>
          </cell>
          <cell r="W284">
            <v>3581.4963793087359</v>
          </cell>
          <cell r="X284">
            <v>3621.5764979970504</v>
          </cell>
          <cell r="Y284">
            <v>3661.3919718814923</v>
          </cell>
          <cell r="Z284">
            <v>3713.7431237758965</v>
          </cell>
          <cell r="AA284">
            <v>3765.7582051378095</v>
          </cell>
          <cell r="AB284">
            <v>3817.43905309304</v>
          </cell>
          <cell r="AC284">
            <v>3868.7874947979026</v>
          </cell>
          <cell r="AD284">
            <v>3919.8053474929861</v>
          </cell>
          <cell r="AE284">
            <v>3970.4944185566242</v>
          </cell>
          <cell r="AF284">
            <v>4020.8565055580989</v>
          </cell>
          <cell r="AG284">
            <v>4070.8933963105351</v>
          </cell>
          <cell r="AH284">
            <v>4120.6068689235326</v>
          </cell>
          <cell r="AI284">
            <v>4169.9986918554951</v>
          </cell>
          <cell r="AJ284">
            <v>4219.0706239657038</v>
          </cell>
          <cell r="AK284">
            <v>4267.8244145660819</v>
          </cell>
          <cell r="AL284">
            <v>4316.2618034727084</v>
          </cell>
          <cell r="AM284">
            <v>4364.3845210570371</v>
          </cell>
          <cell r="AN284">
            <v>4412.1942882968506</v>
          </cell>
          <cell r="AO284">
            <v>4459.692816826936</v>
          </cell>
          <cell r="AP284">
            <v>4506.8818089894921</v>
          </cell>
          <cell r="AQ284">
            <v>4553.7629578842616</v>
          </cell>
          <cell r="AR284">
            <v>4600.3379474184012</v>
          </cell>
          <cell r="AS284">
            <v>4646.6084523560785</v>
          </cell>
          <cell r="AT284">
            <v>4692.5761383677982</v>
          </cell>
          <cell r="AU284">
            <v>4738.2426620794813</v>
          </cell>
          <cell r="AV284">
            <v>4783.6096711212585</v>
          </cell>
          <cell r="AW284">
            <v>4828.6788041760174</v>
          </cell>
          <cell r="AX284">
            <v>4873.4516910276861</v>
          </cell>
          <cell r="AY284">
            <v>4917.9299526092482</v>
          </cell>
          <cell r="AZ284">
            <v>4962.1152010505175</v>
          </cell>
          <cell r="BA284">
            <v>5006.009039725639</v>
          </cell>
          <cell r="BB284">
            <v>5049.6130633003449</v>
          </cell>
          <cell r="BC284">
            <v>5092.9288577789548</v>
          </cell>
          <cell r="BD284">
            <v>5135.9580005511216</v>
          </cell>
          <cell r="BE284">
            <v>5178.7020604383306</v>
          </cell>
          <cell r="BF284">
            <v>5221.1625977401436</v>
          </cell>
          <cell r="BG284">
            <v>5263.3411642801984</v>
          </cell>
          <cell r="BH284">
            <v>5305.2393034519619</v>
          </cell>
          <cell r="BI284">
            <v>5346.8585502642381</v>
          </cell>
          <cell r="BJ284">
            <v>5388.2004313864218</v>
          </cell>
        </row>
        <row r="285">
          <cell r="I285" t="str">
            <v>2V0033</v>
          </cell>
          <cell r="J285">
            <v>121.68345719288808</v>
          </cell>
          <cell r="K285">
            <v>121.71580762077514</v>
          </cell>
          <cell r="L285">
            <v>153.82643388347654</v>
          </cell>
          <cell r="M285">
            <v>154.52880856573748</v>
          </cell>
          <cell r="N285">
            <v>158.78038757421589</v>
          </cell>
          <cell r="O285">
            <v>163.2861556136202</v>
          </cell>
          <cell r="P285">
            <v>171.40046846284744</v>
          </cell>
          <cell r="Q285">
            <v>173.61279590069174</v>
          </cell>
          <cell r="R285">
            <v>175.80689290037358</v>
          </cell>
          <cell r="S285">
            <v>177.98409209357644</v>
          </cell>
          <cell r="T285">
            <v>180.1454867030358</v>
          </cell>
          <cell r="U285">
            <v>182.11363268200148</v>
          </cell>
          <cell r="V285">
            <v>184.06681010166983</v>
          </cell>
          <cell r="W285">
            <v>186.00642296791355</v>
          </cell>
          <cell r="X285">
            <v>187.93149764272687</v>
          </cell>
          <cell r="Y285">
            <v>189.84250224839877</v>
          </cell>
          <cell r="Z285">
            <v>192.20485411004466</v>
          </cell>
          <cell r="AA285">
            <v>194.55034447134722</v>
          </cell>
          <cell r="AB285">
            <v>196.87906853227452</v>
          </cell>
          <cell r="AC285">
            <v>199.1911209623326</v>
          </cell>
          <cell r="AD285">
            <v>201.48659590348993</v>
          </cell>
          <cell r="AE285">
            <v>203.76558697308593</v>
          </cell>
          <cell r="AF285">
            <v>206.0281872667241</v>
          </cell>
          <cell r="AG285">
            <v>208.27448936114837</v>
          </cell>
          <cell r="AH285">
            <v>210.50458531710498</v>
          </cell>
          <cell r="AI285">
            <v>212.7185666821874</v>
          </cell>
          <cell r="AJ285">
            <v>214.91652449366677</v>
          </cell>
          <cell r="AK285">
            <v>217.09854928130628</v>
          </cell>
          <cell r="AL285">
            <v>219.26473107016031</v>
          </cell>
          <cell r="AM285">
            <v>221.41515938335823</v>
          </cell>
          <cell r="AN285">
            <v>223.54992324487318</v>
          </cell>
          <cell r="AO285">
            <v>225.66911118227554</v>
          </cell>
          <cell r="AP285">
            <v>227.77281122947102</v>
          </cell>
          <cell r="AQ285">
            <v>229.86111092942457</v>
          </cell>
          <cell r="AR285">
            <v>231.93409733686869</v>
          </cell>
          <cell r="AS285">
            <v>233.99185702099726</v>
          </cell>
          <cell r="AT285">
            <v>236.03447606814453</v>
          </cell>
          <cell r="AU285">
            <v>238.06204008444942</v>
          </cell>
          <cell r="AV285">
            <v>240.07463419850552</v>
          </cell>
          <cell r="AW285">
            <v>242.07234306399613</v>
          </cell>
          <cell r="AX285">
            <v>244.05525086231535</v>
          </cell>
          <cell r="AY285">
            <v>246.02344130517449</v>
          </cell>
          <cell r="AZ285">
            <v>247.9769976371945</v>
          </cell>
          <cell r="BA285">
            <v>249.91600263848389</v>
          </cell>
          <cell r="BB285">
            <v>251.84053862720307</v>
          </cell>
          <cell r="BC285">
            <v>253.75068746211386</v>
          </cell>
          <cell r="BD285">
            <v>255.64653054511592</v>
          </cell>
          <cell r="BE285">
            <v>257.52814882376867</v>
          </cell>
          <cell r="BF285">
            <v>259.39562279379999</v>
          </cell>
          <cell r="BG285">
            <v>261.24903250160025</v>
          </cell>
          <cell r="BH285">
            <v>263.08845754670375</v>
          </cell>
          <cell r="BI285">
            <v>264.91397708425615</v>
          </cell>
          <cell r="BJ285">
            <v>266.72566982746804</v>
          </cell>
        </row>
        <row r="286">
          <cell r="I286" t="str">
            <v>2V0017</v>
          </cell>
          <cell r="J286">
            <v>216.91364511039015</v>
          </cell>
          <cell r="K286">
            <v>229.11545158020292</v>
          </cell>
          <cell r="L286">
            <v>229.71955838949515</v>
          </cell>
          <cell r="M286">
            <v>225.48972324490376</v>
          </cell>
          <cell r="N286">
            <v>230.48091224025265</v>
          </cell>
          <cell r="O286">
            <v>236.0783237953797</v>
          </cell>
          <cell r="P286">
            <v>245.22353889699039</v>
          </cell>
          <cell r="Q286">
            <v>249.27428835111951</v>
          </cell>
          <cell r="R286">
            <v>253.3197376013253</v>
          </cell>
          <cell r="S286">
            <v>257.35976695865475</v>
          </cell>
          <cell r="T286">
            <v>261.39508936255976</v>
          </cell>
          <cell r="U286">
            <v>264.99246766545792</v>
          </cell>
          <cell r="V286">
            <v>268.5841861050842</v>
          </cell>
          <cell r="W286">
            <v>272.17291410822946</v>
          </cell>
          <cell r="X286">
            <v>275.75652956751509</v>
          </cell>
          <cell r="Y286">
            <v>279.3351020474658</v>
          </cell>
          <cell r="Z286">
            <v>283.72503039913767</v>
          </cell>
          <cell r="AA286">
            <v>288.09300910905108</v>
          </cell>
          <cell r="AB286">
            <v>292.43914792541489</v>
          </cell>
          <cell r="AC286">
            <v>296.76355604769702</v>
          </cell>
          <cell r="AD286">
            <v>301.06634212936768</v>
          </cell>
          <cell r="AE286">
            <v>305.34761428062995</v>
          </cell>
          <cell r="AF286">
            <v>309.60748007113597</v>
          </cell>
          <cell r="AG286">
            <v>313.8460465326894</v>
          </cell>
          <cell r="AH286">
            <v>318.06342016193514</v>
          </cell>
          <cell r="AI286">
            <v>322.25970692303457</v>
          </cell>
          <cell r="AJ286">
            <v>326.43501225032844</v>
          </cell>
          <cell r="AK286">
            <v>330.58944105098584</v>
          </cell>
          <cell r="AL286">
            <v>334.72309770764008</v>
          </cell>
          <cell r="AM286">
            <v>338.8360860810111</v>
          </cell>
          <cell r="AN286">
            <v>342.92850951251518</v>
          </cell>
          <cell r="AO286">
            <v>347.00047082686166</v>
          </cell>
          <cell r="AP286">
            <v>351.05207233463642</v>
          </cell>
          <cell r="AQ286">
            <v>355.08341583487243</v>
          </cell>
          <cell r="AR286">
            <v>359.09460261760711</v>
          </cell>
          <cell r="AS286">
            <v>363.08573346642834</v>
          </cell>
          <cell r="AT286">
            <v>367.05690866100537</v>
          </cell>
          <cell r="AU286">
            <v>371.00822797960944</v>
          </cell>
          <cell r="AV286">
            <v>374.9397907016205</v>
          </cell>
          <cell r="AW286">
            <v>378.85169561002152</v>
          </cell>
          <cell r="AX286">
            <v>382.74404099388056</v>
          </cell>
          <cell r="AY286">
            <v>386.61692465082018</v>
          </cell>
          <cell r="AZ286">
            <v>390.47044388947529</v>
          </cell>
          <cell r="BA286">
            <v>394.304695531937</v>
          </cell>
          <cell r="BB286">
            <v>398.11977591618643</v>
          </cell>
          <cell r="BC286">
            <v>401.91578089851464</v>
          </cell>
          <cell r="BD286">
            <v>405.69280585593117</v>
          </cell>
          <cell r="BE286">
            <v>409.45094568856069</v>
          </cell>
          <cell r="BF286">
            <v>413.19029482202689</v>
          </cell>
          <cell r="BG286">
            <v>416.91094720982596</v>
          </cell>
          <cell r="BH286">
            <v>420.61299633568598</v>
          </cell>
          <cell r="BI286">
            <v>424.29653521591672</v>
          </cell>
          <cell r="BJ286">
            <v>427.96165640174621</v>
          </cell>
        </row>
        <row r="287">
          <cell r="I287" t="str">
            <v>2V0035</v>
          </cell>
          <cell r="J287">
            <v>1444.5208773921815</v>
          </cell>
          <cell r="K287">
            <v>1667.3884073517331</v>
          </cell>
          <cell r="L287">
            <v>1854.6474574639994</v>
          </cell>
          <cell r="M287">
            <v>1830.8425091657891</v>
          </cell>
          <cell r="N287">
            <v>1860.5307645682822</v>
          </cell>
          <cell r="O287">
            <v>1893.3170206368602</v>
          </cell>
          <cell r="P287">
            <v>1976.3874049614171</v>
          </cell>
          <cell r="Q287">
            <v>2011.0509836788965</v>
          </cell>
          <cell r="R287">
            <v>2045.5146204593163</v>
          </cell>
          <cell r="S287">
            <v>2079.8437777664494</v>
          </cell>
          <cell r="T287">
            <v>2114.0901678072237</v>
          </cell>
          <cell r="U287">
            <v>2146.6193301359181</v>
          </cell>
          <cell r="V287">
            <v>2179.0741481999453</v>
          </cell>
          <cell r="W287">
            <v>2211.5259875961474</v>
          </cell>
          <cell r="X287">
            <v>2243.8781115605289</v>
          </cell>
          <cell r="Y287">
            <v>2276.141320539683</v>
          </cell>
          <cell r="Z287">
            <v>2314.6530560968881</v>
          </cell>
          <cell r="AA287">
            <v>2352.9722329763081</v>
          </cell>
          <cell r="AB287">
            <v>2391.0998139713306</v>
          </cell>
          <cell r="AC287">
            <v>2429.036757061378</v>
          </cell>
          <cell r="AD287">
            <v>2466.7840154359747</v>
          </cell>
          <cell r="AE287">
            <v>2504.3425375186989</v>
          </cell>
          <cell r="AF287">
            <v>2541.7132669910088</v>
          </cell>
          <cell r="AG287">
            <v>2578.897142815958</v>
          </cell>
          <cell r="AH287">
            <v>2615.8950992617824</v>
          </cell>
          <cell r="AI287">
            <v>2652.7080659253775</v>
          </cell>
          <cell r="AJ287">
            <v>2689.3369677556539</v>
          </cell>
          <cell r="AK287">
            <v>2725.7827250767805</v>
          </cell>
          <cell r="AL287">
            <v>2762.0462536112996</v>
          </cell>
          <cell r="AM287">
            <v>2798.1284645031478</v>
          </cell>
          <cell r="AN287">
            <v>2834.0302643405357</v>
          </cell>
          <cell r="AO287">
            <v>2869.7525551787367</v>
          </cell>
          <cell r="AP287">
            <v>2905.2962345627466</v>
          </cell>
          <cell r="AQ287">
            <v>2940.6621955498372</v>
          </cell>
          <cell r="AR287">
            <v>2975.8513267319918</v>
          </cell>
          <cell r="AS287">
            <v>3010.8645122582361</v>
          </cell>
          <cell r="AT287">
            <v>3045.7026318568492</v>
          </cell>
          <cell r="AU287">
            <v>3080.3665608574684</v>
          </cell>
          <cell r="AV287">
            <v>3114.8571702130857</v>
          </cell>
          <cell r="AW287">
            <v>3149.175326521924</v>
          </cell>
          <cell r="AX287">
            <v>3183.3218920492186</v>
          </cell>
          <cell r="AY287">
            <v>3217.2977247488766</v>
          </cell>
          <cell r="AZ287">
            <v>3251.103678285036</v>
          </cell>
          <cell r="BA287">
            <v>3284.7406020535145</v>
          </cell>
          <cell r="BB287">
            <v>3318.2093412031513</v>
          </cell>
          <cell r="BC287">
            <v>3351.5107366570392</v>
          </cell>
          <cell r="BD287">
            <v>3384.6456251336581</v>
          </cell>
          <cell r="BE287">
            <v>3417.614839167893</v>
          </cell>
          <cell r="BF287">
            <v>3450.4192071319576</v>
          </cell>
          <cell r="BG287">
            <v>3483.059553256202</v>
          </cell>
          <cell r="BH287">
            <v>3515.5366976498249</v>
          </cell>
          <cell r="BI287">
            <v>3547.8514563214794</v>
          </cell>
          <cell r="BJ287">
            <v>3580.0046411997764</v>
          </cell>
        </row>
        <row r="288">
          <cell r="I288" t="str">
            <v>2V0036</v>
          </cell>
          <cell r="J288">
            <v>7106.523750653103</v>
          </cell>
          <cell r="K288">
            <v>8597.8316634971034</v>
          </cell>
          <cell r="L288">
            <v>9790.3831424699038</v>
          </cell>
          <cell r="M288">
            <v>9681.8763956391595</v>
          </cell>
          <cell r="N288">
            <v>9788.6755862793398</v>
          </cell>
          <cell r="O288">
            <v>9910.5975551787415</v>
          </cell>
          <cell r="P288">
            <v>10279.602961057346</v>
          </cell>
          <cell r="Q288">
            <v>10431.704045014503</v>
          </cell>
          <cell r="R288">
            <v>10582.750984410615</v>
          </cell>
          <cell r="S288">
            <v>10732.917951743888</v>
          </cell>
          <cell r="T288">
            <v>10882.333508199614</v>
          </cell>
          <cell r="U288">
            <v>11017.405490347302</v>
          </cell>
          <cell r="V288">
            <v>11151.76198439839</v>
          </cell>
          <cell r="W288">
            <v>11285.573304573314</v>
          </cell>
          <cell r="X288">
            <v>11418.649133558023</v>
          </cell>
          <cell r="Y288">
            <v>11551.003862293608</v>
          </cell>
          <cell r="Z288">
            <v>11720.771529418558</v>
          </cell>
          <cell r="AA288">
            <v>11889.687869419138</v>
          </cell>
          <cell r="AB288">
            <v>12057.757144299376</v>
          </cell>
          <cell r="AC288">
            <v>12224.983594726429</v>
          </cell>
          <cell r="AD288">
            <v>12391.371440137429</v>
          </cell>
          <cell r="AE288">
            <v>12556.924878845726</v>
          </cell>
          <cell r="AF288">
            <v>12721.648088146674</v>
          </cell>
          <cell r="AG288">
            <v>12885.545224422835</v>
          </cell>
          <cell r="AH288">
            <v>13048.620423248694</v>
          </cell>
          <cell r="AI288">
            <v>13210.877799494798</v>
          </cell>
          <cell r="AJ288">
            <v>13372.321447431441</v>
          </cell>
          <cell r="AK288">
            <v>13532.955440831764</v>
          </cell>
          <cell r="AL288">
            <v>13692.783833074391</v>
          </cell>
          <cell r="AM288">
            <v>13851.810657245533</v>
          </cell>
          <cell r="AN288">
            <v>14010.039926240548</v>
          </cell>
          <cell r="AO288">
            <v>14167.475632865069</v>
          </cell>
          <cell r="AP288">
            <v>14324.121749935517</v>
          </cell>
          <cell r="AQ288">
            <v>14479.982230379233</v>
          </cell>
          <cell r="AR288">
            <v>14635.061007334023</v>
          </cell>
          <cell r="AS288">
            <v>14789.361994247223</v>
          </cell>
          <cell r="AT288">
            <v>14942.889084974284</v>
          </cell>
          <cell r="AU288">
            <v>15095.646153876851</v>
          </cell>
          <cell r="AV288">
            <v>15247.637055920362</v>
          </cell>
          <cell r="AW288">
            <v>15398.86562677115</v>
          </cell>
          <cell r="AX288">
            <v>15549.335682893045</v>
          </cell>
          <cell r="AY288">
            <v>15699.051021643529</v>
          </cell>
          <cell r="AZ288">
            <v>15848.015421369373</v>
          </cell>
          <cell r="BA288">
            <v>15996.232641501807</v>
          </cell>
          <cell r="BB288">
            <v>16143.706422651238</v>
          </cell>
          <cell r="BC288">
            <v>16290.440486701449</v>
          </cell>
          <cell r="BD288">
            <v>16436.43853690337</v>
          </cell>
          <cell r="BE288">
            <v>16581.70425796834</v>
          </cell>
          <cell r="BF288">
            <v>16726.241316160933</v>
          </cell>
          <cell r="BG288">
            <v>16870.053359391302</v>
          </cell>
          <cell r="BH288">
            <v>17013.144017307077</v>
          </cell>
          <cell r="BI288">
            <v>17155.516901384784</v>
          </cell>
          <cell r="BJ288">
            <v>17297.175605020813</v>
          </cell>
        </row>
        <row r="289">
          <cell r="I289" t="str">
            <v>2V0037</v>
          </cell>
          <cell r="J289">
            <v>758.5339248684495</v>
          </cell>
          <cell r="K289">
            <v>941.04319789155159</v>
          </cell>
          <cell r="L289">
            <v>1080.7848192815734</v>
          </cell>
          <cell r="M289">
            <v>1071.1285126470582</v>
          </cell>
          <cell r="N289">
            <v>1088.7684910177236</v>
          </cell>
          <cell r="O289">
            <v>1108.4795507700678</v>
          </cell>
          <cell r="P289">
            <v>1153.4870881639847</v>
          </cell>
          <cell r="Q289">
            <v>1171.5465103466836</v>
          </cell>
          <cell r="R289">
            <v>1189.4918528311141</v>
          </cell>
          <cell r="S289">
            <v>1207.3473055271206</v>
          </cell>
          <cell r="T289">
            <v>1225.1305797919335</v>
          </cell>
          <cell r="U289">
            <v>1241.3567945061043</v>
          </cell>
          <cell r="V289">
            <v>1257.51347657066</v>
          </cell>
          <cell r="W289">
            <v>1273.624432056836</v>
          </cell>
          <cell r="X289">
            <v>1289.6592257415969</v>
          </cell>
          <cell r="Y289">
            <v>1305.6204595378831</v>
          </cell>
          <cell r="Z289">
            <v>1325.4124607464194</v>
          </cell>
          <cell r="AA289">
            <v>1345.1055019489131</v>
          </cell>
          <cell r="AB289">
            <v>1364.7000779453945</v>
          </cell>
          <cell r="AC289">
            <v>1384.1966810618933</v>
          </cell>
          <cell r="AD289">
            <v>1403.5958011628095</v>
          </cell>
          <cell r="AE289">
            <v>1422.8979256632217</v>
          </cell>
          <cell r="AF289">
            <v>1442.1035395411311</v>
          </cell>
          <cell r="AG289">
            <v>1461.2131253496514</v>
          </cell>
          <cell r="AH289">
            <v>1480.227163229129</v>
          </cell>
          <cell r="AI289">
            <v>1499.1461309192089</v>
          </cell>
          <cell r="AJ289">
            <v>1517.9705037708393</v>
          </cell>
          <cell r="AK289">
            <v>1536.7007547582107</v>
          </cell>
          <cell r="AL289">
            <v>1555.3373544906453</v>
          </cell>
          <cell r="AM289">
            <v>1573.8807712244179</v>
          </cell>
          <cell r="AN289">
            <v>1592.3314708745218</v>
          </cell>
          <cell r="AO289">
            <v>1610.689917026375</v>
          </cell>
          <cell r="AP289">
            <v>1628.9565709474691</v>
          </cell>
          <cell r="AQ289">
            <v>1647.1318915989575</v>
          </cell>
          <cell r="AR289">
            <v>1665.2163356471883</v>
          </cell>
          <cell r="AS289">
            <v>1683.2103574751784</v>
          </cell>
          <cell r="AT289">
            <v>1701.1144091940287</v>
          </cell>
          <cell r="AU289">
            <v>1718.9289406542846</v>
          </cell>
          <cell r="AV289">
            <v>1736.6543994572385</v>
          </cell>
          <cell r="AW289">
            <v>1754.2912309661783</v>
          </cell>
          <cell r="AX289">
            <v>1771.8398783175737</v>
          </cell>
          <cell r="AY289">
            <v>1789.3007824322115</v>
          </cell>
          <cell r="AZ289">
            <v>1806.6743820262764</v>
          </cell>
          <cell r="BA289">
            <v>1823.9611136223707</v>
          </cell>
          <cell r="BB289">
            <v>1841.1614115604848</v>
          </cell>
          <cell r="BC289">
            <v>1858.2757080089079</v>
          </cell>
          <cell r="BD289">
            <v>1875.3044329750896</v>
          </cell>
          <cell r="BE289">
            <v>1892.2480143164398</v>
          </cell>
          <cell r="BF289">
            <v>1909.1068777510834</v>
          </cell>
          <cell r="BG289">
            <v>1925.8814468685537</v>
          </cell>
          <cell r="BH289">
            <v>1942.572143140437</v>
          </cell>
          <cell r="BI289">
            <v>1959.1793859309605</v>
          </cell>
          <cell r="BJ289">
            <v>1975.7035925075315</v>
          </cell>
        </row>
        <row r="290">
          <cell r="I290" t="str">
            <v>2V0038</v>
          </cell>
          <cell r="J290">
            <v>74.523981834808893</v>
          </cell>
          <cell r="K290">
            <v>258.21968275369846</v>
          </cell>
          <cell r="L290">
            <v>451.28358691826708</v>
          </cell>
          <cell r="M290">
            <v>452.63925429878628</v>
          </cell>
          <cell r="N290">
            <v>462.00481783605073</v>
          </cell>
          <cell r="O290">
            <v>472.35282222510966</v>
          </cell>
          <cell r="P290">
            <v>494.38482810215663</v>
          </cell>
          <cell r="Q290">
            <v>501.82997142717534</v>
          </cell>
          <cell r="R290">
            <v>509.23816781542962</v>
          </cell>
          <cell r="S290">
            <v>516.61469079127392</v>
          </cell>
          <cell r="T290">
            <v>523.96429736104869</v>
          </cell>
          <cell r="U290">
            <v>530.41714877968809</v>
          </cell>
          <cell r="V290">
            <v>536.84587862340902</v>
          </cell>
          <cell r="W290">
            <v>543.25566142069488</v>
          </cell>
          <cell r="X290">
            <v>549.64111716079367</v>
          </cell>
          <cell r="Y290">
            <v>556.00190780872458</v>
          </cell>
          <cell r="Z290">
            <v>564.07295243495741</v>
          </cell>
          <cell r="AA290">
            <v>572.10364183805893</v>
          </cell>
          <cell r="AB290">
            <v>580.09417779414514</v>
          </cell>
          <cell r="AC290">
            <v>588.04476107045059</v>
          </cell>
          <cell r="AD290">
            <v>595.95559143037485</v>
          </cell>
          <cell r="AE290">
            <v>603.82686763849938</v>
          </cell>
          <cell r="AF290">
            <v>611.65878746558326</v>
          </cell>
          <cell r="AG290">
            <v>619.45154769353189</v>
          </cell>
          <cell r="AH290">
            <v>627.20534412034044</v>
          </cell>
          <cell r="AI290">
            <v>634.92037156501522</v>
          </cell>
          <cell r="AJ290">
            <v>642.59682387246653</v>
          </cell>
          <cell r="AK290">
            <v>650.23489391838064</v>
          </cell>
          <cell r="AL290">
            <v>657.83477361406517</v>
          </cell>
          <cell r="AM290">
            <v>665.39665391127107</v>
          </cell>
          <cell r="AN290">
            <v>672.92072480699119</v>
          </cell>
          <cell r="AO290">
            <v>680.40717534823261</v>
          </cell>
          <cell r="AP290">
            <v>687.85619363676801</v>
          </cell>
          <cell r="AQ290">
            <v>695.26796683386033</v>
          </cell>
          <cell r="AR290">
            <v>702.6426811649676</v>
          </cell>
          <cell r="AS290">
            <v>709.98052192441924</v>
          </cell>
          <cell r="AT290">
            <v>717.28167348007355</v>
          </cell>
          <cell r="AU290">
            <v>724.54631927794946</v>
          </cell>
          <cell r="AV290">
            <v>731.77464184683595</v>
          </cell>
          <cell r="AW290">
            <v>738.96682280287826</v>
          </cell>
          <cell r="AX290">
            <v>746.12304285414029</v>
          </cell>
          <cell r="AY290">
            <v>753.24348180514608</v>
          </cell>
          <cell r="AZ290">
            <v>760.32831856139671</v>
          </cell>
          <cell r="BA290">
            <v>767.37773113386629</v>
          </cell>
          <cell r="BB290">
            <v>774.39189664347327</v>
          </cell>
          <cell r="BC290">
            <v>781.37099132553237</v>
          </cell>
          <cell r="BD290">
            <v>788.31519053418106</v>
          </cell>
          <cell r="BE290">
            <v>795.22466874678651</v>
          </cell>
          <cell r="BF290">
            <v>802.09959956832893</v>
          </cell>
          <cell r="BG290">
            <v>808.94015573576382</v>
          </cell>
          <cell r="BH290">
            <v>815.74650912236132</v>
          </cell>
          <cell r="BI290">
            <v>822.51883074202601</v>
          </cell>
          <cell r="BJ290">
            <v>829.25729075359209</v>
          </cell>
        </row>
        <row r="291">
          <cell r="I291" t="str">
            <v>2V0016</v>
          </cell>
          <cell r="J291">
            <v>2679.0640758216987</v>
          </cell>
          <cell r="K291">
            <v>8248.6251955464304</v>
          </cell>
          <cell r="L291">
            <v>10877.91988115305</v>
          </cell>
          <cell r="M291">
            <v>10821.394274208616</v>
          </cell>
          <cell r="N291">
            <v>11002.443130990974</v>
          </cell>
          <cell r="O291">
            <v>11200.590580302425</v>
          </cell>
          <cell r="P291">
            <v>11641.951071147942</v>
          </cell>
          <cell r="Q291">
            <v>11821.582176666472</v>
          </cell>
          <cell r="R291">
            <v>11999.805362972724</v>
          </cell>
          <cell r="S291">
            <v>12176.884585297947</v>
          </cell>
          <cell r="T291">
            <v>12353.007667394437</v>
          </cell>
          <cell r="U291">
            <v>12514.342178588406</v>
          </cell>
          <cell r="V291">
            <v>12674.700539466739</v>
          </cell>
          <cell r="W291">
            <v>12834.361803050735</v>
          </cell>
          <cell r="X291">
            <v>12992.931064198072</v>
          </cell>
          <cell r="Y291">
            <v>13150.437380681607</v>
          </cell>
          <cell r="Z291">
            <v>13350.65442361281</v>
          </cell>
          <cell r="AA291">
            <v>13549.870381329352</v>
          </cell>
          <cell r="AB291">
            <v>13748.090259257315</v>
          </cell>
          <cell r="AC291">
            <v>13945.319037795638</v>
          </cell>
          <cell r="AD291">
            <v>14141.561672441265</v>
          </cell>
          <cell r="AE291">
            <v>14336.823093913668</v>
          </cell>
          <cell r="AF291">
            <v>14531.108208278707</v>
          </cell>
          <cell r="AG291">
            <v>14724.421897071921</v>
          </cell>
          <cell r="AH291">
            <v>14916.769017421168</v>
          </cell>
          <cell r="AI291">
            <v>15108.154402168671</v>
          </cell>
          <cell r="AJ291">
            <v>15298.582859992439</v>
          </cell>
          <cell r="AK291">
            <v>15488.059175527083</v>
          </cell>
          <cell r="AL291">
            <v>15676.588109484059</v>
          </cell>
          <cell r="AM291">
            <v>15864.174398771243</v>
          </cell>
          <cell r="AN291">
            <v>16050.822756611997</v>
          </cell>
          <cell r="AO291">
            <v>16236.537872663544</v>
          </cell>
          <cell r="AP291">
            <v>16421.324413134837</v>
          </cell>
          <cell r="AQ291">
            <v>16605.18702090377</v>
          </cell>
          <cell r="AR291">
            <v>16788.130315633862</v>
          </cell>
          <cell r="AS291">
            <v>16970.158893890297</v>
          </cell>
          <cell r="AT291">
            <v>17151.277329255456</v>
          </cell>
          <cell r="AU291">
            <v>17331.490172443784</v>
          </cell>
          <cell r="AV291">
            <v>17510.801951416179</v>
          </cell>
          <cell r="AW291">
            <v>17689.217171493707</v>
          </cell>
          <cell r="AX291">
            <v>17866.740315470848</v>
          </cell>
          <cell r="AY291">
            <v>18043.375843728103</v>
          </cell>
          <cell r="AZ291">
            <v>18219.12819434407</v>
          </cell>
          <cell r="BA291">
            <v>18394.001783206957</v>
          </cell>
          <cell r="BB291">
            <v>18568.001004125534</v>
          </cell>
          <cell r="BC291">
            <v>18741.130228939517</v>
          </cell>
          <cell r="BD291">
            <v>18913.393807629425</v>
          </cell>
          <cell r="BE291">
            <v>19084.796068425887</v>
          </cell>
          <cell r="BF291">
            <v>19255.341317918366</v>
          </cell>
          <cell r="BG291">
            <v>19425.033841163378</v>
          </cell>
          <cell r="BH291">
            <v>19593.877901792173</v>
          </cell>
          <cell r="BI291">
            <v>19761.877742117817</v>
          </cell>
          <cell r="BJ291">
            <v>19929.037583241839</v>
          </cell>
        </row>
        <row r="292">
          <cell r="I292" t="str">
            <v>2V0000</v>
          </cell>
          <cell r="J292">
            <v>16810.095228104692</v>
          </cell>
          <cell r="K292">
            <v>26737.706361445522</v>
          </cell>
          <cell r="L292">
            <v>32273.470601762005</v>
          </cell>
          <cell r="M292">
            <v>32280.489961602969</v>
          </cell>
          <cell r="N292">
            <v>32560.237493996963</v>
          </cell>
          <cell r="O292">
            <v>32886.313490443586</v>
          </cell>
          <cell r="P292">
            <v>34124.73316059175</v>
          </cell>
          <cell r="Q292">
            <v>34635.178232956452</v>
          </cell>
          <cell r="R292">
            <v>35141.711341276517</v>
          </cell>
          <cell r="S292">
            <v>35644.986811387309</v>
          </cell>
          <cell r="T292">
            <v>36145.488104407072</v>
          </cell>
          <cell r="U292">
            <v>36599.858137498442</v>
          </cell>
          <cell r="V292">
            <v>37051.543939692987</v>
          </cell>
          <cell r="W292">
            <v>37501.222848180536</v>
          </cell>
          <cell r="X292">
            <v>37948.024136190397</v>
          </cell>
          <cell r="Y292">
            <v>38392.011874848846</v>
          </cell>
          <cell r="Z292">
            <v>38958.217613889865</v>
          </cell>
          <cell r="AA292">
            <v>39521.211329400569</v>
          </cell>
          <cell r="AB292">
            <v>40081.00988958346</v>
          </cell>
          <cell r="AC292">
            <v>40637.630074259694</v>
          </cell>
          <cell r="AD292">
            <v>41191.088575331029</v>
          </cell>
          <cell r="AE292">
            <v>41741.401997239605</v>
          </cell>
          <cell r="AF292">
            <v>42288.586857425224</v>
          </cell>
          <cell r="AG292">
            <v>42832.659586780297</v>
          </cell>
          <cell r="AH292">
            <v>43373.636530102332</v>
          </cell>
          <cell r="AI292">
            <v>43911.533946544136</v>
          </cell>
          <cell r="AJ292">
            <v>44446.368010061648</v>
          </cell>
          <cell r="AK292">
            <v>44978.154809859407</v>
          </cell>
          <cell r="AL292">
            <v>45506.910350833743</v>
          </cell>
          <cell r="AM292">
            <v>46032.650554013591</v>
          </cell>
          <cell r="AN292">
            <v>46555.391256999108</v>
          </cell>
          <cell r="AO292">
            <v>47075.148214397857</v>
          </cell>
          <cell r="AP292">
            <v>47591.93709825883</v>
          </cell>
          <cell r="AQ292">
            <v>48105.773498504204</v>
          </cell>
          <cell r="AR292">
            <v>48616.672923358739</v>
          </cell>
          <cell r="AS292">
            <v>49124.650799777068</v>
          </cell>
          <cell r="AT292">
            <v>49629.722473868635</v>
          </cell>
          <cell r="AU292">
            <v>50131.903211320481</v>
          </cell>
          <cell r="AV292">
            <v>50631.208197817905</v>
          </cell>
          <cell r="AW292">
            <v>51127.65253946271</v>
          </cell>
          <cell r="AX292">
            <v>51621.251263189472</v>
          </cell>
          <cell r="AY292">
            <v>52112.019317179554</v>
          </cell>
          <cell r="AZ292">
            <v>52599.971571272923</v>
          </cell>
          <cell r="BA292">
            <v>53085.122817377924</v>
          </cell>
          <cell r="BB292">
            <v>53567.48776987879</v>
          </cell>
          <cell r="BC292">
            <v>54047.081066041123</v>
          </cell>
          <cell r="BD292">
            <v>54523.917266415228</v>
          </cell>
          <cell r="BE292">
            <v>54998.010855237277</v>
          </cell>
          <cell r="BF292">
            <v>55469.376240828497</v>
          </cell>
          <cell r="BG292">
            <v>55938.027755992189</v>
          </cell>
          <cell r="BH292">
            <v>56403.979658408702</v>
          </cell>
          <cell r="BI292">
            <v>56867.246131028347</v>
          </cell>
          <cell r="BJ292">
            <v>57327.841282462243</v>
          </cell>
        </row>
        <row r="293">
          <cell r="I293" t="str">
            <v>2Y1030</v>
          </cell>
          <cell r="J293">
            <v>9.0761671443117447</v>
          </cell>
          <cell r="K293">
            <v>9.8423607555907751</v>
          </cell>
          <cell r="L293">
            <v>9.1477836863599915</v>
          </cell>
          <cell r="M293">
            <v>10.244691324698248</v>
          </cell>
          <cell r="N293">
            <v>10.113787421158815</v>
          </cell>
          <cell r="O293">
            <v>9.9976606754603488</v>
          </cell>
          <cell r="P293">
            <v>10.058611747332749</v>
          </cell>
          <cell r="Q293">
            <v>10.111871069213597</v>
          </cell>
          <cell r="R293">
            <v>10.16352639537992</v>
          </cell>
          <cell r="S293">
            <v>10.213013080338451</v>
          </cell>
          <cell r="T293">
            <v>10.258347378599471</v>
          </cell>
          <cell r="U293">
            <v>10.299858808917206</v>
          </cell>
          <cell r="V293">
            <v>10.338438280642078</v>
          </cell>
          <cell r="W293">
            <v>10.374256086476231</v>
          </cell>
          <cell r="X293">
            <v>10.407620262853191</v>
          </cell>
          <cell r="Y293">
            <v>10.435760311639234</v>
          </cell>
          <cell r="Z293">
            <v>10.492518950325525</v>
          </cell>
          <cell r="AA293">
            <v>10.547766301254139</v>
          </cell>
          <cell r="AB293">
            <v>10.601512375556259</v>
          </cell>
          <cell r="AC293">
            <v>10.65376712203396</v>
          </cell>
          <cell r="AD293">
            <v>10.704540427533205</v>
          </cell>
          <cell r="AE293">
            <v>10.753842117314701</v>
          </cell>
          <cell r="AF293">
            <v>10.801681955422563</v>
          </cell>
          <cell r="AG293">
            <v>10.84806964505087</v>
          </cell>
          <cell r="AH293">
            <v>10.89301482890804</v>
          </cell>
          <cell r="AI293">
            <v>10.936527089579123</v>
          </cell>
          <cell r="AJ293">
            <v>10.978615949885967</v>
          </cell>
          <cell r="AK293">
            <v>11.019290873245273</v>
          </cell>
          <cell r="AL293">
            <v>11.058561264024592</v>
          </cell>
          <cell r="AM293">
            <v>11.096436467896218</v>
          </cell>
          <cell r="AN293">
            <v>11.132925772189042</v>
          </cell>
          <cell r="AO293">
            <v>11.168038406238328</v>
          </cell>
          <cell r="AP293">
            <v>11.201783541733491</v>
          </cell>
          <cell r="AQ293">
            <v>11.234170293063798</v>
          </cell>
          <cell r="AR293">
            <v>11.26520771766209</v>
          </cell>
          <cell r="AS293">
            <v>11.294904816346486</v>
          </cell>
          <cell r="AT293">
            <v>11.323270533660089</v>
          </cell>
          <cell r="AU293">
            <v>11.350313758208717</v>
          </cell>
          <cell r="AV293">
            <v>11.37604332299667</v>
          </cell>
          <cell r="AW293">
            <v>11.400468005760519</v>
          </cell>
          <cell r="AX293">
            <v>11.423596529300969</v>
          </cell>
          <cell r="AY293">
            <v>11.445437561812762</v>
          </cell>
          <cell r="AZ293">
            <v>11.465999717212677</v>
          </cell>
          <cell r="BA293">
            <v>11.485291555465597</v>
          </cell>
          <cell r="BB293">
            <v>11.503321582908692</v>
          </cell>
          <cell r="BC293">
            <v>11.52009825257368</v>
          </cell>
          <cell r="BD293">
            <v>11.535629964507237</v>
          </cell>
          <cell r="BE293">
            <v>11.549925066089518</v>
          </cell>
          <cell r="BF293">
            <v>11.562991852350814</v>
          </cell>
          <cell r="BG293">
            <v>11.574838566286374</v>
          </cell>
          <cell r="BH293">
            <v>11.585473399169384</v>
          </cell>
          <cell r="BI293">
            <v>11.594904490862097</v>
          </cell>
          <cell r="BJ293">
            <v>11.603139930125177</v>
          </cell>
        </row>
        <row r="294">
          <cell r="I294" t="str">
            <v>2Y1031</v>
          </cell>
          <cell r="J294">
            <v>0</v>
          </cell>
          <cell r="K294">
            <v>0.11435775482488224</v>
          </cell>
          <cell r="L294">
            <v>0.23411663047180603</v>
          </cell>
          <cell r="M294">
            <v>0.22842874634009838</v>
          </cell>
          <cell r="N294">
            <v>0.24328419870810983</v>
          </cell>
          <cell r="O294">
            <v>0.25882331480838194</v>
          </cell>
          <cell r="P294">
            <v>0.27210074069843138</v>
          </cell>
          <cell r="Q294">
            <v>0.27477036376758029</v>
          </cell>
          <cell r="R294">
            <v>0.27742029935096857</v>
          </cell>
          <cell r="S294">
            <v>0.28003479745998755</v>
          </cell>
          <cell r="T294">
            <v>0.28255873313450741</v>
          </cell>
          <cell r="U294">
            <v>0.28499998136883242</v>
          </cell>
          <cell r="V294">
            <v>0.28738216714587533</v>
          </cell>
          <cell r="W294">
            <v>0.28970922796278831</v>
          </cell>
          <cell r="X294">
            <v>0.29198903881387567</v>
          </cell>
          <cell r="Y294">
            <v>0.29414284975609467</v>
          </cell>
          <cell r="Z294">
            <v>0.29712724947257591</v>
          </cell>
          <cell r="AA294">
            <v>0.30009672719047481</v>
          </cell>
          <cell r="AB294">
            <v>0.30305135751978418</v>
          </cell>
          <cell r="AC294">
            <v>0.305991214697447</v>
          </cell>
          <cell r="AD294">
            <v>0.3089163725892215</v>
          </cell>
          <cell r="AE294">
            <v>0.31182690469153712</v>
          </cell>
          <cell r="AF294">
            <v>0.31472288413334115</v>
          </cell>
          <cell r="AG294">
            <v>0.31760438367793625</v>
          </cell>
          <cell r="AH294">
            <v>0.32047147572480839</v>
          </cell>
          <cell r="AI294">
            <v>0.32332423231144608</v>
          </cell>
          <cell r="AJ294">
            <v>0.32616272511515065</v>
          </cell>
          <cell r="AK294">
            <v>0.32898702545483666</v>
          </cell>
          <cell r="AL294">
            <v>0.33179720429282422</v>
          </cell>
          <cell r="AM294">
            <v>0.33459333223662191</v>
          </cell>
          <cell r="AN294">
            <v>0.33737547954070057</v>
          </cell>
          <cell r="AO294">
            <v>0.34014371610825883</v>
          </cell>
          <cell r="AP294">
            <v>0.34289811149297933</v>
          </cell>
          <cell r="AQ294">
            <v>0.34563873490077618</v>
          </cell>
          <cell r="AR294">
            <v>0.34836565519153406</v>
          </cell>
          <cell r="AS294">
            <v>0.35107894088083819</v>
          </cell>
          <cell r="AT294">
            <v>0.35377866014169579</v>
          </cell>
          <cell r="AU294">
            <v>0.35646488080624905</v>
          </cell>
          <cell r="AV294">
            <v>0.35913767036747957</v>
          </cell>
          <cell r="AW294">
            <v>0.36179709598090393</v>
          </cell>
          <cell r="AX294">
            <v>0.36444322446626115</v>
          </cell>
          <cell r="AY294">
            <v>0.36707612230919162</v>
          </cell>
          <cell r="AZ294">
            <v>0.36969585566290741</v>
          </cell>
          <cell r="BA294">
            <v>0.37230249034985463</v>
          </cell>
          <cell r="BB294">
            <v>0.3748960918633672</v>
          </cell>
          <cell r="BC294">
            <v>0.37747672536931215</v>
          </cell>
          <cell r="BD294">
            <v>0.38004445570772732</v>
          </cell>
          <cell r="BE294">
            <v>0.38259934739445045</v>
          </cell>
          <cell r="BF294">
            <v>0.38514146462273996</v>
          </cell>
          <cell r="BG294">
            <v>0.38767087126488803</v>
          </cell>
          <cell r="BH294">
            <v>0.39018763087382535</v>
          </cell>
          <cell r="BI294">
            <v>0.39269180668471798</v>
          </cell>
          <cell r="BJ294">
            <v>0.39518346161655615</v>
          </cell>
        </row>
        <row r="295">
          <cell r="I295" t="str">
            <v>2Y1032</v>
          </cell>
          <cell r="J295">
            <v>7.1376086597320327</v>
          </cell>
          <cell r="K295">
            <v>7.2289878382269164</v>
          </cell>
          <cell r="L295">
            <v>8.1945224306389335</v>
          </cell>
          <cell r="M295">
            <v>8.3175098967384304</v>
          </cell>
          <cell r="N295">
            <v>8.3869093417293854</v>
          </cell>
          <cell r="O295">
            <v>8.4718067392966088</v>
          </cell>
          <cell r="P295">
            <v>8.557380163853253</v>
          </cell>
          <cell r="Q295">
            <v>8.6252387114697413</v>
          </cell>
          <cell r="R295">
            <v>8.6921675730140127</v>
          </cell>
          <cell r="S295">
            <v>8.7576776512554133</v>
          </cell>
          <cell r="T295">
            <v>8.8200544527848841</v>
          </cell>
          <cell r="U295">
            <v>8.8795592522940119</v>
          </cell>
          <cell r="V295">
            <v>8.9369412681825278</v>
          </cell>
          <cell r="W295">
            <v>8.9923330987844761</v>
          </cell>
          <cell r="X295">
            <v>9.0459884055429338</v>
          </cell>
          <cell r="Y295">
            <v>9.095480389369115</v>
          </cell>
          <cell r="Z295">
            <v>9.1703547693892578</v>
          </cell>
          <cell r="AA295">
            <v>9.2444197583471617</v>
          </cell>
          <cell r="AB295">
            <v>9.3176802731312947</v>
          </cell>
          <cell r="AC295">
            <v>9.3901412016960322</v>
          </cell>
          <cell r="AD295">
            <v>9.4618074032280486</v>
          </cell>
          <cell r="AE295">
            <v>9.532683708311815</v>
          </cell>
          <cell r="AF295">
            <v>9.6027749190941272</v>
          </cell>
          <cell r="AG295">
            <v>9.6720858094477311</v>
          </cell>
          <cell r="AH295">
            <v>9.7406211251339947</v>
          </cell>
          <cell r="AI295">
            <v>9.8083855839646894</v>
          </cell>
          <cell r="AJ295">
            <v>9.8753838759628341</v>
          </cell>
          <cell r="AK295">
            <v>9.9416206635226363</v>
          </cell>
          <cell r="AL295">
            <v>10.007100581568531</v>
          </cell>
          <cell r="AM295">
            <v>10.071828237713332</v>
          </cell>
          <cell r="AN295">
            <v>10.135808212415446</v>
          </cell>
          <cell r="AO295">
            <v>10.199045059135253</v>
          </cell>
          <cell r="AP295">
            <v>10.261543304490564</v>
          </cell>
          <cell r="AQ295">
            <v>10.323307448411207</v>
          </cell>
          <cell r="AR295">
            <v>10.384341964292755</v>
          </cell>
          <cell r="AS295">
            <v>10.444651299149351</v>
          </cell>
          <cell r="AT295">
            <v>10.504239873765707</v>
          </cell>
          <cell r="AU295">
            <v>10.563112082848201</v>
          </cell>
          <cell r="AV295">
            <v>10.621272295175169</v>
          </cell>
          <cell r="AW295">
            <v>10.678724853746287</v>
          </cell>
          <cell r="AX295">
            <v>10.735474075931167</v>
          </cell>
          <cell r="AY295">
            <v>10.791524253617053</v>
          </cell>
          <cell r="AZ295">
            <v>10.846879653355744</v>
          </cell>
          <cell r="BA295">
            <v>10.901544516509617</v>
          </cell>
          <cell r="BB295">
            <v>10.955523059396887</v>
          </cell>
          <cell r="BC295">
            <v>11.008819473435993</v>
          </cell>
          <cell r="BD295">
            <v>11.0614379252892</v>
          </cell>
          <cell r="BE295">
            <v>11.113382557005368</v>
          </cell>
          <cell r="BF295">
            <v>11.164657486161929</v>
          </cell>
          <cell r="BG295">
            <v>11.215266806006037</v>
          </cell>
          <cell r="BH295">
            <v>11.265214585594947</v>
          </cell>
          <cell r="BI295">
            <v>11.314504869935565</v>
          </cell>
          <cell r="BJ295">
            <v>11.363141680123244</v>
          </cell>
        </row>
        <row r="296">
          <cell r="I296" t="str">
            <v>2Y1033</v>
          </cell>
          <cell r="J296">
            <v>3.950060362035878E-2</v>
          </cell>
          <cell r="K296">
            <v>1.736794958103274E-2</v>
          </cell>
          <cell r="L296">
            <v>1.7113549843218487E-2</v>
          </cell>
          <cell r="M296">
            <v>1.6730522286364836E-2</v>
          </cell>
          <cell r="N296">
            <v>1.6586331613222375E-2</v>
          </cell>
          <cell r="O296">
            <v>1.6467660009651944E-2</v>
          </cell>
          <cell r="P296">
            <v>1.6326019045799181E-2</v>
          </cell>
          <cell r="Q296">
            <v>1.6236188436626959E-2</v>
          </cell>
          <cell r="R296">
            <v>1.6140354339434188E-2</v>
          </cell>
          <cell r="S296">
            <v>1.6037668487800239E-2</v>
          </cell>
          <cell r="T296">
            <v>1.5925120748830766E-2</v>
          </cell>
          <cell r="U296">
            <v>1.5803394997527805E-2</v>
          </cell>
          <cell r="V296">
            <v>1.5674005462087002E-2</v>
          </cell>
          <cell r="W296">
            <v>1.5537324532495293E-2</v>
          </cell>
          <cell r="X296">
            <v>1.5393917856456418E-2</v>
          </cell>
          <cell r="Y296">
            <v>1.5239834296144854E-2</v>
          </cell>
          <cell r="Z296">
            <v>1.5124109219061889E-2</v>
          </cell>
          <cell r="AA296">
            <v>1.5002207288379867E-2</v>
          </cell>
          <cell r="AB296">
            <v>1.4874172897691731E-2</v>
          </cell>
          <cell r="AC296">
            <v>1.4740050151075825E-2</v>
          </cell>
          <cell r="AD296">
            <v>1.4599882864881205E-2</v>
          </cell>
          <cell r="AE296">
            <v>1.4453714569502346E-2</v>
          </cell>
          <cell r="AF296">
            <v>1.4301588511143262E-2</v>
          </cell>
          <cell r="AG296">
            <v>1.4143547653571157E-2</v>
          </cell>
          <cell r="AH296">
            <v>1.3979634679859639E-2</v>
          </cell>
          <cell r="AI296">
            <v>1.380989199412155E-2</v>
          </cell>
          <cell r="AJ296">
            <v>1.3634361723231528E-2</v>
          </cell>
          <cell r="AK296">
            <v>1.3453085718538241E-2</v>
          </cell>
          <cell r="AL296">
            <v>1.3266105557566518E-2</v>
          </cell>
          <cell r="AM296">
            <v>1.3073462545709277E-2</v>
          </cell>
          <cell r="AN296">
            <v>1.2875197717909412E-2</v>
          </cell>
          <cell r="AO296">
            <v>1.2671351840331668E-2</v>
          </cell>
          <cell r="AP296">
            <v>1.2461965412024529E-2</v>
          </cell>
          <cell r="AQ296">
            <v>1.224707866657225E-2</v>
          </cell>
          <cell r="AR296">
            <v>1.2026731573737006E-2</v>
          </cell>
          <cell r="AS296">
            <v>1.1800963841091281E-2</v>
          </cell>
          <cell r="AT296">
            <v>1.1569814915640519E-2</v>
          </cell>
          <cell r="AU296">
            <v>1.1333323985436098E-2</v>
          </cell>
          <cell r="AV296">
            <v>1.1091529981178712E-2</v>
          </cell>
          <cell r="AW296">
            <v>1.0844471577812164E-2</v>
          </cell>
          <cell r="AX296">
            <v>1.0592187196107666E-2</v>
          </cell>
          <cell r="AY296">
            <v>1.0334715004238704E-2</v>
          </cell>
          <cell r="AZ296">
            <v>1.0072092919346475E-2</v>
          </cell>
          <cell r="BA296">
            <v>9.8043586090960314E-3</v>
          </cell>
          <cell r="BB296">
            <v>9.5315494932230928E-3</v>
          </cell>
          <cell r="BC296">
            <v>9.2537027450716562E-3</v>
          </cell>
          <cell r="BD296">
            <v>8.9708552931224237E-3</v>
          </cell>
          <cell r="BE296">
            <v>8.6830438225120911E-3</v>
          </cell>
          <cell r="BF296">
            <v>8.3903047765435858E-3</v>
          </cell>
          <cell r="BG296">
            <v>8.0926743581872726E-3</v>
          </cell>
          <cell r="BH296">
            <v>7.7901885315731952E-3</v>
          </cell>
          <cell r="BI296">
            <v>7.4828830234744074E-3</v>
          </cell>
          <cell r="BJ296">
            <v>7.1707933247814395E-3</v>
          </cell>
        </row>
        <row r="297">
          <cell r="I297" t="str">
            <v>2Y1017</v>
          </cell>
          <cell r="J297">
            <v>0.11089705709275753</v>
          </cell>
          <cell r="K297">
            <v>0.11282865359173085</v>
          </cell>
          <cell r="L297">
            <v>0.13056748050747072</v>
          </cell>
          <cell r="M297">
            <v>0.13134075505880327</v>
          </cell>
          <cell r="N297">
            <v>0.13260331129686997</v>
          </cell>
          <cell r="O297">
            <v>0.13411391502454534</v>
          </cell>
          <cell r="P297">
            <v>0.13573572554548888</v>
          </cell>
          <cell r="Q297">
            <v>0.13681738137186075</v>
          </cell>
          <cell r="R297">
            <v>0.13788439280501766</v>
          </cell>
          <cell r="S297">
            <v>0.13892899981822129</v>
          </cell>
          <cell r="T297">
            <v>0.13992400110742365</v>
          </cell>
          <cell r="U297">
            <v>0.14087353649109263</v>
          </cell>
          <cell r="V297">
            <v>0.14178948789684134</v>
          </cell>
          <cell r="W297">
            <v>0.14267395569381183</v>
          </cell>
          <cell r="X297">
            <v>0.14353096144435809</v>
          </cell>
          <cell r="Y297">
            <v>0.14432199527979536</v>
          </cell>
          <cell r="Z297">
            <v>0.14551588348469702</v>
          </cell>
          <cell r="AA297">
            <v>0.14669704512307383</v>
          </cell>
          <cell r="AB297">
            <v>0.14786555734037593</v>
          </cell>
          <cell r="AC297">
            <v>0.14902149682876326</v>
          </cell>
          <cell r="AD297">
            <v>0.15016493982970955</v>
          </cell>
          <cell r="AE297">
            <v>0.15129596213659208</v>
          </cell>
          <cell r="AF297">
            <v>0.15241463909726655</v>
          </cell>
          <cell r="AG297">
            <v>0.15352104561662747</v>
          </cell>
          <cell r="AH297">
            <v>0.154615256159154</v>
          </cell>
          <cell r="AI297">
            <v>0.15569734475144154</v>
          </cell>
          <cell r="AJ297">
            <v>0.15676738498471904</v>
          </cell>
          <cell r="AK297">
            <v>0.15782545001735179</v>
          </cell>
          <cell r="AL297">
            <v>0.15887161257733057</v>
          </cell>
          <cell r="AM297">
            <v>0.15990594496474611</v>
          </cell>
          <cell r="AN297">
            <v>0.16092851905425018</v>
          </cell>
          <cell r="AO297">
            <v>0.1619394062975022</v>
          </cell>
          <cell r="AP297">
            <v>0.16293867772560255</v>
          </cell>
          <cell r="AQ297">
            <v>0.16392640395151173</v>
          </cell>
          <cell r="AR297">
            <v>0.16490265517245609</v>
          </cell>
          <cell r="AS297">
            <v>0.1658675011723196</v>
          </cell>
          <cell r="AT297">
            <v>0.16682101132402272</v>
          </cell>
          <cell r="AU297">
            <v>0.16776325459188704</v>
          </cell>
          <cell r="AV297">
            <v>0.16869429953398726</v>
          </cell>
          <cell r="AW297">
            <v>0.16961421430448939</v>
          </cell>
          <cell r="AX297">
            <v>0.17052306665597597</v>
          </cell>
          <cell r="AY297">
            <v>0.1714209239417579</v>
          </cell>
          <cell r="AZ297">
            <v>0.17230785311817354</v>
          </cell>
          <cell r="BA297">
            <v>0.1731839207468745</v>
          </cell>
          <cell r="BB297">
            <v>0.17404919299709859</v>
          </cell>
          <cell r="BC297">
            <v>0.17490373564792994</v>
          </cell>
          <cell r="BD297">
            <v>0.17574761409054621</v>
          </cell>
          <cell r="BE297">
            <v>0.1765808933304534</v>
          </cell>
          <cell r="BF297">
            <v>0.17740363798970765</v>
          </cell>
          <cell r="BG297">
            <v>0.17821591230912451</v>
          </cell>
          <cell r="BH297">
            <v>0.17901778015047595</v>
          </cell>
          <cell r="BI297">
            <v>0.1798093049986747</v>
          </cell>
          <cell r="BJ297">
            <v>0.18059054996394638</v>
          </cell>
        </row>
        <row r="298">
          <cell r="I298" t="str">
            <v>2Y1035</v>
          </cell>
          <cell r="J298">
            <v>0.13797061073618538</v>
          </cell>
          <cell r="K298">
            <v>0.1400474739468629</v>
          </cell>
          <cell r="L298">
            <v>0.16199179297718427</v>
          </cell>
          <cell r="M298">
            <v>0.16297699030035459</v>
          </cell>
          <cell r="N298">
            <v>0.16457474822240725</v>
          </cell>
          <cell r="O298">
            <v>0.166480920652015</v>
          </cell>
          <cell r="P298">
            <v>0.16853169188262321</v>
          </cell>
          <cell r="Q298">
            <v>0.16990065076534652</v>
          </cell>
          <cell r="R298">
            <v>0.1712519276054677</v>
          </cell>
          <cell r="S298">
            <v>0.17257587738389649</v>
          </cell>
          <cell r="T298">
            <v>0.17383869564391607</v>
          </cell>
          <cell r="U298">
            <v>0.17504550050531517</v>
          </cell>
          <cell r="V298">
            <v>0.1762110347200595</v>
          </cell>
          <cell r="W298">
            <v>0.17733789200579614</v>
          </cell>
          <cell r="X298">
            <v>0.17843105592868569</v>
          </cell>
          <cell r="Y298">
            <v>0.17944263166127292</v>
          </cell>
          <cell r="Z298">
            <v>0.18095558954221438</v>
          </cell>
          <cell r="AA298">
            <v>0.18245329427226345</v>
          </cell>
          <cell r="AB298">
            <v>0.18393583749203907</v>
          </cell>
          <cell r="AC298">
            <v>0.18540331030708268</v>
          </cell>
          <cell r="AD298">
            <v>0.18685580329091814</v>
          </cell>
          <cell r="AE298">
            <v>0.18829340648809412</v>
          </cell>
          <cell r="AF298">
            <v>0.18971620941720965</v>
          </cell>
          <cell r="AG298">
            <v>0.19112430107392242</v>
          </cell>
          <cell r="AH298">
            <v>0.19251776993394021</v>
          </cell>
          <cell r="AI298">
            <v>0.19389670395599551</v>
          </cell>
          <cell r="AJ298">
            <v>0.19526119058480351</v>
          </cell>
          <cell r="AK298">
            <v>0.19661131675400303</v>
          </cell>
          <cell r="AL298">
            <v>0.19794716888908154</v>
          </cell>
          <cell r="AM298">
            <v>0.19926883291028294</v>
          </cell>
          <cell r="AN298">
            <v>0.20057639423549969</v>
          </cell>
          <cell r="AO298">
            <v>0.20186993778314805</v>
          </cell>
          <cell r="AP298">
            <v>0.20314954797502757</v>
          </cell>
          <cell r="AQ298">
            <v>0.20441530873916428</v>
          </cell>
          <cell r="AR298">
            <v>0.20566730351263779</v>
          </cell>
          <cell r="AS298">
            <v>0.20690561524439263</v>
          </cell>
          <cell r="AT298">
            <v>0.20813032639803372</v>
          </cell>
          <cell r="AU298">
            <v>0.20934151895460576</v>
          </cell>
          <cell r="AV298">
            <v>0.21053927441535764</v>
          </cell>
          <cell r="AW298">
            <v>0.2117236738044907</v>
          </cell>
          <cell r="AX298">
            <v>0.21289479767189157</v>
          </cell>
          <cell r="AY298">
            <v>0.21405272609584988</v>
          </cell>
          <cell r="AZ298">
            <v>0.21519753868576033</v>
          </cell>
          <cell r="BA298">
            <v>0.21632931458480981</v>
          </cell>
          <cell r="BB298">
            <v>0.21744813247264919</v>
          </cell>
          <cell r="BC298">
            <v>0.21855407056805007</v>
          </cell>
          <cell r="BD298">
            <v>0.21964720663154663</v>
          </cell>
          <cell r="BE298">
            <v>0.22072761796806256</v>
          </cell>
          <cell r="BF298">
            <v>0.22179538142952304</v>
          </cell>
          <cell r="BG298">
            <v>0.22285057341745229</v>
          </cell>
          <cell r="BH298">
            <v>0.22389326988555597</v>
          </cell>
          <cell r="BI298">
            <v>0.2249235463422897</v>
          </cell>
          <cell r="BJ298">
            <v>0.22594147785341248</v>
          </cell>
        </row>
        <row r="299">
          <cell r="I299" t="str">
            <v>2Y1036</v>
          </cell>
          <cell r="J299">
            <v>19.829675902446038</v>
          </cell>
          <cell r="K299">
            <v>16.479097287147368</v>
          </cell>
          <cell r="L299">
            <v>19.291374462225612</v>
          </cell>
          <cell r="M299">
            <v>19.703283581936599</v>
          </cell>
          <cell r="N299">
            <v>19.961935909320982</v>
          </cell>
          <cell r="O299">
            <v>20.2591793089939</v>
          </cell>
          <cell r="P299">
            <v>20.567146444278421</v>
          </cell>
          <cell r="Q299">
            <v>20.768933945750394</v>
          </cell>
          <cell r="R299">
            <v>20.969233338804436</v>
          </cell>
          <cell r="S299">
            <v>21.166854136706192</v>
          </cell>
          <cell r="T299">
            <v>21.357629635885448</v>
          </cell>
          <cell r="U299">
            <v>21.542155079709378</v>
          </cell>
          <cell r="V299">
            <v>21.722216198279501</v>
          </cell>
          <cell r="W299">
            <v>21.898110613279407</v>
          </cell>
          <cell r="X299">
            <v>22.070433568076272</v>
          </cell>
          <cell r="Y299">
            <v>22.233232628998348</v>
          </cell>
          <cell r="Z299">
            <v>22.458812999928547</v>
          </cell>
          <cell r="AA299">
            <v>22.683265469004091</v>
          </cell>
          <cell r="AB299">
            <v>22.906595675734259</v>
          </cell>
          <cell r="AC299">
            <v>23.128809231430775</v>
          </cell>
          <cell r="AD299">
            <v>23.34991171934881</v>
          </cell>
          <cell r="AE299">
            <v>23.569908694827255</v>
          </cell>
          <cell r="AF299">
            <v>23.788805685428304</v>
          </cell>
          <cell r="AG299">
            <v>24.006608191076353</v>
          </cell>
          <cell r="AH299">
            <v>24.223321684196165</v>
          </cell>
          <cell r="AI299">
            <v>24.438951609850374</v>
          </cell>
          <cell r="AJ299">
            <v>24.653503385876313</v>
          </cell>
          <cell r="AK299">
            <v>24.866982403022121</v>
          </cell>
          <cell r="AL299">
            <v>25.079394025082198</v>
          </cell>
          <cell r="AM299">
            <v>25.29074358903198</v>
          </cell>
          <cell r="AN299">
            <v>25.501036405162012</v>
          </cell>
          <cell r="AO299">
            <v>25.71027775721139</v>
          </cell>
          <cell r="AP299">
            <v>25.918472902500522</v>
          </cell>
          <cell r="AQ299">
            <v>26.125627072063207</v>
          </cell>
          <cell r="AR299">
            <v>26.331745470778085</v>
          </cell>
          <cell r="AS299">
            <v>26.536833277499383</v>
          </cell>
          <cell r="AT299">
            <v>26.740895645187077</v>
          </cell>
          <cell r="AU299">
            <v>26.943937701036333</v>
          </cell>
          <cell r="AV299">
            <v>27.14596454660634</v>
          </cell>
          <cell r="AW299">
            <v>27.346981257948496</v>
          </cell>
          <cell r="AX299">
            <v>27.546992885733943</v>
          </cell>
          <cell r="AY299">
            <v>27.746004455380465</v>
          </cell>
          <cell r="AZ299">
            <v>27.944020967178751</v>
          </cell>
          <cell r="BA299">
            <v>28.141047396418045</v>
          </cell>
          <cell r="BB299">
            <v>28.337088693511149</v>
          </cell>
          <cell r="BC299">
            <v>28.532149784118783</v>
          </cell>
          <cell r="BD299">
            <v>28.726235569273378</v>
          </cell>
          <cell r="BE299">
            <v>28.919350925502201</v>
          </cell>
          <cell r="BF299">
            <v>29.111500704949879</v>
          </cell>
          <cell r="BG299">
            <v>29.302689735500323</v>
          </cell>
          <cell r="BH299">
            <v>29.492922820898009</v>
          </cell>
          <cell r="BI299">
            <v>29.682204740868706</v>
          </cell>
          <cell r="BJ299">
            <v>29.870540251239554</v>
          </cell>
        </row>
        <row r="300">
          <cell r="I300" t="str">
            <v>2Y1037</v>
          </cell>
          <cell r="J300">
            <v>0.7783738580766546</v>
          </cell>
          <cell r="K300">
            <v>0.8014936921405218</v>
          </cell>
          <cell r="L300">
            <v>0.94144795218678712</v>
          </cell>
          <cell r="M300">
            <v>0.94885430095429757</v>
          </cell>
          <cell r="N300">
            <v>0.95934710495559217</v>
          </cell>
          <cell r="O300">
            <v>0.97165922733716836</v>
          </cell>
          <cell r="P300">
            <v>0.98449197947631351</v>
          </cell>
          <cell r="Q300">
            <v>0.99286281731274573</v>
          </cell>
          <cell r="R300">
            <v>1.0011375769016673</v>
          </cell>
          <cell r="S300">
            <v>1.009259771370669</v>
          </cell>
          <cell r="T300">
            <v>1.0170314843807207</v>
          </cell>
          <cell r="U300">
            <v>1.0244822976902825</v>
          </cell>
          <cell r="V300">
            <v>1.0316981876321372</v>
          </cell>
          <cell r="W300">
            <v>1.0386941019922618</v>
          </cell>
          <cell r="X300">
            <v>1.0454990133617454</v>
          </cell>
          <cell r="Y300">
            <v>1.051831982607546</v>
          </cell>
          <cell r="Z300">
            <v>1.061110984037944</v>
          </cell>
          <cell r="AA300">
            <v>1.0703087827861759</v>
          </cell>
          <cell r="AB300">
            <v>1.0794258544725883</v>
          </cell>
          <cell r="AC300">
            <v>1.0884626719913915</v>
          </cell>
          <cell r="AD300">
            <v>1.0974197055260302</v>
          </cell>
          <cell r="AE300">
            <v>1.1062974225644688</v>
          </cell>
          <cell r="AF300">
            <v>1.1150962879143915</v>
          </cell>
          <cell r="AG300">
            <v>1.123816763718319</v>
          </cell>
          <cell r="AH300">
            <v>1.1324593094686375</v>
          </cell>
          <cell r="AI300">
            <v>1.141024382022549</v>
          </cell>
          <cell r="AJ300">
            <v>1.1495124356169346</v>
          </cell>
          <cell r="AK300">
            <v>1.1579239218831363</v>
          </cell>
          <cell r="AL300">
            <v>1.1662592898616571</v>
          </cell>
          <cell r="AM300">
            <v>1.1745189860167777</v>
          </cell>
          <cell r="AN300">
            <v>1.1827034542510935</v>
          </cell>
          <cell r="AO300">
            <v>1.1908131359199692</v>
          </cell>
          <cell r="AP300">
            <v>1.1988484698459143</v>
          </cell>
          <cell r="AQ300">
            <v>1.2068098923328772</v>
          </cell>
          <cell r="AR300">
            <v>1.2146978371804602</v>
          </cell>
          <cell r="AS300">
            <v>1.2225127356980559</v>
          </cell>
          <cell r="AT300">
            <v>1.2302550167189035</v>
          </cell>
          <cell r="AU300">
            <v>1.2379251066140684</v>
          </cell>
          <cell r="AV300">
            <v>1.2455234293063424</v>
          </cell>
          <cell r="AW300">
            <v>1.2530504062840679</v>
          </cell>
          <cell r="AX300">
            <v>1.2605064566148845</v>
          </cell>
          <cell r="AY300">
            <v>1.2678919969593967</v>
          </cell>
          <cell r="AZ300">
            <v>1.2752074415847703</v>
          </cell>
          <cell r="BA300">
            <v>1.2824532023782491</v>
          </cell>
          <cell r="BB300">
            <v>1.2896296888605971</v>
          </cell>
          <cell r="BC300">
            <v>1.2967373081994664</v>
          </cell>
          <cell r="BD300">
            <v>1.3037764652226902</v>
          </cell>
          <cell r="BE300">
            <v>1.3107475624315028</v>
          </cell>
          <cell r="BF300">
            <v>1.3176510000136832</v>
          </cell>
          <cell r="BG300">
            <v>1.3244871758566281</v>
          </cell>
          <cell r="BH300">
            <v>1.3312564855603513</v>
          </cell>
          <cell r="BI300">
            <v>1.3379593224504096</v>
          </cell>
          <cell r="BJ300">
            <v>1.3445960775907579</v>
          </cell>
        </row>
        <row r="301">
          <cell r="I301" t="str">
            <v>2Y1038</v>
          </cell>
          <cell r="J301">
            <v>0.41982232246467904</v>
          </cell>
          <cell r="K301">
            <v>1.3493046175746803</v>
          </cell>
          <cell r="L301">
            <v>1.6475476199913133</v>
          </cell>
          <cell r="M301">
            <v>1.6605102851380673</v>
          </cell>
          <cell r="N301">
            <v>1.6788724282533047</v>
          </cell>
          <cell r="O301">
            <v>1.7004183991698869</v>
          </cell>
          <cell r="P301">
            <v>1.7228759781811047</v>
          </cell>
          <cell r="Q301">
            <v>1.7375252039720261</v>
          </cell>
          <cell r="R301">
            <v>1.7520062939090126</v>
          </cell>
          <cell r="S301">
            <v>1.7662203950528492</v>
          </cell>
          <cell r="T301">
            <v>1.7798211506349861</v>
          </cell>
          <cell r="U301">
            <v>1.7928603290723364</v>
          </cell>
          <cell r="V301">
            <v>1.8054883902074201</v>
          </cell>
          <cell r="W301">
            <v>1.8177314928218256</v>
          </cell>
          <cell r="X301">
            <v>1.8296403393426575</v>
          </cell>
          <cell r="Y301">
            <v>1.8407232815942778</v>
          </cell>
          <cell r="Z301">
            <v>1.856961831153441</v>
          </cell>
          <cell r="AA301">
            <v>1.8730582775672309</v>
          </cell>
          <cell r="AB301">
            <v>1.889013453157445</v>
          </cell>
          <cell r="AC301">
            <v>1.904828185475242</v>
          </cell>
          <cell r="AD301">
            <v>1.9205032973280396</v>
          </cell>
          <cell r="AE301">
            <v>1.9360396068062631</v>
          </cell>
          <cell r="AF301">
            <v>1.9514379273099445</v>
          </cell>
          <cell r="AG301">
            <v>1.9666990675751761</v>
          </cell>
          <cell r="AH301">
            <v>1.9818238317004129</v>
          </cell>
          <cell r="AI301">
            <v>1.996813019172631</v>
          </cell>
          <cell r="AJ301">
            <v>2.011667424893341</v>
          </cell>
          <cell r="AK301">
            <v>2.0263878392044532</v>
          </cell>
          <cell r="AL301">
            <v>2.0409750479140052</v>
          </cell>
          <cell r="AM301">
            <v>2.055429832321737</v>
          </cell>
          <cell r="AN301">
            <v>2.0697529692445333</v>
          </cell>
          <cell r="AO301">
            <v>2.0839452310417146</v>
          </cell>
          <cell r="AP301">
            <v>2.0980073856401988</v>
          </cell>
          <cell r="AQ301">
            <v>2.1119401965595102</v>
          </cell>
          <cell r="AR301">
            <v>2.1257444229366591</v>
          </cell>
          <cell r="AS301">
            <v>2.1394208195508773</v>
          </cell>
          <cell r="AT301">
            <v>2.1529701368482179</v>
          </cell>
          <cell r="AU301">
            <v>2.1663931209660165</v>
          </cell>
          <cell r="AV301">
            <v>2.1796905137572207</v>
          </cell>
          <cell r="AW301">
            <v>2.1928630528145754</v>
          </cell>
          <cell r="AX301">
            <v>2.2059114714946833</v>
          </cell>
          <cell r="AY301">
            <v>2.2188364989419234</v>
          </cell>
          <cell r="AZ301">
            <v>2.2316388601122403</v>
          </cell>
          <cell r="BA301">
            <v>2.2443192757968005</v>
          </cell>
          <cell r="BB301">
            <v>2.2568784626455152</v>
          </cell>
          <cell r="BC301">
            <v>2.2693171331904338</v>
          </cell>
          <cell r="BD301">
            <v>2.281635995869006</v>
          </cell>
          <cell r="BE301">
            <v>2.2938357550472159</v>
          </cell>
          <cell r="BF301">
            <v>2.3059171110425822</v>
          </cell>
          <cell r="BG301">
            <v>2.3178807601470375</v>
          </cell>
          <cell r="BH301">
            <v>2.3297273946496739</v>
          </cell>
          <cell r="BI301">
            <v>2.3414577028593655</v>
          </cell>
          <cell r="BJ301">
            <v>2.3530723691272617</v>
          </cell>
        </row>
        <row r="302">
          <cell r="I302" t="str">
            <v>2Y1016</v>
          </cell>
          <cell r="J302">
            <v>1.36842187121088</v>
          </cell>
          <cell r="K302">
            <v>2.524472853872914</v>
          </cell>
          <cell r="L302">
            <v>3.2174270069146278</v>
          </cell>
          <cell r="M302">
            <v>3.2497216283641133</v>
          </cell>
          <cell r="N302">
            <v>3.2947024017400408</v>
          </cell>
          <cell r="O302">
            <v>3.3460943544982844</v>
          </cell>
          <cell r="P302">
            <v>3.4003627862681771</v>
          </cell>
          <cell r="Q302">
            <v>3.4337242792005238</v>
          </cell>
          <cell r="R302">
            <v>3.4668397434239302</v>
          </cell>
          <cell r="S302">
            <v>3.4995123559712433</v>
          </cell>
          <cell r="T302">
            <v>3.5310532364574296</v>
          </cell>
          <cell r="U302">
            <v>3.5615607963660652</v>
          </cell>
          <cell r="V302">
            <v>3.5913302701478793</v>
          </cell>
          <cell r="W302">
            <v>3.6204108635446595</v>
          </cell>
          <cell r="X302">
            <v>3.6489009880399821</v>
          </cell>
          <cell r="Y302">
            <v>3.6758165287980846</v>
          </cell>
          <cell r="Z302">
            <v>3.7131116927481131</v>
          </cell>
          <cell r="AA302">
            <v>3.7502203808783916</v>
          </cell>
          <cell r="AB302">
            <v>3.7871435255680188</v>
          </cell>
          <cell r="AC302">
            <v>3.8238820545341978</v>
          </cell>
          <cell r="AD302">
            <v>3.8604368908555462</v>
          </cell>
          <cell r="AE302">
            <v>3.8968089529952872</v>
          </cell>
          <cell r="AF302">
            <v>3.9329991548243295</v>
          </cell>
          <cell r="AG302">
            <v>3.9690084056442272</v>
          </cell>
          <cell r="AH302">
            <v>4.0048376102100258</v>
          </cell>
          <cell r="AI302">
            <v>4.0404876687529949</v>
          </cell>
          <cell r="AJ302">
            <v>4.0759594770032495</v>
          </cell>
          <cell r="AK302">
            <v>4.1112539262122523</v>
          </cell>
          <cell r="AL302">
            <v>4.1463719031752104</v>
          </cell>
          <cell r="AM302">
            <v>4.1813142902533542</v>
          </cell>
          <cell r="AN302">
            <v>4.216081965396107</v>
          </cell>
          <cell r="AO302">
            <v>4.250675802163145</v>
          </cell>
          <cell r="AP302">
            <v>4.2850966697463493</v>
          </cell>
          <cell r="AQ302">
            <v>4.3193454329916365</v>
          </cell>
          <cell r="AR302">
            <v>4.353422952420698</v>
          </cell>
          <cell r="AS302">
            <v>4.3873300842526133</v>
          </cell>
          <cell r="AT302">
            <v>4.4210676804253701</v>
          </cell>
          <cell r="AU302">
            <v>4.4546365886172623</v>
          </cell>
          <cell r="AV302">
            <v>4.4880376522681953</v>
          </cell>
          <cell r="AW302">
            <v>4.5212717106008729</v>
          </cell>
          <cell r="AX302">
            <v>4.5543395986418886</v>
          </cell>
          <cell r="AY302">
            <v>4.5872421472426979</v>
          </cell>
          <cell r="AZ302">
            <v>4.6199801831005036</v>
          </cell>
          <cell r="BA302">
            <v>4.6525545287790209</v>
          </cell>
          <cell r="BB302">
            <v>4.6849660027291451</v>
          </cell>
          <cell r="BC302">
            <v>4.717215419309519</v>
          </cell>
          <cell r="BD302">
            <v>4.7493035888069901</v>
          </cell>
          <cell r="BE302">
            <v>4.7812313174569754</v>
          </cell>
          <cell r="BF302">
            <v>4.8129994074637095</v>
          </cell>
          <cell r="BG302">
            <v>4.8446086570204105</v>
          </cell>
          <cell r="BH302">
            <v>4.8760598603293275</v>
          </cell>
          <cell r="BI302">
            <v>4.9073538076216998</v>
          </cell>
          <cell r="BJ302">
            <v>4.9384912851776104</v>
          </cell>
        </row>
        <row r="303">
          <cell r="I303" t="str">
            <v>2Y1000</v>
          </cell>
          <cell r="J303">
            <v>38.898438029691334</v>
          </cell>
          <cell r="K303">
            <v>38.610318876497686</v>
          </cell>
          <cell r="L303">
            <v>42.983892612116939</v>
          </cell>
          <cell r="M303">
            <v>44.664048031815376</v>
          </cell>
          <cell r="N303">
            <v>44.95260319699873</v>
          </cell>
          <cell r="O303">
            <v>45.322704515250791</v>
          </cell>
          <cell r="P303">
            <v>45.883563276562363</v>
          </cell>
          <cell r="Q303">
            <v>46.267880611260445</v>
          </cell>
          <cell r="R303">
            <v>46.647607895533874</v>
          </cell>
          <cell r="S303">
            <v>47.020114733844729</v>
          </cell>
          <cell r="T303">
            <v>47.376183889377621</v>
          </cell>
          <cell r="U303">
            <v>47.717198977412046</v>
          </cell>
          <cell r="V303">
            <v>48.047169290316404</v>
          </cell>
          <cell r="W303">
            <v>48.366794657093749</v>
          </cell>
          <cell r="X303">
            <v>48.677427551260166</v>
          </cell>
          <cell r="Y303">
            <v>48.965992433999915</v>
          </cell>
          <cell r="Z303">
            <v>49.391594059301383</v>
          </cell>
          <cell r="AA303">
            <v>49.813288243711384</v>
          </cell>
          <cell r="AB303">
            <v>50.231098082869757</v>
          </cell>
          <cell r="AC303">
            <v>50.645046539145966</v>
          </cell>
          <cell r="AD303">
            <v>51.055156442394413</v>
          </cell>
          <cell r="AE303">
            <v>51.461450490705516</v>
          </cell>
          <cell r="AF303">
            <v>51.863951251152614</v>
          </cell>
          <cell r="AG303">
            <v>52.262681160534733</v>
          </cell>
          <cell r="AH303">
            <v>52.657662526115033</v>
          </cell>
          <cell r="AI303">
            <v>53.048917526355375</v>
          </cell>
          <cell r="AJ303">
            <v>53.436468211646542</v>
          </cell>
          <cell r="AK303">
            <v>53.820336505034604</v>
          </cell>
          <cell r="AL303">
            <v>54.200544202942993</v>
          </cell>
          <cell r="AM303">
            <v>54.577112975890756</v>
          </cell>
          <cell r="AN303">
            <v>54.950064369206586</v>
          </cell>
          <cell r="AO303">
            <v>55.319419803739045</v>
          </cell>
          <cell r="AP303">
            <v>55.685200576562679</v>
          </cell>
          <cell r="AQ303">
            <v>56.047427861680262</v>
          </cell>
          <cell r="AR303">
            <v>56.406122710721107</v>
          </cell>
          <cell r="AS303">
            <v>56.761306053635401</v>
          </cell>
          <cell r="AT303">
            <v>57.112998699384761</v>
          </cell>
          <cell r="AU303">
            <v>57.461221336628775</v>
          </cell>
          <cell r="AV303">
            <v>57.805994534407951</v>
          </cell>
          <cell r="AW303">
            <v>58.147338742822505</v>
          </cell>
          <cell r="AX303">
            <v>58.485274293707761</v>
          </cell>
          <cell r="AY303">
            <v>58.81982140130534</v>
          </cell>
          <cell r="AZ303">
            <v>59.151000162930877</v>
          </cell>
          <cell r="BA303">
            <v>59.47883055963797</v>
          </cell>
          <cell r="BB303">
            <v>59.80333245687833</v>
          </cell>
          <cell r="BC303">
            <v>60.12452560515824</v>
          </cell>
          <cell r="BD303">
            <v>60.442429640691437</v>
          </cell>
          <cell r="BE303">
            <v>60.75706408604826</v>
          </cell>
          <cell r="BF303">
            <v>61.068448350801113</v>
          </cell>
          <cell r="BG303">
            <v>61.376601732166456</v>
          </cell>
          <cell r="BH303">
            <v>61.681543415643127</v>
          </cell>
          <cell r="BI303">
            <v>61.983292475647005</v>
          </cell>
          <cell r="BJ303">
            <v>62.2818678761423</v>
          </cell>
        </row>
        <row r="304">
          <cell r="I304" t="str">
            <v>2Y1130</v>
          </cell>
          <cell r="J304">
            <v>15.421781557338704</v>
          </cell>
          <cell r="K304">
            <v>35.311166146480623</v>
          </cell>
          <cell r="L304">
            <v>28.877760296801188</v>
          </cell>
          <cell r="M304">
            <v>32.302509725304539</v>
          </cell>
          <cell r="N304">
            <v>31.859731086004484</v>
          </cell>
          <cell r="O304">
            <v>31.383353124544438</v>
          </cell>
          <cell r="P304">
            <v>31.485801296924397</v>
          </cell>
          <cell r="Q304">
            <v>31.494742575479361</v>
          </cell>
          <cell r="R304">
            <v>31.505008560595694</v>
          </cell>
          <cell r="S304">
            <v>31.520143852637499</v>
          </cell>
          <cell r="T304">
            <v>31.540466996022342</v>
          </cell>
          <cell r="U304">
            <v>31.56450257748519</v>
          </cell>
          <cell r="V304">
            <v>31.596567645603489</v>
          </cell>
          <cell r="W304">
            <v>31.628981029287488</v>
          </cell>
          <cell r="X304">
            <v>31.661248216927941</v>
          </cell>
          <cell r="Y304">
            <v>31.691580665217415</v>
          </cell>
          <cell r="Z304">
            <v>32.01676332925723</v>
          </cell>
          <cell r="AA304">
            <v>32.332806109188752</v>
          </cell>
          <cell r="AB304">
            <v>32.639770982820266</v>
          </cell>
          <cell r="AC304">
            <v>32.937719536679076</v>
          </cell>
          <cell r="AD304">
            <v>33.226712968374876</v>
          </cell>
          <cell r="AE304">
            <v>33.506812088949253</v>
          </cell>
          <cell r="AF304">
            <v>33.77807732521142</v>
          </cell>
          <cell r="AG304">
            <v>34.040568722060307</v>
          </cell>
          <cell r="AH304">
            <v>34.294345944792944</v>
          </cell>
          <cell r="AI304">
            <v>34.539468281399373</v>
          </cell>
          <cell r="AJ304">
            <v>34.775994644844083</v>
          </cell>
          <cell r="AK304">
            <v>35.00398357533409</v>
          </cell>
          <cell r="AL304">
            <v>35.223493242573653</v>
          </cell>
          <cell r="AM304">
            <v>35.434581448005822</v>
          </cell>
          <cell r="AN304">
            <v>35.637305627040782</v>
          </cell>
          <cell r="AO304">
            <v>35.831722851271202</v>
          </cell>
          <cell r="AP304">
            <v>36.017889830674427</v>
          </cell>
          <cell r="AQ304">
            <v>36.195862915801946</v>
          </cell>
          <cell r="AR304">
            <v>36.365698099955821</v>
          </cell>
          <cell r="AS304">
            <v>36.527451021352483</v>
          </cell>
          <cell r="AT304">
            <v>36.681176965273686</v>
          </cell>
          <cell r="AU304">
            <v>36.826930866204968</v>
          </cell>
          <cell r="AV304">
            <v>36.964767309961424</v>
          </cell>
          <cell r="AW304">
            <v>37.09474053580108</v>
          </cell>
          <cell r="AX304">
            <v>37.216904438525823</v>
          </cell>
          <cell r="AY304">
            <v>37.331312570569956</v>
          </cell>
          <cell r="AZ304">
            <v>37.438018144076523</v>
          </cell>
          <cell r="BA304">
            <v>37.537074032961414</v>
          </cell>
          <cell r="BB304">
            <v>37.628532774965286</v>
          </cell>
          <cell r="BC304">
            <v>37.712446573693555</v>
          </cell>
          <cell r="BD304">
            <v>37.78886730064422</v>
          </cell>
          <cell r="BE304">
            <v>37.857846497223896</v>
          </cell>
          <cell r="BF304">
            <v>37.919435376751927</v>
          </cell>
          <cell r="BG304">
            <v>37.973684826452711</v>
          </cell>
          <cell r="BH304">
            <v>38.020645409436341</v>
          </cell>
          <cell r="BI304">
            <v>38.060367366667542</v>
          </cell>
          <cell r="BJ304">
            <v>38.092900618923082</v>
          </cell>
        </row>
        <row r="305">
          <cell r="I305" t="str">
            <v>2Y1131</v>
          </cell>
          <cell r="J305">
            <v>0.60918095665158234</v>
          </cell>
          <cell r="K305">
            <v>0.96973903387569094</v>
          </cell>
          <cell r="L305">
            <v>1.1814370370108902</v>
          </cell>
          <cell r="M305">
            <v>1.1145258319305333</v>
          </cell>
          <cell r="N305">
            <v>1.1564606979788632</v>
          </cell>
          <cell r="O305">
            <v>1.1980551550333183</v>
          </cell>
          <cell r="P305">
            <v>1.2220911598462065</v>
          </cell>
          <cell r="Q305">
            <v>1.2296858852848633</v>
          </cell>
          <cell r="R305">
            <v>1.2374232346754199</v>
          </cell>
          <cell r="S305">
            <v>1.2454458319697757</v>
          </cell>
          <cell r="T305">
            <v>1.2537715051619183</v>
          </cell>
          <cell r="U305">
            <v>1.2623467702698852</v>
          </cell>
          <cell r="V305">
            <v>1.271349907233551</v>
          </cell>
          <cell r="W305">
            <v>1.2804778401551291</v>
          </cell>
          <cell r="X305">
            <v>1.2897127410406319</v>
          </cell>
          <cell r="Y305">
            <v>1.2989832979141098</v>
          </cell>
          <cell r="Z305">
            <v>1.3205310731337265</v>
          </cell>
          <cell r="AA305">
            <v>1.3419711094772455</v>
          </cell>
          <cell r="AB305">
            <v>1.3633039456390468</v>
          </cell>
          <cell r="AC305">
            <v>1.3845301176200389</v>
          </cell>
          <cell r="AD305">
            <v>1.4056501587411261</v>
          </cell>
          <cell r="AE305">
            <v>1.4266645996566079</v>
          </cell>
          <cell r="AF305">
            <v>1.4475739683675122</v>
          </cell>
          <cell r="AG305">
            <v>1.468378790234862</v>
          </cell>
          <cell r="AH305">
            <v>1.4890795879928749</v>
          </cell>
          <cell r="AI305">
            <v>1.509676881762098</v>
          </cell>
          <cell r="AJ305">
            <v>1.530171189062475</v>
          </cell>
          <cell r="AK305">
            <v>1.55056302482635</v>
          </cell>
          <cell r="AL305">
            <v>1.5708529014114054</v>
          </cell>
          <cell r="AM305">
            <v>1.5910413286135356</v>
          </cell>
          <cell r="AN305">
            <v>1.6111288136796551</v>
          </cell>
          <cell r="AO305">
            <v>1.6311158613204442</v>
          </cell>
          <cell r="AP305">
            <v>1.6510029737230292</v>
          </cell>
          <cell r="AQ305">
            <v>1.6707906505636012</v>
          </cell>
          <cell r="AR305">
            <v>1.6904793890199705</v>
          </cell>
          <cell r="AS305">
            <v>1.7100696837840581</v>
          </cell>
          <cell r="AT305">
            <v>1.729562027074325</v>
          </cell>
          <cell r="AU305">
            <v>1.7489569086481409</v>
          </cell>
          <cell r="AV305">
            <v>1.7682548158140874</v>
          </cell>
          <cell r="AW305">
            <v>1.7874562334442041</v>
          </cell>
          <cell r="AX305">
            <v>1.8065616439861705</v>
          </cell>
          <cell r="AY305">
            <v>1.8255715274754269</v>
          </cell>
          <cell r="AZ305">
            <v>1.8444863615472369</v>
          </cell>
          <cell r="BA305">
            <v>1.8633066214486882</v>
          </cell>
          <cell r="BB305">
            <v>1.882032780050632</v>
          </cell>
          <cell r="BC305">
            <v>1.9006653078595661</v>
          </cell>
          <cell r="BD305">
            <v>1.9192046730294556</v>
          </cell>
          <cell r="BE305">
            <v>1.9376513413734957</v>
          </cell>
          <cell r="BF305">
            <v>1.9560057763758154</v>
          </cell>
          <cell r="BG305">
            <v>1.9742684392031238</v>
          </cell>
          <cell r="BH305">
            <v>1.9924397887162955</v>
          </cell>
          <cell r="BI305">
            <v>2.010520281481901</v>
          </cell>
          <cell r="BJ305">
            <v>2.0285103717836788</v>
          </cell>
        </row>
        <row r="306">
          <cell r="I306" t="str">
            <v>2Y1132</v>
          </cell>
          <cell r="J306">
            <v>26.691548164874877</v>
          </cell>
          <cell r="K306">
            <v>30.933337005893186</v>
          </cell>
          <cell r="L306">
            <v>33.802127850380408</v>
          </cell>
          <cell r="M306">
            <v>34.436611020254098</v>
          </cell>
          <cell r="N306">
            <v>34.977948376833332</v>
          </cell>
          <cell r="O306">
            <v>35.497970728266296</v>
          </cell>
          <cell r="P306">
            <v>36.020245858176786</v>
          </cell>
          <cell r="Q306">
            <v>36.231834018313833</v>
          </cell>
          <cell r="R306">
            <v>36.447471621791934</v>
          </cell>
          <cell r="S306">
            <v>36.67135387323254</v>
          </cell>
          <cell r="T306">
            <v>36.903996996361016</v>
          </cell>
          <cell r="U306">
            <v>37.143818190530737</v>
          </cell>
          <cell r="V306">
            <v>37.396053995696839</v>
          </cell>
          <cell r="W306">
            <v>37.651779825367484</v>
          </cell>
          <cell r="X306">
            <v>37.910467901569461</v>
          </cell>
          <cell r="Y306">
            <v>38.170019555446075</v>
          </cell>
          <cell r="Z306">
            <v>38.79002427511486</v>
          </cell>
          <cell r="AA306">
            <v>39.406435593528379</v>
          </cell>
          <cell r="AB306">
            <v>40.019272546554205</v>
          </cell>
          <cell r="AC306">
            <v>40.628554069536314</v>
          </cell>
          <cell r="AD306">
            <v>41.234298997824354</v>
          </cell>
          <cell r="AE306">
            <v>41.836526067300241</v>
          </cell>
          <cell r="AF306">
            <v>42.435253914901935</v>
          </cell>
          <cell r="AG306">
            <v>43.030501079144486</v>
          </cell>
          <cell r="AH306">
            <v>43.622286000638333</v>
          </cell>
          <cell r="AI306">
            <v>44.210627022604918</v>
          </cell>
          <cell r="AJ306">
            <v>44.795542391389503</v>
          </cell>
          <cell r="AK306">
            <v>45.377050256971408</v>
          </cell>
          <cell r="AL306">
            <v>45.955168673471483</v>
          </cell>
          <cell r="AM306">
            <v>46.52991559965696</v>
          </cell>
          <cell r="AN306">
            <v>47.101308899443602</v>
          </cell>
          <cell r="AO306">
            <v>47.669366342395314</v>
          </cell>
          <cell r="AP306">
            <v>48.234105604220964</v>
          </cell>
          <cell r="AQ306">
            <v>48.795544267268795</v>
          </cell>
          <cell r="AR306">
            <v>49.353699821018104</v>
          </cell>
          <cell r="AS306">
            <v>49.908589662568318</v>
          </cell>
          <cell r="AT306">
            <v>50.460231097125629</v>
          </cell>
          <cell r="AU306">
            <v>51.008641338486996</v>
          </cell>
          <cell r="AV306">
            <v>51.553837509521536</v>
          </cell>
          <cell r="AW306">
            <v>52.09583664264953</v>
          </cell>
          <cell r="AX306">
            <v>52.634655680318829</v>
          </cell>
          <cell r="AY306">
            <v>53.170311475478712</v>
          </cell>
          <cell r="AZ306">
            <v>53.702820792051398</v>
          </cell>
          <cell r="BA306">
            <v>54.232200305400916</v>
          </cell>
          <cell r="BB306">
            <v>54.758466602799622</v>
          </cell>
          <cell r="BC306">
            <v>55.281636183892246</v>
          </cell>
          <cell r="BD306">
            <v>55.801725461157446</v>
          </cell>
          <cell r="BE306">
            <v>56.318750760367017</v>
          </cell>
          <cell r="BF306">
            <v>56.832728321042637</v>
          </cell>
          <cell r="BG306">
            <v>57.343674296910208</v>
          </cell>
          <cell r="BH306">
            <v>57.851604756351826</v>
          </cell>
          <cell r="BI306">
            <v>58.356535682855409</v>
          </cell>
          <cell r="BJ306">
            <v>58.858482975461889</v>
          </cell>
        </row>
        <row r="307">
          <cell r="I307" t="str">
            <v>2Y1133</v>
          </cell>
          <cell r="J307">
            <v>0.1381334196911701</v>
          </cell>
          <cell r="K307">
            <v>0.38777602523384547</v>
          </cell>
          <cell r="L307">
            <v>0.59028456990197908</v>
          </cell>
          <cell r="M307">
            <v>0.62862922855997472</v>
          </cell>
          <cell r="N307">
            <v>0.65327776604830123</v>
          </cell>
          <cell r="O307">
            <v>0.67774855564617009</v>
          </cell>
          <cell r="P307">
            <v>0.70152594238752919</v>
          </cell>
          <cell r="Q307">
            <v>0.70588559827539177</v>
          </cell>
          <cell r="R307">
            <v>0.71032712563532674</v>
          </cell>
          <cell r="S307">
            <v>0.71493239593940694</v>
          </cell>
          <cell r="T307">
            <v>0.71971164312164115</v>
          </cell>
          <cell r="U307">
            <v>0.72463416538000236</v>
          </cell>
          <cell r="V307">
            <v>0.72980230205458108</v>
          </cell>
          <cell r="W307">
            <v>0.73504207626722351</v>
          </cell>
          <cell r="X307">
            <v>0.7403432540839201</v>
          </cell>
          <cell r="Y307">
            <v>0.74566489976863493</v>
          </cell>
          <cell r="Z307">
            <v>0.75803412705213691</v>
          </cell>
          <cell r="AA307">
            <v>0.77034150819922154</v>
          </cell>
          <cell r="AB307">
            <v>0.78258735244057076</v>
          </cell>
          <cell r="AC307">
            <v>0.7947719674607131</v>
          </cell>
          <cell r="AD307">
            <v>0.80689565940575481</v>
          </cell>
          <cell r="AE307">
            <v>0.81895873289107124</v>
          </cell>
          <cell r="AF307">
            <v>0.830961491008961</v>
          </cell>
          <cell r="AG307">
            <v>0.84290423533626135</v>
          </cell>
          <cell r="AH307">
            <v>0.85478726594192533</v>
          </cell>
          <cell r="AI307">
            <v>0.86661088139456088</v>
          </cell>
          <cell r="AJ307">
            <v>0.87837537876993332</v>
          </cell>
          <cell r="AK307">
            <v>0.89008105365842893</v>
          </cell>
          <cell r="AL307">
            <v>0.90172820017248179</v>
          </cell>
          <cell r="AM307">
            <v>0.91331711095396462</v>
          </cell>
          <cell r="AN307">
            <v>0.92484807718153983</v>
          </cell>
          <cell r="AO307">
            <v>0.93632138857797742</v>
          </cell>
          <cell r="AP307">
            <v>0.9477373334174326</v>
          </cell>
          <cell r="AQ307">
            <v>0.95909619853269057</v>
          </cell>
          <cell r="AR307">
            <v>0.97039826932237228</v>
          </cell>
          <cell r="AS307">
            <v>0.9816438297581056</v>
          </cell>
          <cell r="AT307">
            <v>0.9928331623916602</v>
          </cell>
          <cell r="AU307">
            <v>1.003966548362047</v>
          </cell>
          <cell r="AV307">
            <v>1.0150442674025821</v>
          </cell>
          <cell r="AW307">
            <v>1.0260665978479142</v>
          </cell>
          <cell r="AX307">
            <v>1.0370338166410198</v>
          </cell>
          <cell r="AY307">
            <v>1.0479461993401598</v>
          </cell>
          <cell r="AZ307">
            <v>1.0588040201258042</v>
          </cell>
          <cell r="BA307">
            <v>1.0696075518075203</v>
          </cell>
          <cell r="BB307">
            <v>1.0803570658308279</v>
          </cell>
          <cell r="BC307">
            <v>1.0910528322840189</v>
          </cell>
          <cell r="BD307">
            <v>1.1016951199049441</v>
          </cell>
          <cell r="BE307">
            <v>1.1122841960877645</v>
          </cell>
          <cell r="BF307">
            <v>1.1228203268896708</v>
          </cell>
          <cell r="BG307">
            <v>1.1333037770375676</v>
          </cell>
          <cell r="BH307">
            <v>1.1437348099347251</v>
          </cell>
          <cell r="BI307">
            <v>1.1541136876673965</v>
          </cell>
          <cell r="BJ307">
            <v>1.1644406710114046</v>
          </cell>
        </row>
        <row r="308">
          <cell r="I308" t="str">
            <v>2Y1117</v>
          </cell>
          <cell r="J308">
            <v>0.4877787802753038</v>
          </cell>
          <cell r="K308">
            <v>0.52418627074583191</v>
          </cell>
          <cell r="L308">
            <v>0.55615779138160204</v>
          </cell>
          <cell r="M308">
            <v>0.56696019031231792</v>
          </cell>
          <cell r="N308">
            <v>0.57563576090996893</v>
          </cell>
          <cell r="O308">
            <v>0.58395701255373189</v>
          </cell>
          <cell r="P308">
            <v>0.59228958130072584</v>
          </cell>
          <cell r="Q308">
            <v>0.5952851884437762</v>
          </cell>
          <cell r="R308">
            <v>0.59834129595813323</v>
          </cell>
          <cell r="S308">
            <v>0.60152655007323019</v>
          </cell>
          <cell r="T308">
            <v>0.60484907460497295</v>
          </cell>
          <cell r="U308">
            <v>0.60828259078276492</v>
          </cell>
          <cell r="V308">
            <v>0.61191248916651764</v>
          </cell>
          <cell r="W308">
            <v>0.61559235015015301</v>
          </cell>
          <cell r="X308">
            <v>0.61931340420949865</v>
          </cell>
          <cell r="Y308">
            <v>0.62304126862599807</v>
          </cell>
          <cell r="Z308">
            <v>0.63264057658963446</v>
          </cell>
          <cell r="AA308">
            <v>0.64216431564042742</v>
          </cell>
          <cell r="AB308">
            <v>0.65161292335617571</v>
          </cell>
          <cell r="AC308">
            <v>0.6609868348281227</v>
          </cell>
          <cell r="AD308">
            <v>0.67028648267488311</v>
          </cell>
          <cell r="AE308">
            <v>0.67951229705629113</v>
          </cell>
          <cell r="AF308">
            <v>0.68866470568717353</v>
          </cell>
          <cell r="AG308">
            <v>0.69774413385104539</v>
          </cell>
          <cell r="AH308">
            <v>0.70675100441373073</v>
          </cell>
          <cell r="AI308">
            <v>0.71568573783690648</v>
          </cell>
          <cell r="AJ308">
            <v>0.72454875219157311</v>
          </cell>
          <cell r="AK308">
            <v>0.73334046317144941</v>
          </cell>
          <cell r="AL308">
            <v>0.74206128410629368</v>
          </cell>
          <cell r="AM308">
            <v>0.75071162597515151</v>
          </cell>
          <cell r="AN308">
            <v>0.75929189741952818</v>
          </cell>
          <cell r="AO308">
            <v>0.76780250475649192</v>
          </cell>
          <cell r="AP308">
            <v>0.77624385199169954</v>
          </cell>
          <cell r="AQ308">
            <v>0.78461634083235476</v>
          </cell>
          <cell r="AR308">
            <v>0.79292037070009158</v>
          </cell>
          <cell r="AS308">
            <v>0.80115633874378767</v>
          </cell>
          <cell r="AT308">
            <v>0.80932463985230574</v>
          </cell>
          <cell r="AU308">
            <v>0.81742566666716643</v>
          </cell>
          <cell r="AV308">
            <v>0.82545980959514753</v>
          </cell>
          <cell r="AW308">
            <v>0.83342745682081698</v>
          </cell>
          <cell r="AX308">
            <v>0.84132899431899422</v>
          </cell>
          <cell r="AY308">
            <v>0.8491648058671426</v>
          </cell>
          <cell r="AZ308">
            <v>0.85693527305769435</v>
          </cell>
          <cell r="BA308">
            <v>0.86464077531030659</v>
          </cell>
          <cell r="BB308">
            <v>0.87228168988404797</v>
          </cell>
          <cell r="BC308">
            <v>0.87985839188952009</v>
          </cell>
          <cell r="BD308">
            <v>0.88737125430091113</v>
          </cell>
          <cell r="BE308">
            <v>0.89482064796798066</v>
          </cell>
          <cell r="BF308">
            <v>0.90220694162798132</v>
          </cell>
          <cell r="BG308">
            <v>0.90953050191751128</v>
          </cell>
          <cell r="BH308">
            <v>0.91679169338430344</v>
          </cell>
          <cell r="BI308">
            <v>0.9239908784989469</v>
          </cell>
          <cell r="BJ308">
            <v>0.93112841766654619</v>
          </cell>
        </row>
        <row r="309">
          <cell r="I309" t="str">
            <v>2Y1135</v>
          </cell>
          <cell r="J309">
            <v>84.074733422576429</v>
          </cell>
          <cell r="K309">
            <v>90.205340600293809</v>
          </cell>
          <cell r="L309">
            <v>95.643341085339372</v>
          </cell>
          <cell r="M309">
            <v>97.514221038908858</v>
          </cell>
          <cell r="N309">
            <v>99.020974563364348</v>
          </cell>
          <cell r="O309">
            <v>100.46699602953521</v>
          </cell>
          <cell r="P309">
            <v>101.91909775013849</v>
          </cell>
          <cell r="Q309">
            <v>102.44712473693892</v>
          </cell>
          <cell r="R309">
            <v>102.98572039039605</v>
          </cell>
          <cell r="S309">
            <v>103.5467058470791</v>
          </cell>
          <cell r="T309">
            <v>104.13148848855192</v>
          </cell>
          <cell r="U309">
            <v>104.73555290887512</v>
          </cell>
          <cell r="V309">
            <v>105.37361137786223</v>
          </cell>
          <cell r="W309">
            <v>106.02045997317546</v>
          </cell>
          <cell r="X309">
            <v>106.67459203209931</v>
          </cell>
          <cell r="Y309">
            <v>107.33008782193519</v>
          </cell>
          <cell r="Z309">
            <v>108.99736349062437</v>
          </cell>
          <cell r="AA309">
            <v>110.6520633789213</v>
          </cell>
          <cell r="AB309">
            <v>112.29425955003703</v>
          </cell>
          <cell r="AC309">
            <v>113.92402366094504</v>
          </cell>
          <cell r="AD309">
            <v>115.54142696464201</v>
          </cell>
          <cell r="AE309">
            <v>117.14654031239611</v>
          </cell>
          <cell r="AF309">
            <v>118.73943415598306</v>
          </cell>
          <cell r="AG309">
            <v>120.3201785499097</v>
          </cell>
          <cell r="AH309">
            <v>121.88884315362543</v>
          </cell>
          <cell r="AI309">
            <v>123.44549723372134</v>
          </cell>
          <cell r="AJ309">
            <v>124.99020966611744</v>
          </cell>
          <cell r="AK309">
            <v>126.52304893823755</v>
          </cell>
          <cell r="AL309">
            <v>128.04408315117249</v>
          </cell>
          <cell r="AM309">
            <v>129.5533800218312</v>
          </cell>
          <cell r="AN309">
            <v>131.05100688507997</v>
          </cell>
          <cell r="AO309">
            <v>132.53703069587002</v>
          </cell>
          <cell r="AP309">
            <v>134.01151803135318</v>
          </cell>
          <cell r="AQ309">
            <v>135.47453509298612</v>
          </cell>
          <cell r="AR309">
            <v>136.92614770862286</v>
          </cell>
          <cell r="AS309">
            <v>138.36642133459566</v>
          </cell>
          <cell r="AT309">
            <v>139.79542105778464</v>
          </cell>
          <cell r="AU309">
            <v>141.21321159767584</v>
          </cell>
          <cell r="AV309">
            <v>142.61985730840806</v>
          </cell>
          <cell r="AW309">
            <v>144.0154221808082</v>
          </cell>
          <cell r="AX309">
            <v>145.39996984441569</v>
          </cell>
          <cell r="AY309">
            <v>146.77356356949556</v>
          </cell>
          <cell r="AZ309">
            <v>148.13626626904033</v>
          </cell>
          <cell r="BA309">
            <v>149.48814050076112</v>
          </cell>
          <cell r="BB309">
            <v>150.82924846906749</v>
          </cell>
          <cell r="BC309">
            <v>152.15965202703669</v>
          </cell>
          <cell r="BD309">
            <v>153.47941267837174</v>
          </cell>
          <cell r="BE309">
            <v>154.78859157934892</v>
          </cell>
          <cell r="BF309">
            <v>156.08724954075433</v>
          </cell>
          <cell r="BG309">
            <v>157.37544702981012</v>
          </cell>
          <cell r="BH309">
            <v>158.65324417208953</v>
          </cell>
          <cell r="BI309">
            <v>159.92070075342201</v>
          </cell>
          <cell r="BJ309">
            <v>161.17787622178733</v>
          </cell>
        </row>
        <row r="310">
          <cell r="I310" t="str">
            <v>2Y1136</v>
          </cell>
          <cell r="J310">
            <v>87.919462693019327</v>
          </cell>
          <cell r="K310">
            <v>91.781442112938706</v>
          </cell>
          <cell r="L310">
            <v>93.428404874561863</v>
          </cell>
          <cell r="M310">
            <v>93.201712456246511</v>
          </cell>
          <cell r="N310">
            <v>93.522135035419964</v>
          </cell>
          <cell r="O310">
            <v>93.76848546991765</v>
          </cell>
          <cell r="P310">
            <v>94.094003790472328</v>
          </cell>
          <cell r="Q310">
            <v>93.981803152182025</v>
          </cell>
          <cell r="R310">
            <v>93.871813121389522</v>
          </cell>
          <cell r="S310">
            <v>93.774529912509607</v>
          </cell>
          <cell r="T310">
            <v>93.690800750004925</v>
          </cell>
          <cell r="U310">
            <v>93.616143915941223</v>
          </cell>
          <cell r="V310">
            <v>93.563255293592462</v>
          </cell>
          <cell r="W310">
            <v>93.509274685399859</v>
          </cell>
          <cell r="X310">
            <v>93.452698080986622</v>
          </cell>
          <cell r="Y310">
            <v>93.388216746753258</v>
          </cell>
          <cell r="Z310">
            <v>94.18891839903749</v>
          </cell>
          <cell r="AA310">
            <v>94.957571143654505</v>
          </cell>
          <cell r="AB310">
            <v>95.694395983149107</v>
          </cell>
          <cell r="AC310">
            <v>96.399612511263371</v>
          </cell>
          <cell r="AD310">
            <v>97.073438921499616</v>
          </cell>
          <cell r="AE310">
            <v>97.716092015632853</v>
          </cell>
          <cell r="AF310">
            <v>98.327787212173348</v>
          </cell>
          <cell r="AG310">
            <v>98.908738554779163</v>
          </cell>
          <cell r="AH310">
            <v>99.459158720619172</v>
          </cell>
          <cell r="AI310">
            <v>99.979259028686954</v>
          </cell>
          <cell r="AJ310">
            <v>100.46924944806555</v>
          </cell>
          <cell r="AK310">
            <v>100.92933860614365</v>
          </cell>
          <cell r="AL310">
            <v>101.35973379678316</v>
          </cell>
          <cell r="AM310">
            <v>101.76064098843908</v>
          </cell>
          <cell r="AN310">
            <v>102.13226483223089</v>
          </cell>
          <cell r="AO310">
            <v>102.47480866996696</v>
          </cell>
          <cell r="AP310">
            <v>102.78847454212118</v>
          </cell>
          <cell r="AQ310">
            <v>103.0734631957629</v>
          </cell>
          <cell r="AR310">
            <v>103.32997409243994</v>
          </cell>
          <cell r="AS310">
            <v>103.55820541601507</v>
          </cell>
          <cell r="AT310">
            <v>103.75835408045634</v>
          </cell>
          <cell r="AU310">
            <v>103.9306157375815</v>
          </cell>
          <cell r="AV310">
            <v>104.07518478475653</v>
          </cell>
          <cell r="AW310">
            <v>104.192254372549</v>
          </cell>
          <cell r="AX310">
            <v>104.28201641233603</v>
          </cell>
          <cell r="AY310">
            <v>104.34466158386745</v>
          </cell>
          <cell r="AZ310">
            <v>104.38037934278427</v>
          </cell>
          <cell r="BA310">
            <v>104.38935792809286</v>
          </cell>
          <cell r="BB310">
            <v>104.37178436959476</v>
          </cell>
          <cell r="BC310">
            <v>104.32784449527287</v>
          </cell>
          <cell r="BD310">
            <v>104.2577229386339</v>
          </cell>
          <cell r="BE310">
            <v>104.16160314600734</v>
          </cell>
          <cell r="BF310">
            <v>104.03966738380143</v>
          </cell>
          <cell r="BG310">
            <v>103.89209674571626</v>
          </cell>
          <cell r="BH310">
            <v>103.71907115991414</v>
          </cell>
          <cell r="BI310">
            <v>103.5207693961477</v>
          </cell>
          <cell r="BJ310">
            <v>103.29736907284563</v>
          </cell>
        </row>
        <row r="311">
          <cell r="I311" t="str">
            <v>2Y1137</v>
          </cell>
          <cell r="J311">
            <v>8.030296462195416</v>
          </cell>
          <cell r="K311">
            <v>8.7425159979303757</v>
          </cell>
          <cell r="L311">
            <v>9.3832175848937407</v>
          </cell>
          <cell r="M311">
            <v>9.585377902894983</v>
          </cell>
          <cell r="N311">
            <v>9.744656283926691</v>
          </cell>
          <cell r="O311">
            <v>9.8981247263684509</v>
          </cell>
          <cell r="P311">
            <v>10.048641424951809</v>
          </cell>
          <cell r="Q311">
            <v>10.103138596910469</v>
          </cell>
          <cell r="R311">
            <v>10.158708443485933</v>
          </cell>
          <cell r="S311">
            <v>10.216518157012187</v>
          </cell>
          <cell r="T311">
            <v>10.276708334317579</v>
          </cell>
          <cell r="U311">
            <v>10.338835053939389</v>
          </cell>
          <cell r="V311">
            <v>10.404352465143733</v>
          </cell>
          <cell r="W311">
            <v>10.470773944617907</v>
          </cell>
          <cell r="X311">
            <v>10.5379514032755</v>
          </cell>
          <cell r="Y311">
            <v>10.605300553356466</v>
          </cell>
          <cell r="Z311">
            <v>10.772685449641134</v>
          </cell>
          <cell r="AA311">
            <v>10.938913494714113</v>
          </cell>
          <cell r="AB311">
            <v>11.103991165925898</v>
          </cell>
          <cell r="AC311">
            <v>11.267924904774762</v>
          </cell>
          <cell r="AD311">
            <v>11.430721117103344</v>
          </cell>
          <cell r="AE311">
            <v>11.592386173294159</v>
          </cell>
          <cell r="AF311">
            <v>11.752926408464065</v>
          </cell>
          <cell r="AG311">
            <v>11.912348122657653</v>
          </cell>
          <cell r="AH311">
            <v>12.070657581039596</v>
          </cell>
          <cell r="AI311">
            <v>12.227861014085944</v>
          </cell>
          <cell r="AJ311">
            <v>12.383964617774378</v>
          </cell>
          <cell r="AK311">
            <v>12.538974553773436</v>
          </cell>
          <cell r="AL311">
            <v>12.692896949630711</v>
          </cell>
          <cell r="AM311">
            <v>12.845737898960008</v>
          </cell>
          <cell r="AN311">
            <v>12.997503461627495</v>
          </cell>
          <cell r="AO311">
            <v>13.148199663936849</v>
          </cell>
          <cell r="AP311">
            <v>13.297832498813364</v>
          </cell>
          <cell r="AQ311">
            <v>13.446407925987105</v>
          </cell>
          <cell r="AR311">
            <v>13.593931872175013</v>
          </cell>
          <cell r="AS311">
            <v>13.740410231262056</v>
          </cell>
          <cell r="AT311">
            <v>13.885848864481368</v>
          </cell>
          <cell r="AU311">
            <v>14.030253600593445</v>
          </cell>
          <cell r="AV311">
            <v>14.173630236064314</v>
          </cell>
          <cell r="AW311">
            <v>14.315984535242768</v>
          </cell>
          <cell r="AX311">
            <v>14.457322230536636</v>
          </cell>
          <cell r="AY311">
            <v>14.597649022588067</v>
          </cell>
          <cell r="AZ311">
            <v>14.736970580447894</v>
          </cell>
          <cell r="BA311">
            <v>14.875292541749021</v>
          </cell>
          <cell r="BB311">
            <v>15.012620512878872</v>
          </cell>
          <cell r="BC311">
            <v>15.148960069150913</v>
          </cell>
          <cell r="BD311">
            <v>15.284316754975235</v>
          </cell>
          <cell r="BE311">
            <v>15.418696084028193</v>
          </cell>
          <cell r="BF311">
            <v>15.552103539421145</v>
          </cell>
          <cell r="BG311">
            <v>15.684544573868251</v>
          </cell>
          <cell r="BH311">
            <v>15.816024609853368</v>
          </cell>
          <cell r="BI311">
            <v>15.946549039796048</v>
          </cell>
          <cell r="BJ311">
            <v>16.076123226216602</v>
          </cell>
        </row>
        <row r="312">
          <cell r="I312" t="str">
            <v>2Y1138</v>
          </cell>
          <cell r="J312">
            <v>0.162397205885668</v>
          </cell>
          <cell r="K312">
            <v>0.4117073708557511</v>
          </cell>
          <cell r="L312">
            <v>0.4853320823821794</v>
          </cell>
          <cell r="M312">
            <v>0.49365540639737415</v>
          </cell>
          <cell r="N312">
            <v>0.49967185252634605</v>
          </cell>
          <cell r="O312">
            <v>0.50535778642770401</v>
          </cell>
          <cell r="P312">
            <v>0.51080755613728124</v>
          </cell>
          <cell r="Q312">
            <v>0.51298712204396635</v>
          </cell>
          <cell r="R312">
            <v>0.51521378202306578</v>
          </cell>
          <cell r="S312">
            <v>0.51754645745772976</v>
          </cell>
          <cell r="T312">
            <v>0.51999185003756676</v>
          </cell>
          <cell r="U312">
            <v>0.52252708537221304</v>
          </cell>
          <cell r="V312">
            <v>0.52522520940151973</v>
          </cell>
          <cell r="W312">
            <v>0.52796022089106043</v>
          </cell>
          <cell r="X312">
            <v>0.53072448062049737</v>
          </cell>
          <cell r="Y312">
            <v>0.53348844135695728</v>
          </cell>
          <cell r="Z312">
            <v>0.54126968462598191</v>
          </cell>
          <cell r="AA312">
            <v>0.54897198820171655</v>
          </cell>
          <cell r="AB312">
            <v>0.55659583351179864</v>
          </cell>
          <cell r="AC312">
            <v>0.56414169914308243</v>
          </cell>
          <cell r="AD312">
            <v>0.57161006085800947</v>
          </cell>
          <cell r="AE312">
            <v>0.57900139161088926</v>
          </cell>
          <cell r="AF312">
            <v>0.58631616156408628</v>
          </cell>
          <cell r="AG312">
            <v>0.59355483810411525</v>
          </cell>
          <cell r="AH312">
            <v>0.60071788585764541</v>
          </cell>
          <cell r="AI312">
            <v>0.60780576670741537</v>
          </cell>
          <cell r="AJ312">
            <v>0.61481893980805524</v>
          </cell>
          <cell r="AK312">
            <v>0.62175786160182189</v>
          </cell>
          <cell r="AL312">
            <v>0.62862298583424314</v>
          </cell>
          <cell r="AM312">
            <v>0.6354147635696743</v>
          </cell>
          <cell r="AN312">
            <v>0.64213364320676625</v>
          </cell>
          <cell r="AO312">
            <v>0.64878007049384578</v>
          </cell>
          <cell r="AP312">
            <v>0.65535448854420841</v>
          </cell>
          <cell r="AQ312">
            <v>0.66185733785132617</v>
          </cell>
          <cell r="AR312">
            <v>0.66828905630396684</v>
          </cell>
          <cell r="AS312">
            <v>0.6746500792012291</v>
          </cell>
          <cell r="AT312">
            <v>0.68094083926749216</v>
          </cell>
          <cell r="AU312">
            <v>0.68716176666728046</v>
          </cell>
          <cell r="AV312">
            <v>0.69331328902004341</v>
          </cell>
          <cell r="AW312">
            <v>0.69939583141485329</v>
          </cell>
          <cell r="AX312">
            <v>0.70540981642501732</v>
          </cell>
          <cell r="AY312">
            <v>0.71135566412260864</v>
          </cell>
          <cell r="AZ312">
            <v>0.71723379209291482</v>
          </cell>
          <cell r="BA312">
            <v>0.72304461544880272</v>
          </cell>
          <cell r="BB312">
            <v>0.72878854684500394</v>
          </cell>
          <cell r="BC312">
            <v>0.73446599649231814</v>
          </cell>
          <cell r="BD312">
            <v>0.74007737217173597</v>
          </cell>
          <cell r="BE312">
            <v>0.74562307924848181</v>
          </cell>
          <cell r="BF312">
            <v>0.75110352068597752</v>
          </cell>
          <cell r="BG312">
            <v>0.75651909705972487</v>
          </cell>
          <cell r="BH312">
            <v>0.76187020657111215</v>
          </cell>
          <cell r="BI312">
            <v>0.76715724506114069</v>
          </cell>
          <cell r="BJ312">
            <v>0.77238060602407244</v>
          </cell>
        </row>
        <row r="313">
          <cell r="I313" t="str">
            <v>2Y1116</v>
          </cell>
          <cell r="J313">
            <v>41.529339748914587</v>
          </cell>
          <cell r="K313">
            <v>93.538624665945065</v>
          </cell>
          <cell r="L313">
            <v>100.44943959863407</v>
          </cell>
          <cell r="M313">
            <v>102.61955755234767</v>
          </cell>
          <cell r="N313">
            <v>104.32985735129114</v>
          </cell>
          <cell r="O313">
            <v>105.97802971272129</v>
          </cell>
          <cell r="P313">
            <v>107.5944338744588</v>
          </cell>
          <cell r="Q313">
            <v>108.18162113883079</v>
          </cell>
          <cell r="R313">
            <v>108.78034005625769</v>
          </cell>
          <cell r="S313">
            <v>109.40309072814878</v>
          </cell>
          <cell r="T313">
            <v>110.05138133958967</v>
          </cell>
          <cell r="U313">
            <v>110.72046057668457</v>
          </cell>
          <cell r="V313">
            <v>111.42590396274285</v>
          </cell>
          <cell r="W313">
            <v>112.1410838253679</v>
          </cell>
          <cell r="X313">
            <v>112.86441521222653</v>
          </cell>
          <cell r="Y313">
            <v>113.58964098640659</v>
          </cell>
          <cell r="Z313">
            <v>115.38640696490222</v>
          </cell>
          <cell r="AA313">
            <v>117.1709110771254</v>
          </cell>
          <cell r="AB313">
            <v>118.94322173399847</v>
          </cell>
          <cell r="AC313">
            <v>120.70340696888125</v>
          </cell>
          <cell r="AD313">
            <v>122.45153443963628</v>
          </cell>
          <cell r="AE313">
            <v>124.18767143068307</v>
          </cell>
          <cell r="AF313">
            <v>125.91188485504098</v>
          </cell>
          <cell r="AG313">
            <v>127.62424125636127</v>
          </cell>
          <cell r="AH313">
            <v>129.32480681094779</v>
          </cell>
          <cell r="AI313">
            <v>131.01364732976688</v>
          </cell>
          <cell r="AJ313">
            <v>132.69082826044649</v>
          </cell>
          <cell r="AK313">
            <v>134.35641468926414</v>
          </cell>
          <cell r="AL313">
            <v>136.01047134312418</v>
          </cell>
          <cell r="AM313">
            <v>137.65306259152467</v>
          </cell>
          <cell r="AN313">
            <v>139.28425244851286</v>
          </cell>
          <cell r="AO313">
            <v>140.90410457463082</v>
          </cell>
          <cell r="AP313">
            <v>142.51268227884987</v>
          </cell>
          <cell r="AQ313">
            <v>144.11004852049496</v>
          </cell>
          <cell r="AR313">
            <v>145.69626591115829</v>
          </cell>
          <cell r="AS313">
            <v>147.27139671660277</v>
          </cell>
          <cell r="AT313">
            <v>148.83550285865482</v>
          </cell>
          <cell r="AU313">
            <v>150.38864591708742</v>
          </cell>
          <cell r="AV313">
            <v>151.93088713149226</v>
          </cell>
          <cell r="AW313">
            <v>153.4622874031422</v>
          </cell>
          <cell r="AX313">
            <v>154.98290729684359</v>
          </cell>
          <cell r="AY313">
            <v>156.49280704277814</v>
          </cell>
          <cell r="AZ313">
            <v>157.99204653833533</v>
          </cell>
          <cell r="BA313">
            <v>159.48068534993436</v>
          </cell>
          <cell r="BB313">
            <v>160.9587827148365</v>
          </cell>
          <cell r="BC313">
            <v>162.42639754294748</v>
          </cell>
          <cell r="BD313">
            <v>163.88358841861026</v>
          </cell>
          <cell r="BE313">
            <v>165.33041360238764</v>
          </cell>
          <cell r="BF313">
            <v>166.76693103283569</v>
          </cell>
          <cell r="BG313">
            <v>168.19319832826721</v>
          </cell>
          <cell r="BH313">
            <v>169.60927278850568</v>
          </cell>
          <cell r="BI313">
            <v>171.01521139662972</v>
          </cell>
          <cell r="BJ313">
            <v>172.41107082070806</v>
          </cell>
        </row>
        <row r="314">
          <cell r="I314" t="str">
            <v>2Y1100</v>
          </cell>
          <cell r="J314">
            <v>265.06465241142308</v>
          </cell>
          <cell r="K314">
            <v>352.80583523019288</v>
          </cell>
          <cell r="L314">
            <v>364.39750277128724</v>
          </cell>
          <cell r="M314">
            <v>372.46376035315683</v>
          </cell>
          <cell r="N314">
            <v>376.34034877430344</v>
          </cell>
          <cell r="O314">
            <v>379.95807830101427</v>
          </cell>
          <cell r="P314">
            <v>384.18893823479442</v>
          </cell>
          <cell r="Q314">
            <v>385.48410801270336</v>
          </cell>
          <cell r="R314">
            <v>386.81036763220879</v>
          </cell>
          <cell r="S314">
            <v>388.21179360605981</v>
          </cell>
          <cell r="T314">
            <v>389.69316697777356</v>
          </cell>
          <cell r="U314">
            <v>391.23710383526105</v>
          </cell>
          <cell r="V314">
            <v>392.8980346484978</v>
          </cell>
          <cell r="W314">
            <v>394.58142577067969</v>
          </cell>
          <cell r="X314">
            <v>396.28146672703997</v>
          </cell>
          <cell r="Y314">
            <v>397.97602423678069</v>
          </cell>
          <cell r="Z314">
            <v>403.40463736997884</v>
          </cell>
          <cell r="AA314">
            <v>408.76214971865102</v>
          </cell>
          <cell r="AB314">
            <v>414.04901201743257</v>
          </cell>
          <cell r="AC314">
            <v>419.26567227113179</v>
          </cell>
          <cell r="AD314">
            <v>424.41257577076033</v>
          </cell>
          <cell r="AE314">
            <v>429.49016510947052</v>
          </cell>
          <cell r="AF314">
            <v>434.49888019840256</v>
          </cell>
          <cell r="AG314">
            <v>439.43915828243883</v>
          </cell>
          <cell r="AH314">
            <v>444.31143395586946</v>
          </cell>
          <cell r="AI314">
            <v>449.11613917796637</v>
          </cell>
          <cell r="AJ314">
            <v>453.85370328846949</v>
          </cell>
          <cell r="AK314">
            <v>458.52455302298233</v>
          </cell>
          <cell r="AL314">
            <v>463.12911252828007</v>
          </cell>
          <cell r="AM314">
            <v>467.66780337753005</v>
          </cell>
          <cell r="AN314">
            <v>472.14104458542306</v>
          </cell>
          <cell r="AO314">
            <v>476.54925262321996</v>
          </cell>
          <cell r="AP314">
            <v>480.89284143370941</v>
          </cell>
          <cell r="AQ314">
            <v>485.17222244608178</v>
          </cell>
          <cell r="AR314">
            <v>489.38780459071643</v>
          </cell>
          <cell r="AS314">
            <v>493.53999431388354</v>
          </cell>
          <cell r="AT314">
            <v>497.62919559236224</v>
          </cell>
          <cell r="AU314">
            <v>501.65580994797472</v>
          </cell>
          <cell r="AV314">
            <v>505.62023646203602</v>
          </cell>
          <cell r="AW314">
            <v>509.52287178972063</v>
          </cell>
          <cell r="AX314">
            <v>513.36411017434784</v>
          </cell>
          <cell r="AY314">
            <v>517.14434346158328</v>
          </cell>
          <cell r="AZ314">
            <v>520.86396111355941</v>
          </cell>
          <cell r="BA314">
            <v>524.52335022291504</v>
          </cell>
          <cell r="BB314">
            <v>528.12289552675304</v>
          </cell>
          <cell r="BC314">
            <v>531.66297942051915</v>
          </cell>
          <cell r="BD314">
            <v>535.1439819717998</v>
          </cell>
          <cell r="BE314">
            <v>538.56628093404072</v>
          </cell>
          <cell r="BF314">
            <v>541.93025176018659</v>
          </cell>
          <cell r="BG314">
            <v>545.23626761624269</v>
          </cell>
          <cell r="BH314">
            <v>548.4846993947574</v>
          </cell>
          <cell r="BI314">
            <v>551.67591572822778</v>
          </cell>
          <cell r="BJ314">
            <v>554.81028300242838</v>
          </cell>
        </row>
        <row r="315">
          <cell r="I315" t="str">
            <v>2Y1230</v>
          </cell>
          <cell r="J315">
            <v>47.176988572696892</v>
          </cell>
          <cell r="K315">
            <v>101.45702556809677</v>
          </cell>
          <cell r="L315">
            <v>119.1260524111938</v>
          </cell>
          <cell r="M315">
            <v>130.40526024571142</v>
          </cell>
          <cell r="N315">
            <v>74.21446820696795</v>
          </cell>
          <cell r="O315">
            <v>130.51251347639621</v>
          </cell>
          <cell r="P315">
            <v>132.87953932346798</v>
          </cell>
          <cell r="Q315">
            <v>74.310029897950344</v>
          </cell>
          <cell r="R315">
            <v>74.647899483447432</v>
          </cell>
          <cell r="S315">
            <v>75.001324866467186</v>
          </cell>
          <cell r="T315">
            <v>75.371288094617071</v>
          </cell>
          <cell r="U315">
            <v>75.75448424976814</v>
          </cell>
          <cell r="V315">
            <v>76.16151489173528</v>
          </cell>
          <cell r="W315">
            <v>76.574121175089658</v>
          </cell>
          <cell r="X315">
            <v>76.991199591833563</v>
          </cell>
          <cell r="Y315">
            <v>77.408466913473347</v>
          </cell>
          <cell r="Z315">
            <v>80.166614112085327</v>
          </cell>
          <cell r="AA315">
            <v>82.900115981404312</v>
          </cell>
          <cell r="AB315">
            <v>85.609121118920527</v>
          </cell>
          <cell r="AC315">
            <v>88.293777252282524</v>
          </cell>
          <cell r="AD315">
            <v>90.954231244280649</v>
          </cell>
          <cell r="AE315">
            <v>93.590629097802491</v>
          </cell>
          <cell r="AF315">
            <v>96.2031159607603</v>
          </cell>
          <cell r="AG315">
            <v>98.791836130990632</v>
          </cell>
          <cell r="AH315">
            <v>101.35693306112643</v>
          </cell>
          <cell r="AI315">
            <v>103.89854936344167</v>
          </cell>
          <cell r="AJ315">
            <v>106.4168268146686</v>
          </cell>
          <cell r="AK315">
            <v>108.91190636078778</v>
          </cell>
          <cell r="AL315">
            <v>111.38392812179127</v>
          </cell>
          <cell r="AM315">
            <v>113.83303139641885</v>
          </cell>
          <cell r="AN315">
            <v>116.25935466686752</v>
          </cell>
          <cell r="AO315">
            <v>118.6630356034745</v>
          </cell>
          <cell r="AP315">
            <v>121.04421106937363</v>
          </cell>
          <cell r="AQ315">
            <v>123.40301712512588</v>
          </cell>
          <cell r="AR315">
            <v>125.73958903332338</v>
          </cell>
          <cell r="AS315">
            <v>128.05406126316754</v>
          </cell>
          <cell r="AT315">
            <v>130.34656749502139</v>
          </cell>
          <cell r="AU315">
            <v>132.61724062493639</v>
          </cell>
          <cell r="AV315">
            <v>134.86621276915344</v>
          </cell>
          <cell r="AW315">
            <v>137.09361526857847</v>
          </cell>
          <cell r="AX315">
            <v>139.29957869323312</v>
          </cell>
          <cell r="AY315">
            <v>141.48423284667982</v>
          </cell>
          <cell r="AZ315">
            <v>143.64770677042233</v>
          </cell>
          <cell r="BA315">
            <v>145.79012874828115</v>
          </cell>
          <cell r="BB315">
            <v>147.91162631074423</v>
          </cell>
          <cell r="BC315">
            <v>150.01232623929337</v>
          </cell>
          <cell r="BD315">
            <v>152.09235457070596</v>
          </cell>
          <cell r="BE315">
            <v>154.15183660133238</v>
          </cell>
          <cell r="BF315">
            <v>156.19089689134944</v>
          </cell>
          <cell r="BG315">
            <v>158.20965926898978</v>
          </cell>
          <cell r="BH315">
            <v>160.2082468347472</v>
          </cell>
          <cell r="BI315">
            <v>162.18678196555831</v>
          </cell>
          <cell r="BJ315">
            <v>164.1453863189607</v>
          </cell>
        </row>
        <row r="316">
          <cell r="I316" t="str">
            <v>2Y1231</v>
          </cell>
          <cell r="J316">
            <v>3.5350943810154107</v>
          </cell>
          <cell r="K316">
            <v>3.5113986466791873</v>
          </cell>
          <cell r="L316">
            <v>4.4594188765625224</v>
          </cell>
          <cell r="M316">
            <v>4.0127098507944678</v>
          </cell>
          <cell r="N316">
            <v>2.3354598445798271</v>
          </cell>
          <cell r="O316">
            <v>4.2014220195827736</v>
          </cell>
          <cell r="P316">
            <v>4.2324690111902781</v>
          </cell>
          <cell r="Q316">
            <v>2.34776758103173</v>
          </cell>
          <cell r="R316">
            <v>2.3391385336282182</v>
          </cell>
          <cell r="S316">
            <v>2.3307506548771952</v>
          </cell>
          <cell r="T316">
            <v>2.3226207878776086</v>
          </cell>
          <cell r="U316">
            <v>2.3146336697768146</v>
          </cell>
          <cell r="V316">
            <v>2.3070986619097278</v>
          </cell>
          <cell r="W316">
            <v>2.2994472337494249</v>
          </cell>
          <cell r="X316">
            <v>2.2916406271910885</v>
          </cell>
          <cell r="Y316">
            <v>2.2835474105910012</v>
          </cell>
          <cell r="Z316">
            <v>2.3435937344354154</v>
          </cell>
          <cell r="AA316">
            <v>2.401381340643876</v>
          </cell>
          <cell r="AB316">
            <v>2.456926100446617</v>
          </cell>
          <cell r="AC316">
            <v>2.510243782829507</v>
          </cell>
          <cell r="AD316">
            <v>2.5613500551597186</v>
          </cell>
          <cell r="AE316">
            <v>2.6102604838076875</v>
          </cell>
          <cell r="AF316">
            <v>2.6569905347653959</v>
          </cell>
          <cell r="AG316">
            <v>2.701555574261</v>
          </cell>
          <cell r="AH316">
            <v>2.7439708693698139</v>
          </cell>
          <cell r="AI316">
            <v>2.7842515886216876</v>
          </cell>
          <cell r="AJ316">
            <v>2.8224128026047812</v>
          </cell>
          <cell r="AK316">
            <v>2.8584694845657697</v>
          </cell>
          <cell r="AL316">
            <v>2.8924365110064927</v>
          </cell>
          <cell r="AM316">
            <v>2.9243286622770723</v>
          </cell>
          <cell r="AN316">
            <v>2.9541606231655182</v>
          </cell>
          <cell r="AO316">
            <v>2.9819469834838372</v>
          </cell>
          <cell r="AP316">
            <v>3.0077022386506775</v>
          </cell>
          <cell r="AQ316">
            <v>3.0314407902705147</v>
          </cell>
          <cell r="AR316">
            <v>3.0531769467094074</v>
          </cell>
          <cell r="AS316">
            <v>3.0729249236673439</v>
          </cell>
          <cell r="AT316">
            <v>3.0906988447471906</v>
          </cell>
          <cell r="AU316">
            <v>3.1065127420202732</v>
          </cell>
          <cell r="AV316">
            <v>3.1203805565886009</v>
          </cell>
          <cell r="AW316">
            <v>3.1323161391437577</v>
          </cell>
          <cell r="AX316">
            <v>3.1423332505224804</v>
          </cell>
          <cell r="AY316">
            <v>3.1504455622589371</v>
          </cell>
          <cell r="AZ316">
            <v>3.1566666571337341</v>
          </cell>
          <cell r="BA316">
            <v>3.1610100297196642</v>
          </cell>
          <cell r="BB316">
            <v>3.1634890869242116</v>
          </cell>
          <cell r="BC316">
            <v>3.1641171485288448</v>
          </cell>
          <cell r="BD316">
            <v>3.1629074477251011</v>
          </cell>
          <cell r="BE316">
            <v>3.1598731316474926</v>
          </cell>
          <cell r="BF316">
            <v>3.1550272619032467</v>
          </cell>
          <cell r="BG316">
            <v>3.1483828150988993</v>
          </cell>
          <cell r="BH316">
            <v>3.1399526833637652</v>
          </cell>
          <cell r="BI316">
            <v>3.1297496748702898</v>
          </cell>
          <cell r="BJ316">
            <v>3.1177865143513182</v>
          </cell>
        </row>
        <row r="317">
          <cell r="I317" t="str">
            <v>2Y1232</v>
          </cell>
          <cell r="J317">
            <v>21.955372641547914</v>
          </cell>
          <cell r="K317">
            <v>29.887599695745184</v>
          </cell>
          <cell r="L317">
            <v>43.508598848617808</v>
          </cell>
          <cell r="M317">
            <v>42.901145308258812</v>
          </cell>
          <cell r="N317">
            <v>24.890359450092017</v>
          </cell>
          <cell r="O317">
            <v>44.636757034833387</v>
          </cell>
          <cell r="P317">
            <v>45.516167614800231</v>
          </cell>
          <cell r="Q317">
            <v>25.450118399329227</v>
          </cell>
          <cell r="R317">
            <v>25.561981905257536</v>
          </cell>
          <cell r="S317">
            <v>25.679123101401053</v>
          </cell>
          <cell r="T317">
            <v>25.801875494630345</v>
          </cell>
          <cell r="U317">
            <v>25.929105033559026</v>
          </cell>
          <cell r="V317">
            <v>26.064437494516831</v>
          </cell>
          <cell r="W317">
            <v>26.201621149983225</v>
          </cell>
          <cell r="X317">
            <v>26.340277287356624</v>
          </cell>
          <cell r="Y317">
            <v>26.478939739325654</v>
          </cell>
          <cell r="Z317">
            <v>27.418158840496339</v>
          </cell>
          <cell r="AA317">
            <v>28.348641929741316</v>
          </cell>
          <cell r="AB317">
            <v>29.270442129766799</v>
          </cell>
          <cell r="AC317">
            <v>30.183612250452224</v>
          </cell>
          <cell r="AD317">
            <v>31.088204790650479</v>
          </cell>
          <cell r="AE317">
            <v>31.984271939977905</v>
          </cell>
          <cell r="AF317">
            <v>32.871865580594175</v>
          </cell>
          <cell r="AG317">
            <v>33.751037288972164</v>
          </cell>
          <cell r="AH317">
            <v>34.621838337657714</v>
          </cell>
          <cell r="AI317">
            <v>35.484319697019515</v>
          </cell>
          <cell r="AJ317">
            <v>36.338532036989086</v>
          </cell>
          <cell r="AK317">
            <v>37.184525728790838</v>
          </cell>
          <cell r="AL317">
            <v>38.022350846662441</v>
          </cell>
          <cell r="AM317">
            <v>38.85205716956537</v>
          </cell>
          <cell r="AN317">
            <v>39.67369418288586</v>
          </cell>
          <cell r="AO317">
            <v>40.487311080126126</v>
          </cell>
          <cell r="AP317">
            <v>41.292956764586144</v>
          </cell>
          <cell r="AQ317">
            <v>42.090679851035745</v>
          </cell>
          <cell r="AR317">
            <v>42.880528667377412</v>
          </cell>
          <cell r="AS317">
            <v>43.662551256299558</v>
          </cell>
          <cell r="AT317">
            <v>44.436795376920436</v>
          </cell>
          <cell r="AU317">
            <v>45.203308506422815</v>
          </cell>
          <cell r="AV317">
            <v>45.962137841679365</v>
          </cell>
          <cell r="AW317">
            <v>46.713330300868769</v>
          </cell>
          <cell r="AX317">
            <v>47.45693252508282</v>
          </cell>
          <cell r="AY317">
            <v>48.192990879924253</v>
          </cell>
          <cell r="AZ317">
            <v>48.921551457095681</v>
          </cell>
          <cell r="BA317">
            <v>49.642660075979421</v>
          </cell>
          <cell r="BB317">
            <v>50.356362285208391</v>
          </cell>
          <cell r="BC317">
            <v>51.062703364228156</v>
          </cell>
          <cell r="BD317">
            <v>51.761728324850054</v>
          </cell>
          <cell r="BE317">
            <v>52.453481912795588</v>
          </cell>
          <cell r="BF317">
            <v>53.13800860923196</v>
          </cell>
          <cell r="BG317">
            <v>53.81535263229906</v>
          </cell>
          <cell r="BH317">
            <v>54.485557938627664</v>
          </cell>
          <cell r="BI317">
            <v>55.148668224849047</v>
          </cell>
          <cell r="BJ317">
            <v>55.804726929096105</v>
          </cell>
        </row>
        <row r="318">
          <cell r="I318" t="str">
            <v>2Y1233</v>
          </cell>
          <cell r="J318">
            <v>5.6272026744495052E-2</v>
          </cell>
          <cell r="K318">
            <v>1.1963173069781847</v>
          </cell>
          <cell r="L318">
            <v>2.7836062234682886</v>
          </cell>
          <cell r="M318">
            <v>2.7724470925785361</v>
          </cell>
          <cell r="N318">
            <v>1.6470281784503746</v>
          </cell>
          <cell r="O318">
            <v>3.0224543184737946</v>
          </cell>
          <cell r="P318">
            <v>3.1494254433586697</v>
          </cell>
          <cell r="Q318">
            <v>1.7643033961605528</v>
          </cell>
          <cell r="R318">
            <v>1.7754046310127989</v>
          </cell>
          <cell r="S318">
            <v>1.7869151279794138</v>
          </cell>
          <cell r="T318">
            <v>1.7988604659425451</v>
          </cell>
          <cell r="U318">
            <v>1.8111639082557487</v>
          </cell>
          <cell r="V318">
            <v>1.8240812437405052</v>
          </cell>
          <cell r="W318">
            <v>1.8371776314002979</v>
          </cell>
          <cell r="X318">
            <v>1.8504274923529789</v>
          </cell>
          <cell r="Y318">
            <v>1.8637285110699557</v>
          </cell>
          <cell r="Z318">
            <v>1.9335360088660325</v>
          </cell>
          <cell r="AA318">
            <v>2.0029944691731294</v>
          </cell>
          <cell r="AB318">
            <v>2.0721056371786903</v>
          </cell>
          <cell r="AC318">
            <v>2.1408712493442237</v>
          </cell>
          <cell r="AD318">
            <v>2.2092930334489291</v>
          </cell>
          <cell r="AE318">
            <v>2.277372708633111</v>
          </cell>
          <cell r="AF318">
            <v>2.3451119854413718</v>
          </cell>
          <cell r="AG318">
            <v>2.4125125658655917</v>
          </cell>
          <cell r="AH318">
            <v>2.4795761433876899</v>
          </cell>
          <cell r="AI318">
            <v>2.546304403022178</v>
          </cell>
          <cell r="AJ318">
            <v>2.6126990213584937</v>
          </cell>
          <cell r="AK318">
            <v>2.678761666603128</v>
          </cell>
          <cell r="AL318">
            <v>2.7444939986215391</v>
          </cell>
          <cell r="AM318">
            <v>2.8098976689798585</v>
          </cell>
          <cell r="AN318">
            <v>2.8749743209863858</v>
          </cell>
          <cell r="AO318">
            <v>2.9397255897328809</v>
          </cell>
          <cell r="AP318">
            <v>3.0041531021356431</v>
          </cell>
          <cell r="AQ318">
            <v>3.0682584769763914</v>
          </cell>
          <cell r="AR318">
            <v>3.1320433249429365</v>
          </cell>
          <cell r="AS318">
            <v>3.1955092486696484</v>
          </cell>
          <cell r="AT318">
            <v>3.2586578427777266</v>
          </cell>
          <cell r="AU318">
            <v>3.3214906939152646</v>
          </cell>
          <cell r="AV318">
            <v>3.384009380797115</v>
          </cell>
          <cell r="AW318">
            <v>3.4462154742445561</v>
          </cell>
          <cell r="AX318">
            <v>3.5081105372247601</v>
          </cell>
          <cell r="AY318">
            <v>3.5696961248900627</v>
          </cell>
          <cell r="AZ318">
            <v>3.6309737846170393</v>
          </cell>
          <cell r="BA318">
            <v>3.6919450560453804</v>
          </cell>
          <cell r="BB318">
            <v>3.7526114711165803</v>
          </cell>
          <cell r="BC318">
            <v>3.812974554112424</v>
          </cell>
          <cell r="BD318">
            <v>3.8730358216932887</v>
          </cell>
          <cell r="BE318">
            <v>3.9327967829362489</v>
          </cell>
          <cell r="BF318">
            <v>3.9922589393729946</v>
          </cell>
          <cell r="BG318">
            <v>4.0514237850275556</v>
          </cell>
          <cell r="BH318">
            <v>4.1102928064538453</v>
          </cell>
          <cell r="BI318">
            <v>4.1688674827730035</v>
          </cell>
          <cell r="BJ318">
            <v>4.2271492857105653</v>
          </cell>
        </row>
        <row r="319">
          <cell r="I319" t="str">
            <v>2Y1217</v>
          </cell>
          <cell r="J319">
            <v>0.65009615725401138</v>
          </cell>
          <cell r="K319">
            <v>0.88839960966491649</v>
          </cell>
          <cell r="L319">
            <v>1.2848328242660687</v>
          </cell>
          <cell r="M319">
            <v>1.2660773344149017</v>
          </cell>
          <cell r="N319">
            <v>0.73473590258459787</v>
          </cell>
          <cell r="O319">
            <v>1.3179562708189918</v>
          </cell>
          <cell r="P319">
            <v>1.3442608205661166</v>
          </cell>
          <cell r="Q319">
            <v>0.75155814345333127</v>
          </cell>
          <cell r="R319">
            <v>0.75478289722303216</v>
          </cell>
          <cell r="S319">
            <v>0.7581624847537104</v>
          </cell>
          <cell r="T319">
            <v>0.7617066969273425</v>
          </cell>
          <cell r="U319">
            <v>0.76538200029652814</v>
          </cell>
          <cell r="V319">
            <v>0.76929536209256655</v>
          </cell>
          <cell r="W319">
            <v>0.77326219882794789</v>
          </cell>
          <cell r="X319">
            <v>0.7772713110160312</v>
          </cell>
          <cell r="Y319">
            <v>0.78127941766912234</v>
          </cell>
          <cell r="Z319">
            <v>0.80890476366514574</v>
          </cell>
          <cell r="AA319">
            <v>0.83626609966402876</v>
          </cell>
          <cell r="AB319">
            <v>0.863365039947389</v>
          </cell>
          <cell r="AC319">
            <v>0.89020318925427822</v>
          </cell>
          <cell r="AD319">
            <v>0.91678214283625048</v>
          </cell>
          <cell r="AE319">
            <v>0.94310348651211884</v>
          </cell>
          <cell r="AF319">
            <v>0.96916879672240097</v>
          </cell>
          <cell r="AG319">
            <v>0.99497964058345745</v>
          </cell>
          <cell r="AH319">
            <v>1.0205375759413218</v>
          </cell>
          <cell r="AI319">
            <v>1.0458441514252257</v>
          </cell>
          <cell r="AJ319">
            <v>1.0709009065008215</v>
          </cell>
          <cell r="AK319">
            <v>1.095709371523101</v>
          </cell>
          <cell r="AL319">
            <v>1.1202710677890177</v>
          </cell>
          <cell r="AM319">
            <v>1.1445875075898058</v>
          </cell>
          <cell r="AN319">
            <v>1.1686601942630059</v>
          </cell>
          <cell r="AO319">
            <v>1.1924906222441962</v>
          </cell>
          <cell r="AP319">
            <v>1.2160802771184256</v>
          </cell>
          <cell r="AQ319">
            <v>1.2394306356713609</v>
          </cell>
          <cell r="AR319">
            <v>1.2625431659401394</v>
          </cell>
          <cell r="AS319">
            <v>1.2854193272639358</v>
          </cell>
          <cell r="AT319">
            <v>1.3080605703342392</v>
          </cell>
          <cell r="AU319">
            <v>1.330468337244848</v>
          </cell>
          <cell r="AV319">
            <v>1.3526440615415789</v>
          </cell>
          <cell r="AW319">
            <v>1.3745891682716942</v>
          </cell>
          <cell r="AX319">
            <v>1.3963050740330492</v>
          </cell>
          <cell r="AY319">
            <v>1.4177931870229596</v>
          </cell>
          <cell r="AZ319">
            <v>1.4390549070867924</v>
          </cell>
          <cell r="BA319">
            <v>1.4600916257662797</v>
          </cell>
          <cell r="BB319">
            <v>1.4809047263475603</v>
          </cell>
          <cell r="BC319">
            <v>1.5014955839089452</v>
          </cell>
          <cell r="BD319">
            <v>1.5218655653684157</v>
          </cell>
          <cell r="BE319">
            <v>1.542016029530848</v>
          </cell>
          <cell r="BF319">
            <v>1.5619483271349728</v>
          </cell>
          <cell r="BG319">
            <v>1.5816638009000652</v>
          </cell>
          <cell r="BH319">
            <v>1.6011637855723719</v>
          </cell>
          <cell r="BI319">
            <v>1.6204496079712736</v>
          </cell>
          <cell r="BJ319">
            <v>1.6395225870351831</v>
          </cell>
        </row>
        <row r="320">
          <cell r="I320" t="str">
            <v>2Y1235</v>
          </cell>
          <cell r="J320">
            <v>1.005195092639956</v>
          </cell>
          <cell r="K320">
            <v>1.3697478789828335</v>
          </cell>
          <cell r="L320">
            <v>1.9822014479069132</v>
          </cell>
          <cell r="M320">
            <v>1.9534004585714735</v>
          </cell>
          <cell r="N320">
            <v>1.1337904459560104</v>
          </cell>
          <cell r="O320">
            <v>2.0341017616599069</v>
          </cell>
          <cell r="P320">
            <v>2.075095316837793</v>
          </cell>
          <cell r="Q320">
            <v>1.1602946308460915</v>
          </cell>
          <cell r="R320">
            <v>1.1654110587290507</v>
          </cell>
          <cell r="S320">
            <v>1.1707683149431634</v>
          </cell>
          <cell r="T320">
            <v>1.1763816164767136</v>
          </cell>
          <cell r="U320">
            <v>1.1821992701216721</v>
          </cell>
          <cell r="V320">
            <v>1.1883866002277956</v>
          </cell>
          <cell r="W320">
            <v>1.1946585775904062</v>
          </cell>
          <cell r="X320">
            <v>1.2009979396701447</v>
          </cell>
          <cell r="Y320">
            <v>1.207337839210731</v>
          </cell>
          <cell r="Z320">
            <v>1.2501808263797236</v>
          </cell>
          <cell r="AA320">
            <v>1.2926267931323829</v>
          </cell>
          <cell r="AB320">
            <v>1.3346781518488249</v>
          </cell>
          <cell r="AC320">
            <v>1.3763373007108739</v>
          </cell>
          <cell r="AD320">
            <v>1.4176066237837377</v>
          </cell>
          <cell r="AE320">
            <v>1.458488491097218</v>
          </cell>
          <cell r="AF320">
            <v>1.498985258726464</v>
          </cell>
          <cell r="AG320">
            <v>1.5390992688722662</v>
          </cell>
          <cell r="AH320">
            <v>1.5788328499409003</v>
          </cell>
          <cell r="AI320">
            <v>1.6181883166235151</v>
          </cell>
          <cell r="AJ320">
            <v>1.6571679699750768</v>
          </cell>
          <cell r="AK320">
            <v>1.6957740974928595</v>
          </cell>
          <cell r="AL320">
            <v>1.7340089731944994</v>
          </cell>
          <cell r="AM320">
            <v>1.7718748576956012</v>
          </cell>
          <cell r="AN320">
            <v>1.809373998286909</v>
          </cell>
          <cell r="AO320">
            <v>1.8465086290110404</v>
          </cell>
          <cell r="AP320">
            <v>1.8832809707387834</v>
          </cell>
          <cell r="AQ320">
            <v>1.9196932312449655</v>
          </cell>
          <cell r="AR320">
            <v>1.9557476052838907</v>
          </cell>
          <cell r="AS320">
            <v>1.9914462746643506</v>
          </cell>
          <cell r="AT320">
            <v>2.0267914083242102</v>
          </cell>
          <cell r="AU320">
            <v>2.0617851624045729</v>
          </cell>
          <cell r="AV320">
            <v>2.0964296803235234</v>
          </cell>
          <cell r="AW320">
            <v>2.1307270928494555</v>
          </cell>
          <cell r="AX320">
            <v>2.1646795181739829</v>
          </cell>
          <cell r="AY320">
            <v>2.1982890619844384</v>
          </cell>
          <cell r="AZ320">
            <v>2.2315578175359603</v>
          </cell>
          <cell r="BA320">
            <v>2.2644878657231753</v>
          </cell>
          <cell r="BB320">
            <v>2.2970812751514686</v>
          </cell>
          <cell r="BC320">
            <v>2.3293401022078566</v>
          </cell>
          <cell r="BD320">
            <v>2.361266391131454</v>
          </cell>
          <cell r="BE320">
            <v>2.3928621740835436</v>
          </cell>
          <cell r="BF320">
            <v>2.4241294712172499</v>
          </cell>
          <cell r="BG320">
            <v>2.4550702907468134</v>
          </cell>
          <cell r="BH320">
            <v>2.4856866290164792</v>
          </cell>
          <cell r="BI320">
            <v>2.5159804705689903</v>
          </cell>
          <cell r="BJ320">
            <v>2.5459537882136916</v>
          </cell>
        </row>
        <row r="321">
          <cell r="I321" t="str">
            <v>2Y1236</v>
          </cell>
          <cell r="J321">
            <v>72.03231697584603</v>
          </cell>
          <cell r="K321">
            <v>98.329924782010579</v>
          </cell>
          <cell r="L321">
            <v>142.00457642782405</v>
          </cell>
          <cell r="M321">
            <v>139.95343407169426</v>
          </cell>
          <cell r="N321">
            <v>81.2313076437582</v>
          </cell>
          <cell r="O321">
            <v>145.73427769607838</v>
          </cell>
          <cell r="P321">
            <v>148.66250630915405</v>
          </cell>
          <cell r="Q321">
            <v>83.129298666259118</v>
          </cell>
          <cell r="R321">
            <v>83.500194207174758</v>
          </cell>
          <cell r="S321">
            <v>83.888400025683879</v>
          </cell>
          <cell r="T321">
            <v>84.295009523700813</v>
          </cell>
          <cell r="U321">
            <v>84.716321574258714</v>
          </cell>
          <cell r="V321">
            <v>85.164186577081892</v>
          </cell>
          <cell r="W321">
            <v>85.61818174616667</v>
          </cell>
          <cell r="X321">
            <v>86.077071180226028</v>
          </cell>
          <cell r="Y321">
            <v>86.536064734974914</v>
          </cell>
          <cell r="Z321">
            <v>89.611626607164169</v>
          </cell>
          <cell r="AA321">
            <v>92.659075878570334</v>
          </cell>
          <cell r="AB321">
            <v>95.678582877697963</v>
          </cell>
          <cell r="AC321">
            <v>98.670316932581514</v>
          </cell>
          <cell r="AD321">
            <v>101.634446376532</v>
          </cell>
          <cell r="AE321">
            <v>104.57113855385086</v>
          </cell>
          <cell r="AF321">
            <v>107.48055982551182</v>
          </cell>
          <cell r="AG321">
            <v>110.36287557481056</v>
          </cell>
          <cell r="AH321">
            <v>113.21825021298238</v>
          </cell>
          <cell r="AI321">
            <v>116.04684718478835</v>
          </cell>
          <cell r="AJ321">
            <v>118.84882897406968</v>
          </cell>
          <cell r="AK321">
            <v>121.6243571092708</v>
          </cell>
          <cell r="AL321">
            <v>124.37359216893134</v>
          </cell>
          <cell r="AM321">
            <v>127.0966937871468</v>
          </cell>
          <cell r="AN321">
            <v>129.79382065899864</v>
          </cell>
          <cell r="AO321">
            <v>132.46513054595354</v>
          </cell>
          <cell r="AP321">
            <v>135.11078028123219</v>
          </cell>
          <cell r="AQ321">
            <v>137.73092577514765</v>
          </cell>
          <cell r="AR321">
            <v>140.32572202041376</v>
          </cell>
          <cell r="AS321">
            <v>142.8953230974231</v>
          </cell>
          <cell r="AT321">
            <v>145.43988217949561</v>
          </cell>
          <cell r="AU321">
            <v>147.95955153809729</v>
          </cell>
          <cell r="AV321">
            <v>150.45448254802929</v>
          </cell>
          <cell r="AW321">
            <v>152.9248256925878</v>
          </cell>
          <cell r="AX321">
            <v>155.37073056869488</v>
          </cell>
          <cell r="AY321">
            <v>157.79234589199987</v>
          </cell>
          <cell r="AZ321">
            <v>160.18981950195246</v>
          </cell>
          <cell r="BA321">
            <v>162.56329836684654</v>
          </cell>
          <cell r="BB321">
            <v>164.912928588836</v>
          </cell>
          <cell r="BC321">
            <v>167.23885540892175</v>
          </cell>
          <cell r="BD321">
            <v>169.54122321191079</v>
          </cell>
          <cell r="BE321">
            <v>171.82017553134708</v>
          </cell>
          <cell r="BF321">
            <v>174.07585505441455</v>
          </cell>
          <cell r="BG321">
            <v>176.30840362681246</v>
          </cell>
          <cell r="BH321">
            <v>178.51796225760293</v>
          </cell>
          <cell r="BI321">
            <v>180.70467112403122</v>
          </cell>
          <cell r="BJ321">
            <v>182.86866957631869</v>
          </cell>
        </row>
        <row r="322">
          <cell r="I322" t="str">
            <v>2Y1237</v>
          </cell>
          <cell r="J322">
            <v>2.2756059729500309</v>
          </cell>
          <cell r="K322">
            <v>3.1554810472202779</v>
          </cell>
          <cell r="L322">
            <v>4.6210597423332311</v>
          </cell>
          <cell r="M322">
            <v>4.5586819820617066</v>
          </cell>
          <cell r="N322">
            <v>2.648775564744168</v>
          </cell>
          <cell r="O322">
            <v>4.7571475619308066</v>
          </cell>
          <cell r="P322">
            <v>4.8565625054811621</v>
          </cell>
          <cell r="Q322">
            <v>2.7164252943195075</v>
          </cell>
          <cell r="R322">
            <v>2.7292771790086827</v>
          </cell>
          <cell r="S322">
            <v>2.7427042062869518</v>
          </cell>
          <cell r="T322">
            <v>2.7567426432911835</v>
          </cell>
          <cell r="U322">
            <v>2.7712719592375183</v>
          </cell>
          <cell r="V322">
            <v>2.7866803613176625</v>
          </cell>
          <cell r="W322">
            <v>2.802300175468321</v>
          </cell>
          <cell r="X322">
            <v>2.8180911636710539</v>
          </cell>
          <cell r="Y322">
            <v>2.8338966501861038</v>
          </cell>
          <cell r="Z322">
            <v>2.9354247032008769</v>
          </cell>
          <cell r="AA322">
            <v>3.0360902487843759</v>
          </cell>
          <cell r="AB322">
            <v>3.1358984289179541</v>
          </cell>
          <cell r="AC322">
            <v>3.2348543557258376</v>
          </cell>
          <cell r="AD322">
            <v>3.3329631116451472</v>
          </cell>
          <cell r="AE322">
            <v>3.430229749594965</v>
          </cell>
          <cell r="AF322">
            <v>3.5266592931444545</v>
          </cell>
          <cell r="AG322">
            <v>3.6222567366800371</v>
          </cell>
          <cell r="AH322">
            <v>3.7170270455716299</v>
          </cell>
          <cell r="AI322">
            <v>3.8109751563379515</v>
          </cell>
          <cell r="AJ322">
            <v>3.9041059768108988</v>
          </cell>
          <cell r="AK322">
            <v>3.9964243862990032</v>
          </cell>
          <cell r="AL322">
            <v>4.0879352357499679</v>
          </cell>
          <cell r="AM322">
            <v>4.1786433479122946</v>
          </cell>
          <cell r="AN322">
            <v>4.2685535174959996</v>
          </cell>
          <cell r="AO322">
            <v>4.3576705113324312</v>
          </cell>
          <cell r="AP322">
            <v>4.4459990685331885</v>
          </cell>
          <cell r="AQ322">
            <v>4.5335439006481506</v>
          </cell>
          <cell r="AR322">
            <v>4.6203096918226123</v>
          </cell>
          <cell r="AS322">
            <v>4.7063010989535421</v>
          </cell>
          <cell r="AT322">
            <v>4.7915227518449619</v>
          </cell>
          <cell r="AU322">
            <v>4.8759792533624564</v>
          </cell>
          <cell r="AV322">
            <v>4.9596751795868093</v>
          </cell>
          <cell r="AW322">
            <v>5.0426150799667795</v>
          </cell>
          <cell r="AX322">
            <v>5.1248034774710227</v>
          </cell>
          <cell r="AY322">
            <v>5.2062448687391534</v>
          </cell>
          <cell r="AZ322">
            <v>5.2869437242319623</v>
          </cell>
          <cell r="BA322">
            <v>5.3669044883807864</v>
          </cell>
          <cell r="BB322">
            <v>5.446131579736047</v>
          </cell>
          <cell r="BC322">
            <v>5.5246293911149413</v>
          </cell>
          <cell r="BD322">
            <v>5.6024022897483157</v>
          </cell>
          <cell r="BE322">
            <v>5.6794546174267087</v>
          </cell>
          <cell r="BF322">
            <v>5.7557906906455703</v>
          </cell>
          <cell r="BG322">
            <v>5.8314148007496698</v>
          </cell>
          <cell r="BH322">
            <v>5.906331214076693</v>
          </cell>
          <cell r="BI322">
            <v>5.9805441721000241</v>
          </cell>
          <cell r="BJ322">
            <v>6.0540578915707322</v>
          </cell>
        </row>
        <row r="323">
          <cell r="I323" t="str">
            <v>2Y1238</v>
          </cell>
          <cell r="J323">
            <v>1.7263463297510755</v>
          </cell>
          <cell r="K323">
            <v>5.7296714422983053</v>
          </cell>
          <cell r="L323">
            <v>8.7267044975710597</v>
          </cell>
          <cell r="M323">
            <v>8.6088390513052016</v>
          </cell>
          <cell r="N323">
            <v>5.0020571312254845</v>
          </cell>
          <cell r="O323">
            <v>8.9835567686561451</v>
          </cell>
          <cell r="P323">
            <v>9.1712952229095137</v>
          </cell>
          <cell r="Q323">
            <v>5.1297884896222561</v>
          </cell>
          <cell r="R323">
            <v>5.1540584428101583</v>
          </cell>
          <cell r="S323">
            <v>5.1794145148311541</v>
          </cell>
          <cell r="T323">
            <v>5.2059251937784383</v>
          </cell>
          <cell r="U323">
            <v>5.2333628652969617</v>
          </cell>
          <cell r="V323">
            <v>5.2624606328787955</v>
          </cell>
          <cell r="W323">
            <v>5.291957638454404</v>
          </cell>
          <cell r="X323">
            <v>5.3217778952071297</v>
          </cell>
          <cell r="Y323">
            <v>5.35162553141868</v>
          </cell>
          <cell r="Z323">
            <v>5.5433545399315456</v>
          </cell>
          <cell r="AA323">
            <v>5.7334547623516459</v>
          </cell>
          <cell r="AB323">
            <v>5.9219359089549926</v>
          </cell>
          <cell r="AC323">
            <v>6.1088076336344885</v>
          </cell>
          <cell r="AD323">
            <v>6.2940795342210025</v>
          </cell>
          <cell r="AE323">
            <v>6.4777611528026471</v>
          </cell>
          <cell r="AF323">
            <v>6.6598619760422499</v>
          </cell>
          <cell r="AG323">
            <v>6.8403914354930659</v>
          </cell>
          <cell r="AH323">
            <v>7.0193589079126966</v>
          </cell>
          <cell r="AI323">
            <v>7.1967737155752642</v>
          </cell>
          <cell r="AJ323">
            <v>7.372645126581828</v>
          </cell>
          <cell r="AK323">
            <v>7.5469823551690487</v>
          </cell>
          <cell r="AL323">
            <v>7.7197945620161468</v>
          </cell>
          <cell r="AM323">
            <v>7.8910908545501011</v>
          </cell>
          <cell r="AN323">
            <v>8.0608802872491694</v>
          </cell>
          <cell r="AO323">
            <v>8.2291718619446836</v>
          </cell>
          <cell r="AP323">
            <v>8.3959745281211582</v>
          </cell>
          <cell r="AQ323">
            <v>8.5612971832147124</v>
          </cell>
          <cell r="AR323">
            <v>8.7251486729098193</v>
          </cell>
          <cell r="AS323">
            <v>8.8875377914343812</v>
          </cell>
          <cell r="AT323">
            <v>9.048473281853159</v>
          </cell>
          <cell r="AU323">
            <v>9.2079638363595411</v>
          </cell>
          <cell r="AV323">
            <v>9.366018096565691</v>
          </cell>
          <cell r="AW323">
            <v>9.5226446537910423</v>
          </cell>
          <cell r="AX323">
            <v>9.6778520493491964</v>
          </cell>
          <cell r="AY323">
            <v>9.8316487748331909</v>
          </cell>
          <cell r="AZ323">
            <v>9.9840432723991714</v>
          </cell>
          <cell r="BA323">
            <v>10.135043935048484</v>
          </cell>
          <cell r="BB323">
            <v>10.284659106908146</v>
          </cell>
          <cell r="BC323">
            <v>10.432897083509792</v>
          </cell>
          <cell r="BD323">
            <v>10.579766112066995</v>
          </cell>
          <cell r="BE323">
            <v>10.725274391751082</v>
          </cell>
          <cell r="BF323">
            <v>10.869430073965372</v>
          </cell>
          <cell r="BG323">
            <v>11.012241262617861</v>
          </cell>
          <cell r="BH323">
            <v>11.153716014392414</v>
          </cell>
          <cell r="BI323">
            <v>11.293862339018386</v>
          </cell>
          <cell r="BJ323">
            <v>11.432688199538768</v>
          </cell>
        </row>
        <row r="324">
          <cell r="I324" t="str">
            <v>2Y1216</v>
          </cell>
          <cell r="J324">
            <v>48.258539519116546</v>
          </cell>
          <cell r="K324">
            <v>138.64303848304317</v>
          </cell>
          <cell r="L324">
            <v>203.05400434253627</v>
          </cell>
          <cell r="M324">
            <v>200.31305886673792</v>
          </cell>
          <cell r="N324">
            <v>116.39042114001428</v>
          </cell>
          <cell r="O324">
            <v>209.03586132543833</v>
          </cell>
          <cell r="P324">
            <v>213.40526026385038</v>
          </cell>
          <cell r="Q324">
            <v>119.36458521467513</v>
          </cell>
          <cell r="R324">
            <v>119.92976040051433</v>
          </cell>
          <cell r="S324">
            <v>120.52021409060907</v>
          </cell>
          <cell r="T324">
            <v>121.13754025139714</v>
          </cell>
          <cell r="U324">
            <v>121.77644279213963</v>
          </cell>
          <cell r="V324">
            <v>122.45398081479699</v>
          </cell>
          <cell r="W324">
            <v>123.14081533668129</v>
          </cell>
          <cell r="X324">
            <v>123.8351783161325</v>
          </cell>
          <cell r="Y324">
            <v>124.53018505213471</v>
          </cell>
          <cell r="Z324">
            <v>128.99212740442903</v>
          </cell>
          <cell r="AA324">
            <v>133.41620340351869</v>
          </cell>
          <cell r="AB324">
            <v>137.80263874228518</v>
          </cell>
          <cell r="AC324">
            <v>142.15165780333984</v>
          </cell>
          <cell r="AD324">
            <v>146.46348366648456</v>
          </cell>
          <cell r="AE324">
            <v>150.73833811613005</v>
          </cell>
          <cell r="AF324">
            <v>154.97644164867296</v>
          </cell>
          <cell r="AG324">
            <v>159.17801347983124</v>
          </cell>
          <cell r="AH324">
            <v>163.34327155193859</v>
          </cell>
          <cell r="AI324">
            <v>167.47243254119795</v>
          </cell>
          <cell r="AJ324">
            <v>171.56571186489415</v>
          </cell>
          <cell r="AK324">
            <v>175.6233236885663</v>
          </cell>
          <cell r="AL324">
            <v>179.64548093313974</v>
          </cell>
          <cell r="AM324">
            <v>183.63239528201797</v>
          </cell>
          <cell r="AN324">
            <v>187.5842771881351</v>
          </cell>
          <cell r="AO324">
            <v>191.50133588096818</v>
          </cell>
          <cell r="AP324">
            <v>195.38377937351055</v>
          </cell>
          <cell r="AQ324">
            <v>199.231814469206</v>
          </cell>
          <cell r="AR324">
            <v>203.04564676884385</v>
          </cell>
          <cell r="AS324">
            <v>206.8254806774155</v>
          </cell>
          <cell r="AT324">
            <v>210.57151941093227</v>
          </cell>
          <cell r="AU324">
            <v>214.2839650032052</v>
          </cell>
          <cell r="AV324">
            <v>217.96301831258654</v>
          </cell>
          <cell r="AW324">
            <v>221.60887902867361</v>
          </cell>
          <cell r="AX324">
            <v>225.2217456789748</v>
          </cell>
          <cell r="AY324">
            <v>228.80181563553828</v>
          </cell>
          <cell r="AZ324">
            <v>232.34928512154326</v>
          </cell>
          <cell r="BA324">
            <v>235.86434921785468</v>
          </cell>
          <cell r="BB324">
            <v>239.34720186954041</v>
          </cell>
          <cell r="BC324">
            <v>242.79803589235263</v>
          </cell>
          <cell r="BD324">
            <v>246.21704297917185</v>
          </cell>
          <cell r="BE324">
            <v>249.60441370641567</v>
          </cell>
          <cell r="BF324">
            <v>252.96033754041085</v>
          </cell>
          <cell r="BG324">
            <v>256.28500284372984</v>
          </cell>
          <cell r="BH324">
            <v>259.57859688149176</v>
          </cell>
          <cell r="BI324">
            <v>262.84130582762782</v>
          </cell>
          <cell r="BJ324">
            <v>266.07331477111143</v>
          </cell>
        </row>
        <row r="325">
          <cell r="I325" t="str">
            <v>2Y1200</v>
          </cell>
          <cell r="J325">
            <v>198.67182766956233</v>
          </cell>
          <cell r="K325">
            <v>384.16860446071939</v>
          </cell>
          <cell r="L325">
            <v>531.55105564227995</v>
          </cell>
          <cell r="M325">
            <v>536.74505426212875</v>
          </cell>
          <cell r="N325">
            <v>310.22840350837293</v>
          </cell>
          <cell r="O325">
            <v>554.23604823386881</v>
          </cell>
          <cell r="P325">
            <v>565.29258183161619</v>
          </cell>
          <cell r="Q325">
            <v>316.12416971364729</v>
          </cell>
          <cell r="R325">
            <v>317.55790873880602</v>
          </cell>
          <cell r="S325">
            <v>319.0577773878328</v>
          </cell>
          <cell r="T325">
            <v>320.62795076863921</v>
          </cell>
          <cell r="U325">
            <v>322.25436732271072</v>
          </cell>
          <cell r="V325">
            <v>323.98212264029803</v>
          </cell>
          <cell r="W325">
            <v>325.73354286341163</v>
          </cell>
          <cell r="X325">
            <v>327.50393280465715</v>
          </cell>
          <cell r="Y325">
            <v>329.27507180005421</v>
          </cell>
          <cell r="Z325">
            <v>341.00352154065359</v>
          </cell>
          <cell r="AA325">
            <v>352.62685090698409</v>
          </cell>
          <cell r="AB325">
            <v>364.14569413596496</v>
          </cell>
          <cell r="AC325">
            <v>375.56068175015531</v>
          </cell>
          <cell r="AD325">
            <v>386.87244057904246</v>
          </cell>
          <cell r="AE325">
            <v>398.08159378020912</v>
          </cell>
          <cell r="AF325">
            <v>409.18876086038159</v>
          </cell>
          <cell r="AG325">
            <v>420.19455769635999</v>
          </cell>
          <cell r="AH325">
            <v>431.09959655582918</v>
          </cell>
          <cell r="AI325">
            <v>441.90448611805334</v>
          </cell>
          <cell r="AJ325">
            <v>452.60983149445337</v>
          </cell>
          <cell r="AK325">
            <v>463.21623424906863</v>
          </cell>
          <cell r="AL325">
            <v>473.72429241890245</v>
          </cell>
          <cell r="AM325">
            <v>484.13460053415372</v>
          </cell>
          <cell r="AN325">
            <v>494.44774963833413</v>
          </cell>
          <cell r="AO325">
            <v>504.66432730827148</v>
          </cell>
          <cell r="AP325">
            <v>514.78491767400033</v>
          </cell>
          <cell r="AQ325">
            <v>524.81010143854144</v>
          </cell>
          <cell r="AR325">
            <v>534.74045589756724</v>
          </cell>
          <cell r="AS325">
            <v>544.57655495895892</v>
          </cell>
          <cell r="AT325">
            <v>554.31896916225116</v>
          </cell>
          <cell r="AU325">
            <v>563.9682656979686</v>
          </cell>
          <cell r="AV325">
            <v>573.52500842685197</v>
          </cell>
          <cell r="AW325">
            <v>582.98975789897588</v>
          </cell>
          <cell r="AX325">
            <v>592.36307137276015</v>
          </cell>
          <cell r="AY325">
            <v>601.64550283387098</v>
          </cell>
          <cell r="AZ325">
            <v>610.83760301401833</v>
          </cell>
          <cell r="BA325">
            <v>619.93991940964554</v>
          </cell>
          <cell r="BB325">
            <v>628.95299630051295</v>
          </cell>
          <cell r="BC325">
            <v>637.8773747681787</v>
          </cell>
          <cell r="BD325">
            <v>646.71359271437223</v>
          </cell>
          <cell r="BE325">
            <v>655.4621848792666</v>
          </cell>
          <cell r="BF325">
            <v>664.12368285964624</v>
          </cell>
          <cell r="BG325">
            <v>672.69861512697207</v>
          </cell>
          <cell r="BH325">
            <v>681.18750704534511</v>
          </cell>
          <cell r="BI325">
            <v>689.59088088936835</v>
          </cell>
          <cell r="BJ325">
            <v>697.90925586190713</v>
          </cell>
        </row>
        <row r="326">
          <cell r="I326" t="str">
            <v>2Y1330</v>
          </cell>
          <cell r="J326">
            <v>3.0393517091480091</v>
          </cell>
          <cell r="K326">
            <v>6.3926481689635777</v>
          </cell>
          <cell r="L326">
            <v>5.1522698363343578</v>
          </cell>
          <cell r="M326">
            <v>5.7677739515570714</v>
          </cell>
          <cell r="N326">
            <v>5.727249494847956</v>
          </cell>
          <cell r="O326">
            <v>5.702889692971584</v>
          </cell>
          <cell r="P326">
            <v>5.7561810599831942</v>
          </cell>
          <cell r="Q326">
            <v>5.823124475280288</v>
          </cell>
          <cell r="R326">
            <v>5.8883728908344617</v>
          </cell>
          <cell r="S326">
            <v>5.9518060053121227</v>
          </cell>
          <cell r="T326">
            <v>6.0061724775692289</v>
          </cell>
          <cell r="U326">
            <v>6.0588431080079577</v>
          </cell>
          <cell r="V326">
            <v>6.1099353536938512</v>
          </cell>
          <cell r="W326">
            <v>6.1593902490717998</v>
          </cell>
          <cell r="X326">
            <v>6.2072077941418033</v>
          </cell>
          <cell r="Y326">
            <v>6.2422387085529465</v>
          </cell>
          <cell r="Z326">
            <v>6.3172376785307831</v>
          </cell>
          <cell r="AA326">
            <v>6.3894553176070685</v>
          </cell>
          <cell r="AB326">
            <v>6.4589108812717599</v>
          </cell>
          <cell r="AC326">
            <v>6.5256235019931896</v>
          </cell>
          <cell r="AD326">
            <v>6.5896121899668891</v>
          </cell>
          <cell r="AE326">
            <v>6.6508958338600097</v>
          </cell>
          <cell r="AF326">
            <v>6.7094932015513526</v>
          </cell>
          <cell r="AG326">
            <v>6.7654229408670279</v>
          </cell>
          <cell r="AH326">
            <v>6.8187035803117935</v>
          </cell>
          <cell r="AI326">
            <v>6.8693535297960659</v>
          </cell>
          <cell r="AJ326">
            <v>6.9173910813586597</v>
          </cell>
          <cell r="AK326">
            <v>6.9628344098852422</v>
          </cell>
          <cell r="AL326">
            <v>7.0057015738225799</v>
          </cell>
          <cell r="AM326">
            <v>7.0460105158885442</v>
          </cell>
          <cell r="AN326">
            <v>7.0837790637779401</v>
          </cell>
          <cell r="AO326">
            <v>7.1190249308641764</v>
          </cell>
          <cell r="AP326">
            <v>7.1517657168967776</v>
          </cell>
          <cell r="AQ326">
            <v>7.1820189086947979</v>
          </cell>
          <cell r="AR326">
            <v>7.2098018808361211</v>
          </cell>
          <cell r="AS326">
            <v>7.2351318963427129</v>
          </cell>
          <cell r="AT326">
            <v>7.258026107361812</v>
          </cell>
          <cell r="AU326">
            <v>7.2785015558430919</v>
          </cell>
          <cell r="AV326">
            <v>7.2965751742118519</v>
          </cell>
          <cell r="AW326">
            <v>7.312263786038196</v>
          </cell>
          <cell r="AX326">
            <v>7.3255841067022809</v>
          </cell>
          <cell r="AY326">
            <v>7.3365527440556271</v>
          </cell>
          <cell r="AZ326">
            <v>7.3451861990785154</v>
          </cell>
          <cell r="BA326">
            <v>7.3515008665335104</v>
          </cell>
          <cell r="BB326">
            <v>7.3555130356151075</v>
          </cell>
          <cell r="BC326">
            <v>7.3572388905955455</v>
          </cell>
          <cell r="BD326">
            <v>7.3566945114668023</v>
          </cell>
          <cell r="BE326">
            <v>7.3538958745787859</v>
          </cell>
          <cell r="BF326">
            <v>7.3488588532737626</v>
          </cell>
          <cell r="BG326">
            <v>7.341599218517012</v>
          </cell>
          <cell r="BH326">
            <v>7.332132639523782</v>
          </cell>
          <cell r="BI326">
            <v>7.3204746843824946</v>
          </cell>
          <cell r="BJ326">
            <v>7.3066408206742981</v>
          </cell>
        </row>
        <row r="327">
          <cell r="I327" t="str">
            <v>2Y1331</v>
          </cell>
          <cell r="J327">
            <v>1.2831807133566457</v>
          </cell>
          <cell r="K327">
            <v>1.8184555975446184</v>
          </cell>
          <cell r="L327">
            <v>2.0586988417897012</v>
          </cell>
          <cell r="M327">
            <v>1.9950449984587277</v>
          </cell>
          <cell r="N327">
            <v>2.1124287339090517</v>
          </cell>
          <cell r="O327">
            <v>2.2422849136846961</v>
          </cell>
          <cell r="P327">
            <v>2.3264773519087045</v>
          </cell>
          <cell r="Q327">
            <v>2.3720091836072283</v>
          </cell>
          <cell r="R327">
            <v>2.4175656138101815</v>
          </cell>
          <cell r="S327">
            <v>2.4630974455087058</v>
          </cell>
          <cell r="T327">
            <v>2.5055790626580041</v>
          </cell>
          <cell r="U327">
            <v>2.5480360813028731</v>
          </cell>
          <cell r="V327">
            <v>2.5905176984521714</v>
          </cell>
          <cell r="W327">
            <v>2.6329993156014702</v>
          </cell>
          <cell r="X327">
            <v>2.675480932750768</v>
          </cell>
          <cell r="Y327">
            <v>2.7131166445275059</v>
          </cell>
          <cell r="Z327">
            <v>2.7689065445431118</v>
          </cell>
          <cell r="AA327">
            <v>2.8244174950586398</v>
          </cell>
          <cell r="AB327">
            <v>2.8796508908215896</v>
          </cell>
          <cell r="AC327">
            <v>2.9346081196057257</v>
          </cell>
          <cell r="AD327">
            <v>2.9892905622459405</v>
          </cell>
          <cell r="AE327">
            <v>3.0436995926729544</v>
          </cell>
          <cell r="AF327">
            <v>3.0978365779478327</v>
          </cell>
          <cell r="AG327">
            <v>3.1517028782963372</v>
          </cell>
          <cell r="AH327">
            <v>3.2052998471430989</v>
          </cell>
          <cell r="AI327">
            <v>3.2586288311456268</v>
          </cell>
          <cell r="AJ327">
            <v>3.3116911702281424</v>
          </cell>
          <cell r="AK327">
            <v>3.3644881976152452</v>
          </cell>
          <cell r="AL327">
            <v>3.4170212398654125</v>
          </cell>
          <cell r="AM327">
            <v>3.4692916169043286</v>
          </cell>
          <cell r="AN327">
            <v>3.5213006420580504</v>
          </cell>
          <cell r="AO327">
            <v>3.5730496220860037</v>
          </cell>
          <cell r="AP327">
            <v>3.6245398572138172</v>
          </cell>
          <cell r="AQ327">
            <v>3.6757726411659917</v>
          </cell>
          <cell r="AR327">
            <v>3.7267492611984054</v>
          </cell>
          <cell r="AS327">
            <v>3.7774709981306569</v>
          </cell>
          <cell r="AT327">
            <v>3.8279391263782472</v>
          </cell>
          <cell r="AU327">
            <v>3.8781549139845994</v>
          </cell>
          <cell r="AV327">
            <v>3.92811962265292</v>
          </cell>
          <cell r="AW327">
            <v>3.9778345077778989</v>
          </cell>
          <cell r="AX327">
            <v>4.0273008184772525</v>
          </cell>
          <cell r="AY327">
            <v>4.07651979762311</v>
          </cell>
          <cell r="AZ327">
            <v>4.1254926818732374</v>
          </cell>
          <cell r="BA327">
            <v>4.1742207017021142</v>
          </cell>
          <cell r="BB327">
            <v>4.2227050814318474</v>
          </cell>
          <cell r="BC327">
            <v>4.2709470392629303</v>
          </cell>
          <cell r="BD327">
            <v>4.3189477873048592</v>
          </cell>
          <cell r="BE327">
            <v>4.3667085316065775</v>
          </cell>
          <cell r="BF327">
            <v>4.4142304721867873</v>
          </cell>
          <cell r="BG327">
            <v>4.4615148030640963</v>
          </cell>
          <cell r="BH327">
            <v>4.5085627122870191</v>
          </cell>
          <cell r="BI327">
            <v>4.5553753819638274</v>
          </cell>
          <cell r="BJ327">
            <v>4.6019539882922516</v>
          </cell>
        </row>
        <row r="328">
          <cell r="I328" t="str">
            <v>2Y1332</v>
          </cell>
          <cell r="J328">
            <v>6.4663252803425566</v>
          </cell>
          <cell r="K328">
            <v>7.3643362188969554</v>
          </cell>
          <cell r="L328">
            <v>7.2148779701539816</v>
          </cell>
          <cell r="M328">
            <v>7.3453334153014715</v>
          </cell>
          <cell r="N328">
            <v>7.4456778690123127</v>
          </cell>
          <cell r="O328">
            <v>7.5745656418584764</v>
          </cell>
          <cell r="P328">
            <v>7.6674511126040974</v>
          </cell>
          <cell r="Q328">
            <v>7.7612224318742076</v>
          </cell>
          <cell r="R328">
            <v>7.8529126470161001</v>
          </cell>
          <cell r="S328">
            <v>7.9423613689832715</v>
          </cell>
          <cell r="T328">
            <v>8.0198859227948311</v>
          </cell>
          <cell r="U328">
            <v>8.0953160860002491</v>
          </cell>
          <cell r="V328">
            <v>8.168808745203922</v>
          </cell>
          <cell r="W328">
            <v>8.240285165233475</v>
          </cell>
          <cell r="X328">
            <v>8.3097453460889046</v>
          </cell>
          <cell r="Y328">
            <v>8.3622534430588722</v>
          </cell>
          <cell r="Z328">
            <v>8.4684985541429914</v>
          </cell>
          <cell r="AA328">
            <v>8.5712492686325277</v>
          </cell>
          <cell r="AB328">
            <v>8.670529645086047</v>
          </cell>
          <cell r="AC328">
            <v>8.7663635888364411</v>
          </cell>
          <cell r="AD328">
            <v>8.8587748529217265</v>
          </cell>
          <cell r="AE328">
            <v>8.947787039010354</v>
          </cell>
          <cell r="AF328">
            <v>9.0334235983210807</v>
          </cell>
          <cell r="AG328">
            <v>9.1157078325374297</v>
          </cell>
          <cell r="AH328">
            <v>9.1946628947167568</v>
          </cell>
          <cell r="AI328">
            <v>9.2703117901939684</v>
          </cell>
          <cell r="AJ328">
            <v>9.3426773774799319</v>
          </cell>
          <cell r="AK328">
            <v>9.4117823691545617</v>
          </cell>
          <cell r="AL328">
            <v>9.4776493327546856</v>
          </cell>
          <cell r="AM328">
            <v>9.5403006916566504</v>
          </cell>
          <cell r="AN328">
            <v>9.5997587259537429</v>
          </cell>
          <cell r="AO328">
            <v>9.6560455733284378</v>
          </cell>
          <cell r="AP328">
            <v>9.7091832299194891</v>
          </cell>
          <cell r="AQ328">
            <v>9.759193551183948</v>
          </cell>
          <cell r="AR328">
            <v>9.8060982527540599</v>
          </cell>
          <cell r="AS328">
            <v>9.8499189112891301</v>
          </cell>
          <cell r="AT328">
            <v>9.8906769653223634</v>
          </cell>
          <cell r="AU328">
            <v>9.9283937161027129</v>
          </cell>
          <cell r="AV328">
            <v>9.9630903284317487</v>
          </cell>
          <cell r="AW328">
            <v>9.9947878314956071</v>
          </cell>
          <cell r="AX328">
            <v>10.023507119692029</v>
          </cell>
          <cell r="AY328">
            <v>10.049268953452506</v>
          </cell>
          <cell r="AZ328">
            <v>10.072093960059586</v>
          </cell>
          <cell r="BA328">
            <v>10.092002634459357</v>
          </cell>
          <cell r="BB328">
            <v>10.109015340069119</v>
          </cell>
          <cell r="BC328">
            <v>10.123152309580304</v>
          </cell>
          <cell r="BD328">
            <v>10.134433645756657</v>
          </cell>
          <cell r="BE328">
            <v>10.14287932222768</v>
          </cell>
          <cell r="BF328">
            <v>10.148509184277419</v>
          </cell>
          <cell r="BG328">
            <v>10.151342949628567</v>
          </cell>
          <cell r="BH328">
            <v>10.151400209221958</v>
          </cell>
          <cell r="BI328">
            <v>10.148700427991423</v>
          </cell>
          <cell r="BJ328">
            <v>10.143262945634113</v>
          </cell>
        </row>
        <row r="329">
          <cell r="I329" t="str">
            <v>2Y1333</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row>
        <row r="330">
          <cell r="I330" t="str">
            <v>2Y1317</v>
          </cell>
          <cell r="J330">
            <v>0.15541847880877432</v>
          </cell>
          <cell r="K330">
            <v>0.18628638374097184</v>
          </cell>
          <cell r="L330">
            <v>0.18743820503632175</v>
          </cell>
          <cell r="M330">
            <v>0.19333047975354925</v>
          </cell>
          <cell r="N330">
            <v>0.19799038479976316</v>
          </cell>
          <cell r="O330">
            <v>0.20350727614769207</v>
          </cell>
          <cell r="P330">
            <v>0.20794007387438268</v>
          </cell>
          <cell r="Q330">
            <v>0.21170939490769067</v>
          </cell>
          <cell r="R330">
            <v>0.21546937933621499</v>
          </cell>
          <cell r="S330">
            <v>0.21921563928405774</v>
          </cell>
          <cell r="T330">
            <v>0.22267928736081091</v>
          </cell>
          <cell r="U330">
            <v>0.22612999575006776</v>
          </cell>
          <cell r="V330">
            <v>0.22957213364217421</v>
          </cell>
          <cell r="W330">
            <v>0.23300351488482804</v>
          </cell>
          <cell r="X330">
            <v>0.23642413947802909</v>
          </cell>
          <cell r="Y330">
            <v>0.23940640296301463</v>
          </cell>
          <cell r="Z330">
            <v>0.24397877062750348</v>
          </cell>
          <cell r="AA330">
            <v>0.24851246791639633</v>
          </cell>
          <cell r="AB330">
            <v>0.2530077233209958</v>
          </cell>
          <cell r="AC330">
            <v>0.25746476401445106</v>
          </cell>
          <cell r="AD330">
            <v>0.26188381585922677</v>
          </cell>
          <cell r="AE330">
            <v>0.26626510341453069</v>
          </cell>
          <cell r="AF330">
            <v>0.27060884994369988</v>
          </cell>
          <cell r="AG330">
            <v>0.27491527742154515</v>
          </cell>
          <cell r="AH330">
            <v>0.27918460654165494</v>
          </cell>
          <cell r="AI330">
            <v>0.28341705672365791</v>
          </cell>
          <cell r="AJ330">
            <v>0.28761284612044563</v>
          </cell>
          <cell r="AK330">
            <v>0.29177219162535395</v>
          </cell>
          <cell r="AL330">
            <v>0.29589530887930521</v>
          </cell>
          <cell r="AM330">
            <v>0.29998241227790973</v>
          </cell>
          <cell r="AN330">
            <v>0.30403371497852794</v>
          </cell>
          <cell r="AO330">
            <v>0.3080494289072932</v>
          </cell>
          <cell r="AP330">
            <v>0.31202976476609473</v>
          </cell>
          <cell r="AQ330">
            <v>0.31597493203952254</v>
          </cell>
          <cell r="AR330">
            <v>0.31988513900177212</v>
          </cell>
          <cell r="AS330">
            <v>0.32376059272351188</v>
          </cell>
          <cell r="AT330">
            <v>0.32760149907871117</v>
          </cell>
          <cell r="AU330">
            <v>0.33140806275143075</v>
          </cell>
          <cell r="AV330">
            <v>0.33518048724257482</v>
          </cell>
          <cell r="AW330">
            <v>0.33891897487660588</v>
          </cell>
          <cell r="AX330">
            <v>0.34262372680822095</v>
          </cell>
          <cell r="AY330">
            <v>0.34629494302899189</v>
          </cell>
          <cell r="AZ330">
            <v>0.34993282237396711</v>
          </cell>
          <cell r="BA330">
            <v>0.35353756252823737</v>
          </cell>
          <cell r="BB330">
            <v>0.35710936003346466</v>
          </cell>
          <cell r="BC330">
            <v>0.36064841029437372</v>
          </cell>
          <cell r="BD330">
            <v>0.36415490758520869</v>
          </cell>
          <cell r="BE330">
            <v>0.3676290450561519</v>
          </cell>
          <cell r="BF330">
            <v>0.3710710147397086</v>
          </cell>
          <cell r="BG330">
            <v>0.3744810075570541</v>
          </cell>
          <cell r="BH330">
            <v>0.37785921332434702</v>
          </cell>
          <cell r="BI330">
            <v>0.38120582075900561</v>
          </cell>
          <cell r="BJ330">
            <v>0.38452101748595047</v>
          </cell>
        </row>
        <row r="331">
          <cell r="I331" t="str">
            <v>2Y1335</v>
          </cell>
          <cell r="J331">
            <v>2.3132169423122124</v>
          </cell>
          <cell r="K331">
            <v>2.7676420033014502</v>
          </cell>
          <cell r="L331">
            <v>2.7823485890566513</v>
          </cell>
          <cell r="M331">
            <v>2.8704602500054945</v>
          </cell>
          <cell r="N331">
            <v>2.9403839556306717</v>
          </cell>
          <cell r="O331">
            <v>3.0230702511935417</v>
          </cell>
          <cell r="P331">
            <v>3.0897563133064581</v>
          </cell>
          <cell r="Q331">
            <v>3.1462415865634563</v>
          </cell>
          <cell r="R331">
            <v>3.2026064656815936</v>
          </cell>
          <cell r="S331">
            <v>3.2587857368935427</v>
          </cell>
          <cell r="T331">
            <v>3.3107815845195741</v>
          </cell>
          <cell r="U331">
            <v>3.3626022378134013</v>
          </cell>
          <cell r="V331">
            <v>3.4143126626001137</v>
          </cell>
          <cell r="W331">
            <v>3.465880355305313</v>
          </cell>
          <cell r="X331">
            <v>3.5173053159289998</v>
          </cell>
          <cell r="Y331">
            <v>3.5622250441656265</v>
          </cell>
          <cell r="Z331">
            <v>3.6308236235073243</v>
          </cell>
          <cell r="AA331">
            <v>3.6988694433850693</v>
          </cell>
          <cell r="AB331">
            <v>3.7663657338680689</v>
          </cell>
          <cell r="AC331">
            <v>3.8333157065438255</v>
          </cell>
          <cell r="AD331">
            <v>3.8997225546221976</v>
          </cell>
          <cell r="AE331">
            <v>3.9655894530388944</v>
          </cell>
          <cell r="AF331">
            <v>4.0309195585583799</v>
          </cell>
          <cell r="AG331">
            <v>4.0957160098762193</v>
          </cell>
          <cell r="AH331">
            <v>4.1599819277208381</v>
          </cell>
          <cell r="AI331">
            <v>4.2237204149547383</v>
          </cell>
          <cell r="AJ331">
            <v>4.2869345566751305</v>
          </cell>
          <cell r="AK331">
            <v>4.3496274203140217</v>
          </cell>
          <cell r="AL331">
            <v>4.4118020557377315</v>
          </cell>
          <cell r="AM331">
            <v>4.473461495345874</v>
          </cell>
          <cell r="AN331">
            <v>4.5346087541697679</v>
          </cell>
          <cell r="AO331">
            <v>4.5952468299703177</v>
          </cell>
          <cell r="AP331">
            <v>4.6553787033353364</v>
          </cell>
          <cell r="AQ331">
            <v>4.7150073377763349</v>
          </cell>
          <cell r="AR331">
            <v>4.7741356798247692</v>
          </cell>
          <cell r="AS331">
            <v>4.8327666591277554</v>
          </cell>
          <cell r="AT331">
            <v>4.8909031885432475</v>
          </cell>
          <cell r="AU331">
            <v>4.9485481642346878</v>
          </cell>
          <cell r="AV331">
            <v>5.0057044657651328</v>
          </cell>
          <cell r="AW331">
            <v>5.0623749561908484</v>
          </cell>
          <cell r="AX331">
            <v>5.1185624821543971</v>
          </cell>
          <cell r="AY331">
            <v>5.1742698739771908</v>
          </cell>
          <cell r="AZ331">
            <v>5.2294999457515363</v>
          </cell>
          <cell r="BA331">
            <v>5.2842554954321743</v>
          </cell>
          <cell r="BB331">
            <v>5.3385393049272976</v>
          </cell>
          <cell r="BC331">
            <v>5.392354140189072</v>
          </cell>
          <cell r="BD331">
            <v>5.4457027513036405</v>
          </cell>
          <cell r="BE331">
            <v>5.4985878725806483</v>
          </cell>
          <cell r="BF331">
            <v>5.5510122226422407</v>
          </cell>
          <cell r="BG331">
            <v>5.6029785045115927</v>
          </cell>
          <cell r="BH331">
            <v>5.6544894057009252</v>
          </cell>
          <cell r="BI331">
            <v>5.7055475982990425</v>
          </cell>
          <cell r="BJ331">
            <v>5.756155739058376</v>
          </cell>
        </row>
        <row r="332">
          <cell r="I332" t="str">
            <v>2Y1336</v>
          </cell>
          <cell r="J332">
            <v>20.458251866992139</v>
          </cell>
          <cell r="K332">
            <v>23.61596966322471</v>
          </cell>
          <cell r="L332">
            <v>23.86744481565572</v>
          </cell>
          <cell r="M332">
            <v>24.675730735118897</v>
          </cell>
          <cell r="N332">
            <v>25.277882200813803</v>
          </cell>
          <cell r="O332">
            <v>25.989801805808824</v>
          </cell>
          <cell r="P332">
            <v>26.558412315735296</v>
          </cell>
          <cell r="Q332">
            <v>27.046134453185083</v>
          </cell>
          <cell r="R332">
            <v>27.532906057326983</v>
          </cell>
          <cell r="S332">
            <v>28.018166506227388</v>
          </cell>
          <cell r="T332">
            <v>28.467540772346219</v>
          </cell>
          <cell r="U332">
            <v>28.915487657094506</v>
          </cell>
          <cell r="V332">
            <v>29.362565787789887</v>
          </cell>
          <cell r="W332">
            <v>29.808495684555552</v>
          </cell>
          <cell r="X332">
            <v>30.253277347391485</v>
          </cell>
          <cell r="Y332">
            <v>30.64218069002137</v>
          </cell>
          <cell r="Z332">
            <v>31.234856450707781</v>
          </cell>
          <cell r="AA332">
            <v>31.822881327670512</v>
          </cell>
          <cell r="AB332">
            <v>32.406282326336331</v>
          </cell>
          <cell r="AC332">
            <v>32.98508629834982</v>
          </cell>
          <cell r="AD332">
            <v>33.55931994243609</v>
          </cell>
          <cell r="AE332">
            <v>34.129009805258661</v>
          </cell>
          <cell r="AF332">
            <v>34.694182282272621</v>
          </cell>
          <cell r="AG332">
            <v>35.254863618573033</v>
          </cell>
          <cell r="AH332">
            <v>35.811079909738645</v>
          </cell>
          <cell r="AI332">
            <v>36.362857102670951</v>
          </cell>
          <cell r="AJ332">
            <v>36.910220996428556</v>
          </cell>
          <cell r="AK332">
            <v>37.453197243056934</v>
          </cell>
          <cell r="AL332">
            <v>37.99181134841357</v>
          </cell>
          <cell r="AM332">
            <v>38.526088672988578</v>
          </cell>
          <cell r="AN332">
            <v>39.056054432720678</v>
          </cell>
          <cell r="AO332">
            <v>39.581733699808744</v>
          </cell>
          <cell r="AP332">
            <v>40.103151403518766</v>
          </cell>
          <cell r="AQ332">
            <v>40.620332330986393</v>
          </cell>
          <cell r="AR332">
            <v>41.133301128015006</v>
          </cell>
          <cell r="AS332">
            <v>41.642082299869358</v>
          </cell>
          <cell r="AT332">
            <v>42.146700212064815</v>
          </cell>
          <cell r="AU332">
            <v>42.647179091152211</v>
          </cell>
          <cell r="AV332">
            <v>43.143543025498374</v>
          </cell>
          <cell r="AW332">
            <v>43.635815966062289</v>
          </cell>
          <cell r="AX332">
            <v>44.124021727166969</v>
          </cell>
          <cell r="AY332">
            <v>44.60818398726704</v>
          </cell>
          <cell r="AZ332">
            <v>45.088326289712064</v>
          </cell>
          <cell r="BA332">
            <v>45.564472043505631</v>
          </cell>
          <cell r="BB332">
            <v>46.036644524060264</v>
          </cell>
          <cell r="BC332">
            <v>46.504866873948046</v>
          </cell>
          <cell r="BD332">
            <v>46.969162103647164</v>
          </cell>
          <cell r="BE332">
            <v>47.42955309228433</v>
          </cell>
          <cell r="BF332">
            <v>47.886062588372951</v>
          </cell>
          <cell r="BG332">
            <v>48.338713210547354</v>
          </cell>
          <cell r="BH332">
            <v>48.787527448292849</v>
          </cell>
          <cell r="BI332">
            <v>49.232527662671679</v>
          </cell>
          <cell r="BJ332">
            <v>49.673736087045135</v>
          </cell>
        </row>
        <row r="333">
          <cell r="I333" t="str">
            <v>2Y1337</v>
          </cell>
          <cell r="J333">
            <v>2.2381252507518372</v>
          </cell>
          <cell r="K333">
            <v>2.7269161781318481</v>
          </cell>
          <cell r="L333">
            <v>2.7817869973744811</v>
          </cell>
          <cell r="M333">
            <v>2.8760443320744864</v>
          </cell>
          <cell r="N333">
            <v>2.9501436256588072</v>
          </cell>
          <cell r="O333">
            <v>3.0372418796529415</v>
          </cell>
          <cell r="P333">
            <v>3.1068734199752033</v>
          </cell>
          <cell r="Q333">
            <v>3.1647778351832105</v>
          </cell>
          <cell r="R333">
            <v>3.2226036808967002</v>
          </cell>
          <cell r="S333">
            <v>3.2802853476516374</v>
          </cell>
          <cell r="T333">
            <v>3.3337971935038153</v>
          </cell>
          <cell r="U333">
            <v>3.3871724407634338</v>
          </cell>
          <cell r="V333">
            <v>3.4404765184096222</v>
          </cell>
          <cell r="W333">
            <v>3.4936766969124058</v>
          </cell>
          <cell r="X333">
            <v>3.546772976271785</v>
          </cell>
          <cell r="Y333">
            <v>3.5933472686882801</v>
          </cell>
          <cell r="Z333">
            <v>3.6638513600447165</v>
          </cell>
          <cell r="AA333">
            <v>3.7338502353035556</v>
          </cell>
          <cell r="AB333">
            <v>3.8033467599591662</v>
          </cell>
          <cell r="AC333">
            <v>3.8723437834813761</v>
          </cell>
          <cell r="AD333">
            <v>3.9408441394040779</v>
          </cell>
          <cell r="AE333">
            <v>4.0088506454133555</v>
          </cell>
          <cell r="AF333">
            <v>4.0763661034351211</v>
          </cell>
          <cell r="AG333">
            <v>4.143393299722276</v>
          </cell>
          <cell r="AH333">
            <v>4.2099350049413911</v>
          </cell>
          <cell r="AI333">
            <v>4.2759939742589177</v>
          </cell>
          <cell r="AJ333">
            <v>4.3415729474269167</v>
          </cell>
          <cell r="AK333">
            <v>4.4066746488683259</v>
          </cell>
          <cell r="AL333">
            <v>4.4713017877617593</v>
          </cell>
          <cell r="AM333">
            <v>4.5354570581258367</v>
          </cell>
          <cell r="AN333">
            <v>4.5991431389030559</v>
          </cell>
          <cell r="AO333">
            <v>4.6623626940432015</v>
          </cell>
          <cell r="AP333">
            <v>4.7251183725863024</v>
          </cell>
          <cell r="AQ333">
            <v>4.7874128087451266</v>
          </cell>
          <cell r="AR333">
            <v>4.8492486219872282</v>
          </cell>
          <cell r="AS333">
            <v>4.9106284171165484</v>
          </cell>
          <cell r="AT333">
            <v>4.9715547843545593</v>
          </cell>
          <cell r="AU333">
            <v>5.0320302994209731</v>
          </cell>
          <cell r="AV333">
            <v>5.0920575236139989</v>
          </cell>
          <cell r="AW333">
            <v>5.151639003890172</v>
          </cell>
          <cell r="AX333">
            <v>5.2107772729437327</v>
          </cell>
          <cell r="AY333">
            <v>5.269474849285575</v>
          </cell>
          <cell r="AZ333">
            <v>5.3277342373217671</v>
          </cell>
          <cell r="BA333">
            <v>5.3855579274316314</v>
          </cell>
          <cell r="BB333">
            <v>5.4429483960454101</v>
          </cell>
          <cell r="BC333">
            <v>5.4999081057214845</v>
          </cell>
          <cell r="BD333">
            <v>5.5564395052231932</v>
          </cell>
          <cell r="BE333">
            <v>5.612545029595216</v>
          </cell>
          <cell r="BF333">
            <v>5.6682271002395357</v>
          </cell>
          <cell r="BG333">
            <v>5.7234881249909977</v>
          </cell>
          <cell r="BH333">
            <v>5.7783304981924424</v>
          </cell>
          <cell r="BI333">
            <v>5.832756600769426</v>
          </cell>
          <cell r="BJ333">
            <v>5.8867688003045391</v>
          </cell>
        </row>
        <row r="334">
          <cell r="I334" t="str">
            <v>2Y1338</v>
          </cell>
          <cell r="J334">
            <v>6.139053021314389E-2</v>
          </cell>
          <cell r="K334">
            <v>0.13854342799862637</v>
          </cell>
          <cell r="L334">
            <v>0.14707082944372729</v>
          </cell>
          <cell r="M334">
            <v>0.15205296165112361</v>
          </cell>
          <cell r="N334">
            <v>0.1559709728636513</v>
          </cell>
          <cell r="O334">
            <v>0.16057624799077191</v>
          </cell>
          <cell r="P334">
            <v>0.16425733362670522</v>
          </cell>
          <cell r="Q334">
            <v>0.16731874400689467</v>
          </cell>
          <cell r="R334">
            <v>0.17037600284062671</v>
          </cell>
          <cell r="S334">
            <v>0.17342564141834427</v>
          </cell>
          <cell r="T334">
            <v>0.17625482770724538</v>
          </cell>
          <cell r="U334">
            <v>0.17907679434704932</v>
          </cell>
          <cell r="V334">
            <v>0.18189500050905322</v>
          </cell>
          <cell r="W334">
            <v>0.18470771581275355</v>
          </cell>
          <cell r="X334">
            <v>0.18751494025815024</v>
          </cell>
          <cell r="Y334">
            <v>0.1899773547503911</v>
          </cell>
          <cell r="Z334">
            <v>0.19370492072266771</v>
          </cell>
          <cell r="AA334">
            <v>0.19740577921118763</v>
          </cell>
          <cell r="AB334">
            <v>0.20108008169070254</v>
          </cell>
          <cell r="AC334">
            <v>0.2047279787889037</v>
          </cell>
          <cell r="AD334">
            <v>0.20834962029110568</v>
          </cell>
          <cell r="AE334">
            <v>0.21194515514490445</v>
          </cell>
          <cell r="AF334">
            <v>0.21551473146480987</v>
          </cell>
          <cell r="AG334">
            <v>0.21905849653685303</v>
          </cell>
          <cell r="AH334">
            <v>0.22257659682316788</v>
          </cell>
          <cell r="AI334">
            <v>0.22606917796654838</v>
          </cell>
          <cell r="AJ334">
            <v>0.22953638479498017</v>
          </cell>
          <cell r="AK334">
            <v>0.23297836132614749</v>
          </cell>
          <cell r="AL334">
            <v>0.23639525077191581</v>
          </cell>
          <cell r="AM334">
            <v>0.23978719554278913</v>
          </cell>
          <cell r="AN334">
            <v>0.24315433725234378</v>
          </cell>
          <cell r="AO334">
            <v>0.24649681672163712</v>
          </cell>
          <cell r="AP334">
            <v>0.24981477398359231</v>
          </cell>
          <cell r="AQ334">
            <v>0.25310834828735962</v>
          </cell>
          <cell r="AR334">
            <v>0.25637767810265261</v>
          </cell>
          <cell r="AS334">
            <v>0.25962290112406194</v>
          </cell>
          <cell r="AT334">
            <v>0.26284415427534458</v>
          </cell>
          <cell r="AU334">
            <v>0.26604157371368947</v>
          </cell>
          <cell r="AV334">
            <v>0.26921529483396084</v>
          </cell>
          <cell r="AW334">
            <v>0.27236545227291675</v>
          </cell>
          <cell r="AX334">
            <v>0.2754921799134058</v>
          </cell>
          <cell r="AY334">
            <v>0.27859561088854018</v>
          </cell>
          <cell r="AZ334">
            <v>0.28167587758584572</v>
          </cell>
          <cell r="BA334">
            <v>0.28473311165138987</v>
          </cell>
          <cell r="BB334">
            <v>0.28776744399388621</v>
          </cell>
          <cell r="BC334">
            <v>0.29077900478877688</v>
          </cell>
          <cell r="BD334">
            <v>0.29376792348229303</v>
          </cell>
          <cell r="BE334">
            <v>0.29673432879549178</v>
          </cell>
          <cell r="BF334">
            <v>0.29967834872827243</v>
          </cell>
          <cell r="BG334">
            <v>0.30260011056336977</v>
          </cell>
          <cell r="BH334">
            <v>0.30549974087032578</v>
          </cell>
          <cell r="BI334">
            <v>0.30837736550943939</v>
          </cell>
          <cell r="BJ334">
            <v>0.31123310963569473</v>
          </cell>
        </row>
        <row r="335">
          <cell r="I335" t="str">
            <v>2Y1316</v>
          </cell>
          <cell r="J335">
            <v>8.1649825335623287</v>
          </cell>
          <cell r="K335">
            <v>20.615592304104911</v>
          </cell>
          <cell r="L335">
            <v>21.03040981446938</v>
          </cell>
          <cell r="M335">
            <v>21.743004556285193</v>
          </cell>
          <cell r="N335">
            <v>22.3031976253822</v>
          </cell>
          <cell r="O335">
            <v>22.961663308235654</v>
          </cell>
          <cell r="P335">
            <v>23.488087351031201</v>
          </cell>
          <cell r="Q335">
            <v>23.92584689051413</v>
          </cell>
          <cell r="R335">
            <v>24.363012435480695</v>
          </cell>
          <cell r="S335">
            <v>24.799087975762827</v>
          </cell>
          <cell r="T335">
            <v>25.203639498010439</v>
          </cell>
          <cell r="U335">
            <v>25.607158323851621</v>
          </cell>
          <cell r="V335">
            <v>26.010139098971631</v>
          </cell>
          <cell r="W335">
            <v>26.412334386820937</v>
          </cell>
          <cell r="X335">
            <v>26.813744187399536</v>
          </cell>
          <cell r="Y335">
            <v>27.165847503045686</v>
          </cell>
          <cell r="Z335">
            <v>27.698861039135885</v>
          </cell>
          <cell r="AA335">
            <v>28.228055114177007</v>
          </cell>
          <cell r="AB335">
            <v>28.753451391475064</v>
          </cell>
          <cell r="AC335">
            <v>29.275071413189554</v>
          </cell>
          <cell r="AD335">
            <v>29.792936601003309</v>
          </cell>
          <cell r="AE335">
            <v>30.307068256788714</v>
          </cell>
          <cell r="AF335">
            <v>30.817487563270301</v>
          </cell>
          <cell r="AG335">
            <v>31.32421558468365</v>
          </cell>
          <cell r="AH335">
            <v>31.827273267430702</v>
          </cell>
          <cell r="AI335">
            <v>32.32668144073152</v>
          </cell>
          <cell r="AJ335">
            <v>32.822460817272429</v>
          </cell>
          <cell r="AK335">
            <v>33.314631993850625</v>
          </cell>
          <cell r="AL335">
            <v>33.803215452015266</v>
          </cell>
          <cell r="AM335">
            <v>34.288231558705</v>
          </cell>
          <cell r="AN335">
            <v>34.769700566882044</v>
          </cell>
          <cell r="AO335">
            <v>35.2476426161628</v>
          </cell>
          <cell r="AP335">
            <v>35.722077733444948</v>
          </cell>
          <cell r="AQ335">
            <v>36.193025833531195</v>
          </cell>
          <cell r="AR335">
            <v>36.660506719749478</v>
          </cell>
          <cell r="AS335">
            <v>37.124540084569922</v>
          </cell>
          <cell r="AT335">
            <v>37.585145510218268</v>
          </cell>
          <cell r="AU335">
            <v>38.042342469286062</v>
          </cell>
          <cell r="AV335">
            <v>38.496150325337382</v>
          </cell>
          <cell r="AW335">
            <v>38.946588333512366</v>
          </cell>
          <cell r="AX335">
            <v>39.393675641127302</v>
          </cell>
          <cell r="AY335">
            <v>39.837431288271517</v>
          </cell>
          <cell r="AZ335">
            <v>40.277874208400966</v>
          </cell>
          <cell r="BA335">
            <v>40.715023228928537</v>
          </cell>
          <cell r="BB335">
            <v>41.148897071811184</v>
          </cell>
          <cell r="BC335">
            <v>41.579514354133778</v>
          </cell>
          <cell r="BD335">
            <v>42.006893588689778</v>
          </cell>
          <cell r="BE335">
            <v>42.431053184558721</v>
          </cell>
          <cell r="BF335">
            <v>42.85201144768056</v>
          </cell>
          <cell r="BG335">
            <v>43.269786581426779</v>
          </cell>
          <cell r="BH335">
            <v>43.684396687168501</v>
          </cell>
          <cell r="BI335">
            <v>44.095859764841364</v>
          </cell>
          <cell r="BJ335">
            <v>44.504193713507341</v>
          </cell>
        </row>
        <row r="336">
          <cell r="I336" t="str">
            <v>2Y1300</v>
          </cell>
          <cell r="J336">
            <v>44.18024330548765</v>
          </cell>
          <cell r="K336">
            <v>65.626389945907661</v>
          </cell>
          <cell r="L336">
            <v>65.22234589931432</v>
          </cell>
          <cell r="M336">
            <v>67.618775680205999</v>
          </cell>
          <cell r="N336">
            <v>69.110924862918196</v>
          </cell>
          <cell r="O336">
            <v>70.89560101754418</v>
          </cell>
          <cell r="P336">
            <v>72.365436332045249</v>
          </cell>
          <cell r="Q336">
            <v>73.618384995122184</v>
          </cell>
          <cell r="R336">
            <v>74.865825173223556</v>
          </cell>
          <cell r="S336">
            <v>76.106231667041897</v>
          </cell>
          <cell r="T336">
            <v>77.246330626470169</v>
          </cell>
          <cell r="U336">
            <v>78.379822724931159</v>
          </cell>
          <cell r="V336">
            <v>79.508222999272419</v>
          </cell>
          <cell r="W336">
            <v>80.630773084198538</v>
          </cell>
          <cell r="X336">
            <v>81.747472979709457</v>
          </cell>
          <cell r="Y336">
            <v>82.710593059773686</v>
          </cell>
          <cell r="Z336">
            <v>84.220718941962758</v>
          </cell>
          <cell r="AA336">
            <v>85.714696448961973</v>
          </cell>
          <cell r="AB336">
            <v>87.192625433829733</v>
          </cell>
          <cell r="AC336">
            <v>88.654605154803278</v>
          </cell>
          <cell r="AD336">
            <v>90.100734278750565</v>
          </cell>
          <cell r="AE336">
            <v>91.53111088460237</v>
          </cell>
          <cell r="AF336">
            <v>92.945832466765197</v>
          </cell>
          <cell r="AG336">
            <v>94.344995938514373</v>
          </cell>
          <cell r="AH336">
            <v>95.72869763536805</v>
          </cell>
          <cell r="AI336">
            <v>97.097033318442001</v>
          </cell>
          <cell r="AJ336">
            <v>98.450098177785193</v>
          </cell>
          <cell r="AK336">
            <v>99.787986835696458</v>
          </cell>
          <cell r="AL336">
            <v>101.11079335002223</v>
          </cell>
          <cell r="AM336">
            <v>102.41861121743551</v>
          </cell>
          <cell r="AN336">
            <v>103.71153337669617</v>
          </cell>
          <cell r="AO336">
            <v>104.9896522118926</v>
          </cell>
          <cell r="AP336">
            <v>106.25305955566513</v>
          </cell>
          <cell r="AQ336">
            <v>107.50184669241067</v>
          </cell>
          <cell r="AR336">
            <v>108.73610436146949</v>
          </cell>
          <cell r="AS336">
            <v>109.95592276029367</v>
          </cell>
          <cell r="AT336">
            <v>111.16139154759736</v>
          </cell>
          <cell r="AU336">
            <v>112.35259984648945</v>
          </cell>
          <cell r="AV336">
            <v>113.52963624758794</v>
          </cell>
          <cell r="AW336">
            <v>114.6925888121169</v>
          </cell>
          <cell r="AX336">
            <v>115.84154507498558</v>
          </cell>
          <cell r="AY336">
            <v>116.9765920478501</v>
          </cell>
          <cell r="AZ336">
            <v>118.09781622215746</v>
          </cell>
          <cell r="BA336">
            <v>119.2053035721726</v>
          </cell>
          <cell r="BB336">
            <v>120.29913955798759</v>
          </cell>
          <cell r="BC336">
            <v>121.37940912851431</v>
          </cell>
          <cell r="BD336">
            <v>122.4461967244596</v>
          </cell>
          <cell r="BE336">
            <v>123.4995862812836</v>
          </cell>
          <cell r="BF336">
            <v>124.53966123214124</v>
          </cell>
          <cell r="BG336">
            <v>125.56650451080682</v>
          </cell>
          <cell r="BH336">
            <v>126.58019855458215</v>
          </cell>
          <cell r="BI336">
            <v>127.58082530718771</v>
          </cell>
          <cell r="BJ336">
            <v>128.56846622163769</v>
          </cell>
        </row>
        <row r="337">
          <cell r="I337" t="str">
            <v>2Y1430</v>
          </cell>
          <cell r="J337">
            <v>47.607346915938514</v>
          </cell>
          <cell r="K337">
            <v>152.58422593282822</v>
          </cell>
          <cell r="L337">
            <v>190.82193374788136</v>
          </cell>
          <cell r="M337">
            <v>212.7125745313661</v>
          </cell>
          <cell r="N337">
            <v>215.84831016248665</v>
          </cell>
          <cell r="O337">
            <v>217.53278451132994</v>
          </cell>
          <cell r="P337">
            <v>222.12511554404932</v>
          </cell>
          <cell r="Q337">
            <v>225.69212288049204</v>
          </cell>
          <cell r="R337">
            <v>229.34489504437508</v>
          </cell>
          <cell r="S337">
            <v>233.26542574690214</v>
          </cell>
          <cell r="T337">
            <v>237.5436744034875</v>
          </cell>
          <cell r="U337">
            <v>242.01091190762938</v>
          </cell>
          <cell r="V337">
            <v>246.98073071417261</v>
          </cell>
          <cell r="W337">
            <v>251.92269546823258</v>
          </cell>
          <cell r="X337">
            <v>256.88158257516181</v>
          </cell>
          <cell r="Y337">
            <v>261.7060898238272</v>
          </cell>
          <cell r="Z337">
            <v>267.19963031603032</v>
          </cell>
          <cell r="AA337">
            <v>272.65260052413623</v>
          </cell>
          <cell r="AB337">
            <v>278.06523263725012</v>
          </cell>
          <cell r="AC337">
            <v>283.43775753684315</v>
          </cell>
          <cell r="AD337">
            <v>288.77040480402422</v>
          </cell>
          <cell r="AE337">
            <v>294.06340272677147</v>
          </cell>
          <cell r="AF337">
            <v>299.31697830712409</v>
          </cell>
          <cell r="AG337">
            <v>304.53135726833443</v>
          </cell>
          <cell r="AH337">
            <v>309.70676406198083</v>
          </cell>
          <cell r="AI337">
            <v>314.84342187504149</v>
          </cell>
          <cell r="AJ337">
            <v>319.94155263692892</v>
          </cell>
          <cell r="AK337">
            <v>325.00137702648595</v>
          </cell>
          <cell r="AL337">
            <v>330.02311447894334</v>
          </cell>
          <cell r="AM337">
            <v>335.00698319283896</v>
          </cell>
          <cell r="AN337">
            <v>339.95320013689849</v>
          </cell>
          <cell r="AO337">
            <v>344.86198105687907</v>
          </cell>
          <cell r="AP337">
            <v>349.73354048237422</v>
          </cell>
          <cell r="AQ337">
            <v>354.56809173358249</v>
          </cell>
          <cell r="AR337">
            <v>359.3658469280374</v>
          </cell>
          <cell r="AS337">
            <v>364.12701698730177</v>
          </cell>
          <cell r="AT337">
            <v>368.85181164362422</v>
          </cell>
          <cell r="AU337">
            <v>373.54043944655911</v>
          </cell>
          <cell r="AV337">
            <v>378.19310776955047</v>
          </cell>
          <cell r="AW337">
            <v>382.81002281647909</v>
          </cell>
          <cell r="AX337">
            <v>387.39138962817412</v>
          </cell>
          <cell r="AY337">
            <v>391.9374120888881</v>
          </cell>
          <cell r="AZ337">
            <v>396.4482929327371</v>
          </cell>
          <cell r="BA337">
            <v>400.92423375010475</v>
          </cell>
          <cell r="BB337">
            <v>405.36543499401131</v>
          </cell>
          <cell r="BC337">
            <v>409.77209598644737</v>
          </cell>
          <cell r="BD337">
            <v>414.14441492467301</v>
          </cell>
          <cell r="BE337">
            <v>418.48258888748211</v>
          </cell>
          <cell r="BF337">
            <v>422.78681384143187</v>
          </cell>
          <cell r="BG337">
            <v>427.05728464703827</v>
          </cell>
          <cell r="BH337">
            <v>431.29419506493741</v>
          </cell>
          <cell r="BI337">
            <v>435.49773776201272</v>
          </cell>
          <cell r="BJ337">
            <v>439.66810431748848</v>
          </cell>
        </row>
        <row r="338">
          <cell r="I338" t="str">
            <v>2Y1431</v>
          </cell>
          <cell r="J338">
            <v>3.3813075906854007</v>
          </cell>
          <cell r="K338">
            <v>7.3489407205750092</v>
          </cell>
          <cell r="L338">
            <v>15.077584991224022</v>
          </cell>
          <cell r="M338">
            <v>14.095383229237308</v>
          </cell>
          <cell r="N338">
            <v>15.162004729196171</v>
          </cell>
          <cell r="O338">
            <v>16.174628624156082</v>
          </cell>
          <cell r="P338">
            <v>16.8168805453011</v>
          </cell>
          <cell r="Q338">
            <v>17.104265547816283</v>
          </cell>
          <cell r="R338">
            <v>17.398740455758354</v>
          </cell>
          <cell r="S338">
            <v>17.714147465436941</v>
          </cell>
          <cell r="T338">
            <v>18.057388918643301</v>
          </cell>
          <cell r="U338">
            <v>18.415710488154467</v>
          </cell>
          <cell r="V338">
            <v>18.813045293877064</v>
          </cell>
          <cell r="W338">
            <v>19.20906715415024</v>
          </cell>
          <cell r="X338">
            <v>19.60718972714249</v>
          </cell>
          <cell r="Y338">
            <v>19.995859092898897</v>
          </cell>
          <cell r="Z338">
            <v>20.436494464416203</v>
          </cell>
          <cell r="AA338">
            <v>20.874926659075921</v>
          </cell>
          <cell r="AB338">
            <v>21.311166692762342</v>
          </cell>
          <cell r="AC338">
            <v>21.745225526280329</v>
          </cell>
          <cell r="AD338">
            <v>22.177114065630729</v>
          </cell>
          <cell r="AE338">
            <v>22.606843162284374</v>
          </cell>
          <cell r="AF338">
            <v>23.034423613454752</v>
          </cell>
          <cell r="AG338">
            <v>23.459866162369277</v>
          </cell>
          <cell r="AH338">
            <v>23.88318149853923</v>
          </cell>
          <cell r="AI338">
            <v>24.304380258028335</v>
          </cell>
          <cell r="AJ338">
            <v>24.72347302371999</v>
          </cell>
          <cell r="AK338">
            <v>25.140470325583188</v>
          </cell>
          <cell r="AL338">
            <v>25.555382640937065</v>
          </cell>
          <cell r="AM338">
            <v>25.968220394714177</v>
          </cell>
          <cell r="AN338">
            <v>26.378993959722404</v>
          </cell>
          <cell r="AO338">
            <v>26.787713656905591</v>
          </cell>
          <cell r="AP338">
            <v>27.19438975560286</v>
          </cell>
          <cell r="AQ338">
            <v>27.599032473806645</v>
          </cell>
          <cell r="AR338">
            <v>28.00165197841941</v>
          </cell>
          <cell r="AS338">
            <v>28.402258385509111</v>
          </cell>
          <cell r="AT338">
            <v>28.800861760563361</v>
          </cell>
          <cell r="AU338">
            <v>29.19747211874234</v>
          </cell>
          <cell r="AV338">
            <v>29.592099425130428</v>
          </cell>
          <cell r="AW338">
            <v>29.984753594986572</v>
          </cell>
          <cell r="AX338">
            <v>30.375444493993434</v>
          </cell>
          <cell r="AY338">
            <v>30.764181938505264</v>
          </cell>
          <cell r="AZ338">
            <v>31.150975695794536</v>
          </cell>
          <cell r="BA338">
            <v>31.535835484297358</v>
          </cell>
          <cell r="BB338">
            <v>31.918770973857672</v>
          </cell>
          <cell r="BC338">
            <v>32.299791785970179</v>
          </cell>
          <cell r="BD338">
            <v>32.678907494022127</v>
          </cell>
          <cell r="BE338">
            <v>33.056127623533818</v>
          </cell>
          <cell r="BF338">
            <v>33.431461652397942</v>
          </cell>
          <cell r="BG338">
            <v>33.804919011117747</v>
          </cell>
          <cell r="BH338">
            <v>34.176509083043953</v>
          </cell>
          <cell r="BI338">
            <v>34.546241204610531</v>
          </cell>
          <cell r="BJ338">
            <v>34.914124665569275</v>
          </cell>
        </row>
        <row r="339">
          <cell r="I339" t="str">
            <v>2Y1432</v>
          </cell>
          <cell r="J339">
            <v>81.274214572669976</v>
          </cell>
          <cell r="K339">
            <v>115.73602482462</v>
          </cell>
          <cell r="L339">
            <v>153.22125640395566</v>
          </cell>
          <cell r="M339">
            <v>151.90484485699241</v>
          </cell>
          <cell r="N339">
            <v>155.08825548764347</v>
          </cell>
          <cell r="O339">
            <v>157.28163008392892</v>
          </cell>
          <cell r="P339">
            <v>159.18014154627744</v>
          </cell>
          <cell r="Q339">
            <v>160.59261308213857</v>
          </cell>
          <cell r="R339">
            <v>162.02716374274627</v>
          </cell>
          <cell r="S339">
            <v>163.61001547727636</v>
          </cell>
          <cell r="T339">
            <v>165.39959008170862</v>
          </cell>
          <cell r="U339">
            <v>167.27365284261202</v>
          </cell>
          <cell r="V339">
            <v>169.44430425153624</v>
          </cell>
          <cell r="W339">
            <v>171.54247124862974</v>
          </cell>
          <cell r="X339">
            <v>173.59867893348311</v>
          </cell>
          <cell r="Y339">
            <v>175.51103243449543</v>
          </cell>
          <cell r="Z339">
            <v>177.81610314933118</v>
          </cell>
          <cell r="AA339">
            <v>180.03479182641561</v>
          </cell>
          <cell r="AB339">
            <v>182.16769798579156</v>
          </cell>
          <cell r="AC339">
            <v>184.21541731185238</v>
          </cell>
          <cell r="AD339">
            <v>186.17854167671055</v>
          </cell>
          <cell r="AE339">
            <v>188.05765916342807</v>
          </cell>
          <cell r="AF339">
            <v>189.8533540891105</v>
          </cell>
          <cell r="AG339">
            <v>191.56620702786427</v>
          </cell>
          <cell r="AH339">
            <v>193.19679483361867</v>
          </cell>
          <cell r="AI339">
            <v>194.7456906628135</v>
          </cell>
          <cell r="AJ339">
            <v>196.21346399695241</v>
          </cell>
          <cell r="AK339">
            <v>197.60068066502345</v>
          </cell>
          <cell r="AL339">
            <v>198.90790286578715</v>
          </cell>
          <cell r="AM339">
            <v>200.13568918993315</v>
          </cell>
          <cell r="AN339">
            <v>201.28459464210579</v>
          </cell>
          <cell r="AO339">
            <v>202.35517066279999</v>
          </cell>
          <cell r="AP339">
            <v>203.34796515012738</v>
          </cell>
          <cell r="AQ339">
            <v>204.26352248145432</v>
          </cell>
          <cell r="AR339">
            <v>205.10238353491192</v>
          </cell>
          <cell r="AS339">
            <v>205.86508571077877</v>
          </cell>
          <cell r="AT339">
            <v>206.55216295273763</v>
          </cell>
          <cell r="AU339">
            <v>207.16414576900647</v>
          </cell>
          <cell r="AV339">
            <v>207.70156125334438</v>
          </cell>
          <cell r="AW339">
            <v>208.16493310593339</v>
          </cell>
          <cell r="AX339">
            <v>208.55478165413717</v>
          </cell>
          <cell r="AY339">
            <v>208.87162387313643</v>
          </cell>
          <cell r="AZ339">
            <v>209.11597340644278</v>
          </cell>
          <cell r="BA339">
            <v>209.2883405862909</v>
          </cell>
          <cell r="BB339">
            <v>209.38923245391021</v>
          </cell>
          <cell r="BC339">
            <v>209.41915277967678</v>
          </cell>
          <cell r="BD339">
            <v>209.37860208314564</v>
          </cell>
          <cell r="BE339">
            <v>209.26807765296479</v>
          </cell>
          <cell r="BF339">
            <v>209.08807356667145</v>
          </cell>
          <cell r="BG339">
            <v>208.83908071037069</v>
          </cell>
          <cell r="BH339">
            <v>208.52158679829793</v>
          </cell>
          <cell r="BI339">
            <v>208.13607639226561</v>
          </cell>
          <cell r="BJ339">
            <v>207.68303092099421</v>
          </cell>
        </row>
        <row r="340">
          <cell r="I340" t="str">
            <v>2Y1433</v>
          </cell>
          <cell r="J340">
            <v>0.13785191775609976</v>
          </cell>
          <cell r="K340">
            <v>0.28191828851253764</v>
          </cell>
          <cell r="L340">
            <v>0.52387919764214175</v>
          </cell>
          <cell r="M340">
            <v>0.53266018861510656</v>
          </cell>
          <cell r="N340">
            <v>0.56017098432002899</v>
          </cell>
          <cell r="O340">
            <v>0.58501289721615624</v>
          </cell>
          <cell r="P340">
            <v>0.60583022638615203</v>
          </cell>
          <cell r="Q340">
            <v>0.61618330706985869</v>
          </cell>
          <cell r="R340">
            <v>0.62679180248391642</v>
          </cell>
          <cell r="S340">
            <v>0.63815437948282072</v>
          </cell>
          <cell r="T340">
            <v>0.65051969579347402</v>
          </cell>
          <cell r="U340">
            <v>0.66342827518138248</v>
          </cell>
          <cell r="V340">
            <v>0.67774231128656715</v>
          </cell>
          <cell r="W340">
            <v>0.6920090483676129</v>
          </cell>
          <cell r="X340">
            <v>0.70635146388728109</v>
          </cell>
          <cell r="Y340">
            <v>0.72035332643314776</v>
          </cell>
          <cell r="Z340">
            <v>0.7362272708404336</v>
          </cell>
          <cell r="AA340">
            <v>0.75202184552568285</v>
          </cell>
          <cell r="AB340">
            <v>0.76773744733750604</v>
          </cell>
          <cell r="AC340">
            <v>0.78337447114026992</v>
          </cell>
          <cell r="AD340">
            <v>0.79893330982402011</v>
          </cell>
          <cell r="AE340">
            <v>0.8144143543143515</v>
          </cell>
          <cell r="AF340">
            <v>0.82981799358223118</v>
          </cell>
          <cell r="AG340">
            <v>0.84514461465377155</v>
          </cell>
          <cell r="AH340">
            <v>0.86039460261995426</v>
          </cell>
          <cell r="AI340">
            <v>0.87556834064630595</v>
          </cell>
          <cell r="AJ340">
            <v>0.89066620998252588</v>
          </cell>
          <cell r="AK340">
            <v>0.90568858997206469</v>
          </cell>
          <cell r="AL340">
            <v>0.92063585806165571</v>
          </cell>
          <cell r="AM340">
            <v>0.93550838981079876</v>
          </cell>
          <cell r="AN340">
            <v>0.95030655890119631</v>
          </cell>
          <cell r="AO340">
            <v>0.96503073714614174</v>
          </cell>
          <cell r="AP340">
            <v>0.97968129449986241</v>
          </cell>
          <cell r="AQ340">
            <v>0.99425859906681457</v>
          </cell>
          <cell r="AR340">
            <v>1.0087630171109319</v>
          </cell>
          <cell r="AS340">
            <v>1.0231949130648288</v>
          </cell>
          <cell r="AT340">
            <v>1.037554649538956</v>
          </cell>
          <cell r="AU340">
            <v>1.0518425873307125</v>
          </cell>
          <cell r="AV340">
            <v>1.0660590854335104</v>
          </cell>
          <cell r="AW340">
            <v>1.0802045010457944</v>
          </cell>
          <cell r="AX340">
            <v>1.0942791895800166</v>
          </cell>
          <cell r="AY340">
            <v>1.108283504671568</v>
          </cell>
          <cell r="AZ340">
            <v>1.1222177981876615</v>
          </cell>
          <cell r="BA340">
            <v>1.1360824202361748</v>
          </cell>
          <cell r="BB340">
            <v>1.1498777191744454</v>
          </cell>
          <cell r="BC340">
            <v>1.1636040416180244</v>
          </cell>
          <cell r="BD340">
            <v>1.1772617324493857</v>
          </cell>
          <cell r="BE340">
            <v>1.1908511348265904</v>
          </cell>
          <cell r="BF340">
            <v>1.2043725901919089</v>
          </cell>
          <cell r="BG340">
            <v>1.2178264382804007</v>
          </cell>
          <cell r="BH340">
            <v>1.2312130171284499</v>
          </cell>
          <cell r="BI340">
            <v>1.2445326630822591</v>
          </cell>
          <cell r="BJ340">
            <v>1.2577857108062991</v>
          </cell>
        </row>
        <row r="341">
          <cell r="I341" t="str">
            <v>2Y1417</v>
          </cell>
          <cell r="J341">
            <v>0.50613732811545242</v>
          </cell>
          <cell r="K341">
            <v>0.83203464750562017</v>
          </cell>
          <cell r="L341">
            <v>1.2390956806922093</v>
          </cell>
          <cell r="M341">
            <v>1.2422875724029352</v>
          </cell>
          <cell r="N341">
            <v>1.286479049377115</v>
          </cell>
          <cell r="O341">
            <v>1.3234655043223464</v>
          </cell>
          <cell r="P341">
            <v>1.3536824256462032</v>
          </cell>
          <cell r="Q341">
            <v>1.3739762230533761</v>
          </cell>
          <cell r="R341">
            <v>1.3947429571678434</v>
          </cell>
          <cell r="S341">
            <v>1.4170864373761085</v>
          </cell>
          <cell r="T341">
            <v>1.4415472630430455</v>
          </cell>
          <cell r="U341">
            <v>1.4670954932607061</v>
          </cell>
          <cell r="V341">
            <v>1.4956262871938573</v>
          </cell>
          <cell r="W341">
            <v>1.5239210017727702</v>
          </cell>
          <cell r="X341">
            <v>1.5522505413583909</v>
          </cell>
          <cell r="Y341">
            <v>1.5797010837863172</v>
          </cell>
          <cell r="Z341">
            <v>1.6111193455017994</v>
          </cell>
          <cell r="AA341">
            <v>1.6422179895153741</v>
          </cell>
          <cell r="AB341">
            <v>1.6729989778246044</v>
          </cell>
          <cell r="AC341">
            <v>1.7034642607975201</v>
          </cell>
          <cell r="AD341">
            <v>1.7336157772398635</v>
          </cell>
          <cell r="AE341">
            <v>1.7634554544619521</v>
          </cell>
          <cell r="AF341">
            <v>1.7929852083451647</v>
          </cell>
          <cell r="AG341">
            <v>1.8222069434080461</v>
          </cell>
          <cell r="AH341">
            <v>1.8511225528720392</v>
          </cell>
          <cell r="AI341">
            <v>1.8797339187268427</v>
          </cell>
          <cell r="AJ341">
            <v>1.9080429117953988</v>
          </cell>
          <cell r="AK341">
            <v>1.93605139179851</v>
          </cell>
          <cell r="AL341">
            <v>1.9637612074190909</v>
          </cell>
          <cell r="AM341">
            <v>1.9911741963660534</v>
          </cell>
          <cell r="AN341">
            <v>2.0182921854378306</v>
          </cell>
          <cell r="AO341">
            <v>2.0451169905855364</v>
          </cell>
          <cell r="AP341">
            <v>2.0716504169757712</v>
          </cell>
          <cell r="AQ341">
            <v>2.0978942590530689</v>
          </cell>
          <cell r="AR341">
            <v>2.1238503006019851</v>
          </cell>
          <cell r="AS341">
            <v>2.149520314808838</v>
          </cell>
          <cell r="AT341">
            <v>2.1749060643230966</v>
          </cell>
          <cell r="AU341">
            <v>2.2000093013184183</v>
          </cell>
          <cell r="AV341">
            <v>2.2248317675533413</v>
          </cell>
          <cell r="AW341">
            <v>2.2493751944316314</v>
          </cell>
          <cell r="AX341">
            <v>2.273641303062286</v>
          </cell>
          <cell r="AY341">
            <v>2.2976318043191957</v>
          </cell>
          <cell r="AZ341">
            <v>2.3213483989004691</v>
          </cell>
          <cell r="BA341">
            <v>2.344792777387418</v>
          </cell>
          <cell r="BB341">
            <v>2.3679666203032075</v>
          </cell>
          <cell r="BC341">
            <v>2.3908715981711741</v>
          </cell>
          <cell r="BD341">
            <v>2.4135093715728093</v>
          </cell>
          <cell r="BE341">
            <v>2.4358815912054164</v>
          </cell>
          <cell r="BF341">
            <v>2.4579898979394379</v>
          </cell>
          <cell r="BG341">
            <v>2.4798359228754547</v>
          </cell>
          <cell r="BH341">
            <v>2.5014212874008659</v>
          </cell>
          <cell r="BI341">
            <v>2.5227476032462408</v>
          </cell>
          <cell r="BJ341">
            <v>2.5438164725413528</v>
          </cell>
        </row>
        <row r="342">
          <cell r="I342" t="str">
            <v>2Y1435</v>
          </cell>
          <cell r="J342">
            <v>0.32458223493967847</v>
          </cell>
          <cell r="K342">
            <v>0.47863321430661016</v>
          </cell>
          <cell r="L342">
            <v>0.65797653526056332</v>
          </cell>
          <cell r="M342">
            <v>0.65561654479114306</v>
          </cell>
          <cell r="N342">
            <v>0.67492901140032779</v>
          </cell>
          <cell r="O342">
            <v>0.69024215563714875</v>
          </cell>
          <cell r="P342">
            <v>0.70321062767880305</v>
          </cell>
          <cell r="Q342">
            <v>0.71331161953965194</v>
          </cell>
          <cell r="R342">
            <v>0.7236430997763188</v>
          </cell>
          <cell r="S342">
            <v>0.73477685512223778</v>
          </cell>
          <cell r="T342">
            <v>0.74699138388439268</v>
          </cell>
          <cell r="U342">
            <v>0.75975114359952955</v>
          </cell>
          <cell r="V342">
            <v>0.77403575977186145</v>
          </cell>
          <cell r="W342">
            <v>0.78817747511528335</v>
          </cell>
          <cell r="X342">
            <v>0.80231641609491122</v>
          </cell>
          <cell r="Y342">
            <v>0.8159803904428824</v>
          </cell>
          <cell r="Z342">
            <v>0.83167205701797475</v>
          </cell>
          <cell r="AA342">
            <v>0.84717558038858676</v>
          </cell>
          <cell r="AB342">
            <v>0.86249214686357623</v>
          </cell>
          <cell r="AC342">
            <v>0.87762293559229265</v>
          </cell>
          <cell r="AD342">
            <v>0.89256911860651456</v>
          </cell>
          <cell r="AE342">
            <v>0.90733186086214601</v>
          </cell>
          <cell r="AF342">
            <v>0.92191232028067549</v>
          </cell>
          <cell r="AG342">
            <v>0.93631164779039466</v>
          </cell>
          <cell r="AH342">
            <v>0.95053098736738406</v>
          </cell>
          <cell r="AI342">
            <v>0.96457147607626059</v>
          </cell>
          <cell r="AJ342">
            <v>0.97843424411069335</v>
          </cell>
          <cell r="AK342">
            <v>0.99212041483368696</v>
          </cell>
          <cell r="AL342">
            <v>1.0056311048176321</v>
          </cell>
          <cell r="AM342">
            <v>1.0189674238841291</v>
          </cell>
          <cell r="AN342">
            <v>1.03213047514358</v>
          </cell>
          <cell r="AO342">
            <v>1.0451213550345564</v>
          </cell>
          <cell r="AP342">
            <v>1.057941153362939</v>
          </cell>
          <cell r="AQ342">
            <v>1.070590953340834</v>
          </cell>
          <cell r="AR342">
            <v>1.0830718316252657</v>
          </cell>
          <cell r="AS342">
            <v>1.0953848583566466</v>
          </cell>
          <cell r="AT342">
            <v>1.1075310971970276</v>
          </cell>
          <cell r="AU342">
            <v>1.1195116053681282</v>
          </cell>
          <cell r="AV342">
            <v>1.1313274336891477</v>
          </cell>
          <cell r="AW342">
            <v>1.1429796266143601</v>
          </cell>
          <cell r="AX342">
            <v>1.1544692222704929</v>
          </cell>
          <cell r="AY342">
            <v>1.1657972524938913</v>
          </cell>
          <cell r="AZ342">
            <v>1.176964742867469</v>
          </cell>
          <cell r="BA342">
            <v>1.1879727127574458</v>
          </cell>
          <cell r="BB342">
            <v>1.1988221753498762</v>
          </cell>
          <cell r="BC342">
            <v>1.2095141376869658</v>
          </cell>
          <cell r="BD342">
            <v>1.2200496007031807</v>
          </cell>
          <cell r="BE342">
            <v>1.2304295592611492</v>
          </cell>
          <cell r="BF342">
            <v>1.240655002187355</v>
          </cell>
          <cell r="BG342">
            <v>1.2507269123076301</v>
          </cell>
          <cell r="BH342">
            <v>1.2606462664824376</v>
          </cell>
          <cell r="BI342">
            <v>1.2704140356419573</v>
          </cell>
          <cell r="BJ342">
            <v>1.2800311848209647</v>
          </cell>
        </row>
        <row r="343">
          <cell r="I343" t="str">
            <v>2Y1436</v>
          </cell>
          <cell r="J343">
            <v>197.71458151132427</v>
          </cell>
          <cell r="K343">
            <v>323.73634512775629</v>
          </cell>
          <cell r="L343">
            <v>451.59726796574751</v>
          </cell>
          <cell r="M343">
            <v>451.05549428253505</v>
          </cell>
          <cell r="N343">
            <v>464.84442781747185</v>
          </cell>
          <cell r="O343">
            <v>475.90654004393224</v>
          </cell>
          <cell r="P343">
            <v>485.04152990506691</v>
          </cell>
          <cell r="Q343">
            <v>491.36686923361555</v>
          </cell>
          <cell r="R343">
            <v>497.82908785540099</v>
          </cell>
          <cell r="S343">
            <v>504.82022082398726</v>
          </cell>
          <cell r="T343">
            <v>512.52897060767771</v>
          </cell>
          <cell r="U343">
            <v>520.58520482523363</v>
          </cell>
          <cell r="V343">
            <v>529.65753664651004</v>
          </cell>
          <cell r="W343">
            <v>538.60182661203964</v>
          </cell>
          <cell r="X343">
            <v>547.51385035923522</v>
          </cell>
          <cell r="Y343">
            <v>556.0715775512316</v>
          </cell>
          <cell r="Z343">
            <v>565.97924051139648</v>
          </cell>
          <cell r="AA343">
            <v>575.72497034367871</v>
          </cell>
          <cell r="AB343">
            <v>585.30982837431986</v>
          </cell>
          <cell r="AC343">
            <v>594.73486936462768</v>
          </cell>
          <cell r="AD343">
            <v>604.00114155009135</v>
          </cell>
          <cell r="AE343">
            <v>613.10968667927159</v>
          </cell>
          <cell r="AF343">
            <v>622.06154005246322</v>
          </cell>
          <cell r="AG343">
            <v>630.857730560135</v>
          </cell>
          <cell r="AH343">
            <v>639.49928072114449</v>
          </cell>
          <cell r="AI343">
            <v>647.9872067207325</v>
          </cell>
          <cell r="AJ343">
            <v>656.32251844829602</v>
          </cell>
          <cell r="AK343">
            <v>664.50621953494203</v>
          </cell>
          <cell r="AL343">
            <v>672.53930739082364</v>
          </cell>
          <cell r="AM343">
            <v>680.42277324225813</v>
          </cell>
          <cell r="AN343">
            <v>688.15760216863043</v>
          </cell>
          <cell r="AO343">
            <v>695.74477313908153</v>
          </cell>
          <cell r="AP343">
            <v>703.18525904898445</v>
          </cell>
          <cell r="AQ343">
            <v>710.48002675620739</v>
          </cell>
          <cell r="AR343">
            <v>717.63003711716613</v>
          </cell>
          <cell r="AS343">
            <v>724.63624502266748</v>
          </cell>
          <cell r="AT343">
            <v>731.49959943354372</v>
          </cell>
          <cell r="AU343">
            <v>738.22104341608042</v>
          </cell>
          <cell r="AV343">
            <v>744.80151417723766</v>
          </cell>
          <cell r="AW343">
            <v>751.2419430996664</v>
          </cell>
          <cell r="AX343">
            <v>757.54325577652162</v>
          </cell>
          <cell r="AY343">
            <v>763.70637204607317</v>
          </cell>
          <cell r="AZ343">
            <v>769.73220602611389</v>
          </cell>
          <cell r="BA343">
            <v>775.62166614816886</v>
          </cell>
          <cell r="BB343">
            <v>781.37565519150553</v>
          </cell>
          <cell r="BC343">
            <v>786.99507031694452</v>
          </cell>
          <cell r="BD343">
            <v>792.48080310047578</v>
          </cell>
          <cell r="BE343">
            <v>797.8337395666772</v>
          </cell>
          <cell r="BF343">
            <v>803.0547602219392</v>
          </cell>
          <cell r="BG343">
            <v>808.1447400874963</v>
          </cell>
          <cell r="BH343">
            <v>813.10454873226604</v>
          </cell>
          <cell r="BI343">
            <v>817.9350503054967</v>
          </cell>
          <cell r="BJ343">
            <v>822.63710356922422</v>
          </cell>
        </row>
        <row r="344">
          <cell r="I344" t="str">
            <v>2Y1437</v>
          </cell>
          <cell r="J344">
            <v>7.7590105264552527</v>
          </cell>
          <cell r="K344">
            <v>12.843182791852831</v>
          </cell>
          <cell r="L344">
            <v>19.266327266353063</v>
          </cell>
          <cell r="M344">
            <v>19.340481694092936</v>
          </cell>
          <cell r="N344">
            <v>20.051515047315931</v>
          </cell>
          <cell r="O344">
            <v>20.651508783033254</v>
          </cell>
          <cell r="P344">
            <v>21.138068376119573</v>
          </cell>
          <cell r="Q344">
            <v>21.459452141269701</v>
          </cell>
          <cell r="R344">
            <v>21.788375574663998</v>
          </cell>
          <cell r="S344">
            <v>22.142091408111025</v>
          </cell>
          <cell r="T344">
            <v>22.529064966784055</v>
          </cell>
          <cell r="U344">
            <v>22.933218663281124</v>
          </cell>
          <cell r="V344">
            <v>23.384195438909579</v>
          </cell>
          <cell r="W344">
            <v>23.831692036843439</v>
          </cell>
          <cell r="X344">
            <v>24.279944828954527</v>
          </cell>
          <cell r="Y344">
            <v>24.714658617601987</v>
          </cell>
          <cell r="Z344">
            <v>25.211669848275609</v>
          </cell>
          <cell r="AA344">
            <v>25.703915220278112</v>
          </cell>
          <cell r="AB344">
            <v>26.191423669794528</v>
          </cell>
          <cell r="AC344">
            <v>26.6742239627945</v>
          </cell>
          <cell r="AD344">
            <v>27.152344696011045</v>
          </cell>
          <cell r="AE344">
            <v>27.625814297913756</v>
          </cell>
          <cell r="AF344">
            <v>28.094661029676534</v>
          </cell>
          <cell r="AG344">
            <v>28.558912986139813</v>
          </cell>
          <cell r="AH344">
            <v>29.018598096767374</v>
          </cell>
          <cell r="AI344">
            <v>29.473744126597758</v>
          </cell>
          <cell r="AJ344">
            <v>29.924378677190251</v>
          </cell>
          <cell r="AK344">
            <v>30.370529187565573</v>
          </cell>
          <cell r="AL344">
            <v>30.812222935141222</v>
          </cell>
          <cell r="AM344">
            <v>31.249487036661517</v>
          </cell>
          <cell r="AN344">
            <v>31.682348449122411</v>
          </cell>
          <cell r="AO344">
            <v>32.110833970691054</v>
          </cell>
          <cell r="AP344">
            <v>32.53497024162013</v>
          </cell>
          <cell r="AQ344">
            <v>32.95478374515708</v>
          </cell>
          <cell r="AR344">
            <v>33.370300808448157</v>
          </cell>
          <cell r="AS344">
            <v>33.781547603437296</v>
          </cell>
          <cell r="AT344">
            <v>34.188550147760033</v>
          </cell>
          <cell r="AU344">
            <v>34.591334305632245</v>
          </cell>
          <cell r="AV344">
            <v>34.989925788733906</v>
          </cell>
          <cell r="AW344">
            <v>35.384350157087866</v>
          </cell>
          <cell r="AX344">
            <v>35.774632819933622</v>
          </cell>
          <cell r="AY344">
            <v>36.16079903659611</v>
          </cell>
          <cell r="AZ344">
            <v>36.542873917349695</v>
          </cell>
          <cell r="BA344">
            <v>36.920882424277139</v>
          </cell>
          <cell r="BB344">
            <v>37.294849372123757</v>
          </cell>
          <cell r="BC344">
            <v>37.664799429146775</v>
          </cell>
          <cell r="BD344">
            <v>38.030757117959823</v>
          </cell>
          <cell r="BE344">
            <v>38.392746816372657</v>
          </cell>
          <cell r="BF344">
            <v>38.750792758226154</v>
          </cell>
          <cell r="BG344">
            <v>39.104919034222519</v>
          </cell>
          <cell r="BH344">
            <v>39.455149592750871</v>
          </cell>
          <cell r="BI344">
            <v>39.801508240708081</v>
          </cell>
          <cell r="BJ344">
            <v>40.144018644314976</v>
          </cell>
        </row>
        <row r="345">
          <cell r="I345" t="str">
            <v>2Y1438</v>
          </cell>
          <cell r="J345">
            <v>10.425498742336162</v>
          </cell>
          <cell r="K345">
            <v>55.716000992908896</v>
          </cell>
          <cell r="L345">
            <v>82.18704382310186</v>
          </cell>
          <cell r="M345">
            <v>82.457610627753155</v>
          </cell>
          <cell r="N345">
            <v>85.446235607266729</v>
          </cell>
          <cell r="O345">
            <v>87.959342420735865</v>
          </cell>
          <cell r="P345">
            <v>89.981855773638415</v>
          </cell>
          <cell r="Q345">
            <v>91.337731645087288</v>
          </cell>
          <cell r="R345">
            <v>92.725282399150345</v>
          </cell>
          <cell r="S345">
            <v>94.217905716942028</v>
          </cell>
          <cell r="T345">
            <v>95.851572785365974</v>
          </cell>
          <cell r="U345">
            <v>97.557829435157458</v>
          </cell>
          <cell r="V345">
            <v>99.462726786941872</v>
          </cell>
          <cell r="W345">
            <v>101.35224874787053</v>
          </cell>
          <cell r="X345">
            <v>103.24441228743055</v>
          </cell>
          <cell r="Y345">
            <v>105.07843444717481</v>
          </cell>
          <cell r="Z345">
            <v>107.17672234182511</v>
          </cell>
          <cell r="AA345">
            <v>109.25411079389102</v>
          </cell>
          <cell r="AB345">
            <v>111.31072760490225</v>
          </cell>
          <cell r="AC345">
            <v>113.34669982085933</v>
          </cell>
          <cell r="AD345">
            <v>115.36215373659378</v>
          </cell>
          <cell r="AE345">
            <v>117.35721490010363</v>
          </cell>
          <cell r="AF345">
            <v>119.33200811686453</v>
          </cell>
          <cell r="AG345">
            <v>121.28665745411611</v>
          </cell>
          <cell r="AH345">
            <v>123.2212862451243</v>
          </cell>
          <cell r="AI345">
            <v>125.13601709341934</v>
          </cell>
          <cell r="AJ345">
            <v>127.03097187700983</v>
          </cell>
          <cell r="AK345">
            <v>128.90627175257288</v>
          </cell>
          <cell r="AL345">
            <v>130.76203715962041</v>
          </cell>
          <cell r="AM345">
            <v>132.59838782464192</v>
          </cell>
          <cell r="AN345">
            <v>134.41544276522376</v>
          </cell>
          <cell r="AO345">
            <v>136.21332029414498</v>
          </cell>
          <cell r="AP345">
            <v>137.99213802344988</v>
          </cell>
          <cell r="AQ345">
            <v>139.75201286849767</v>
          </cell>
          <cell r="AR345">
            <v>141.49306105198889</v>
          </cell>
          <cell r="AS345">
            <v>143.21539810796932</v>
          </cell>
          <cell r="AT345">
            <v>144.91913888581061</v>
          </cell>
          <cell r="AU345">
            <v>146.60439755416908</v>
          </cell>
          <cell r="AV345">
            <v>148.27128760492138</v>
          </cell>
          <cell r="AW345">
            <v>149.91992185707807</v>
          </cell>
          <cell r="AX345">
            <v>151.55041246067509</v>
          </cell>
          <cell r="AY345">
            <v>153.16287090064299</v>
          </cell>
          <cell r="AZ345">
            <v>154.75740800065421</v>
          </cell>
          <cell r="BA345">
            <v>156.3341339269486</v>
          </cell>
          <cell r="BB345">
            <v>157.89315819213701</v>
          </cell>
          <cell r="BC345">
            <v>159.43458965898367</v>
          </cell>
          <cell r="BD345">
            <v>160.95853654416655</v>
          </cell>
          <cell r="BE345">
            <v>162.4651064220169</v>
          </cell>
          <cell r="BF345">
            <v>163.95440622823716</v>
          </cell>
          <cell r="BG345">
            <v>165.42654226359792</v>
          </cell>
          <cell r="BH345">
            <v>166.8816201976139</v>
          </cell>
          <cell r="BI345">
            <v>168.31974507219888</v>
          </cell>
          <cell r="BJ345">
            <v>169.74102130530008</v>
          </cell>
        </row>
        <row r="346">
          <cell r="I346" t="str">
            <v>2Y1416</v>
          </cell>
          <cell r="J346">
            <v>39.712170181030196</v>
          </cell>
          <cell r="K346">
            <v>138.94407138902213</v>
          </cell>
          <cell r="L346">
            <v>216.90815880154591</v>
          </cell>
          <cell r="M346">
            <v>217.74348242729207</v>
          </cell>
          <cell r="N346">
            <v>225.74936018662629</v>
          </cell>
          <cell r="O346">
            <v>232.50514325549656</v>
          </cell>
          <cell r="P346">
            <v>237.98376042852234</v>
          </cell>
          <cell r="Q346">
            <v>241.60252532741904</v>
          </cell>
          <cell r="R346">
            <v>245.30619148296759</v>
          </cell>
          <cell r="S346">
            <v>249.28900110798037</v>
          </cell>
          <cell r="T346">
            <v>253.64626378955649</v>
          </cell>
          <cell r="U346">
            <v>258.19696991104104</v>
          </cell>
          <cell r="V346">
            <v>263.27486067889771</v>
          </cell>
          <cell r="W346">
            <v>268.31359055065769</v>
          </cell>
          <cell r="X346">
            <v>273.36085550233406</v>
          </cell>
          <cell r="Y346">
            <v>278.2557099092644</v>
          </cell>
          <cell r="Z346">
            <v>283.85197685380081</v>
          </cell>
          <cell r="AA346">
            <v>289.39460990984679</v>
          </cell>
          <cell r="AB346">
            <v>294.88393468487914</v>
          </cell>
          <cell r="AC346">
            <v>300.32027487114698</v>
          </cell>
          <cell r="AD346">
            <v>305.70395225668409</v>
          </cell>
          <cell r="AE346">
            <v>311.03528673625868</v>
          </cell>
          <cell r="AF346">
            <v>316.31459632226114</v>
          </cell>
          <cell r="AG346">
            <v>321.54219715553069</v>
          </cell>
          <cell r="AH346">
            <v>326.71840351612047</v>
          </cell>
          <cell r="AI346">
            <v>331.84352783400197</v>
          </cell>
          <cell r="AJ346">
            <v>336.91788069970863</v>
          </cell>
          <cell r="AK346">
            <v>341.94177087491977</v>
          </cell>
          <cell r="AL346">
            <v>346.91550530298429</v>
          </cell>
          <cell r="AM346">
            <v>351.83938911938463</v>
          </cell>
          <cell r="AN346">
            <v>356.71372566214222</v>
          </cell>
          <cell r="AO346">
            <v>361.53881648216372</v>
          </cell>
          <cell r="AP346">
            <v>366.31496135352813</v>
          </cell>
          <cell r="AQ346">
            <v>371.04245828371717</v>
          </cell>
          <cell r="AR346">
            <v>375.72160352378614</v>
          </cell>
          <cell r="AS346">
            <v>380.35269157847875</v>
          </cell>
          <cell r="AT346">
            <v>384.9360152162829</v>
          </cell>
          <cell r="AU346">
            <v>389.47186547943176</v>
          </cell>
          <cell r="AV346">
            <v>393.96053169384652</v>
          </cell>
          <cell r="AW346">
            <v>398.40230147902315</v>
          </cell>
          <cell r="AX346">
            <v>402.79746075786431</v>
          </cell>
          <cell r="AY346">
            <v>407.14629376645422</v>
          </cell>
          <cell r="AZ346">
            <v>411.44908306377886</v>
          </cell>
          <cell r="BA346">
            <v>415.70610954139107</v>
          </cell>
          <cell r="BB346">
            <v>419.91765243302126</v>
          </cell>
          <cell r="BC346">
            <v>424.08398932413246</v>
          </cell>
          <cell r="BD346">
            <v>428.20539616142321</v>
          </cell>
          <cell r="BE346">
            <v>432.28214726227503</v>
          </cell>
          <cell r="BF346">
            <v>436.31451532414661</v>
          </cell>
          <cell r="BG346">
            <v>440.30277143391578</v>
          </cell>
          <cell r="BH346">
            <v>444.24718507716756</v>
          </cell>
          <cell r="BI346">
            <v>448.14802414742991</v>
          </cell>
          <cell r="BJ346">
            <v>452.00555495535696</v>
          </cell>
        </row>
        <row r="347">
          <cell r="I347" t="str">
            <v>2Y1400</v>
          </cell>
          <cell r="J347">
            <v>388.84270152125106</v>
          </cell>
          <cell r="K347">
            <v>808.50137792988824</v>
          </cell>
          <cell r="L347">
            <v>1131.5005244134043</v>
          </cell>
          <cell r="M347">
            <v>1151.7404359550783</v>
          </cell>
          <cell r="N347">
            <v>1184.7116880831047</v>
          </cell>
          <cell r="O347">
            <v>1210.6102982797886</v>
          </cell>
          <cell r="P347">
            <v>1234.9300753986863</v>
          </cell>
          <cell r="Q347">
            <v>1251.8590510075012</v>
          </cell>
          <cell r="R347">
            <v>1269.1649144144906</v>
          </cell>
          <cell r="S347">
            <v>1287.8488254186173</v>
          </cell>
          <cell r="T347">
            <v>1308.3955838959446</v>
          </cell>
          <cell r="U347">
            <v>1329.8637729851507</v>
          </cell>
          <cell r="V347">
            <v>1353.9648041690975</v>
          </cell>
          <cell r="W347">
            <v>1377.7776993436794</v>
          </cell>
          <cell r="X347">
            <v>1401.5474326350825</v>
          </cell>
          <cell r="Y347">
            <v>1424.4493966771568</v>
          </cell>
          <cell r="Z347">
            <v>1450.8508561584358</v>
          </cell>
          <cell r="AA347">
            <v>1476.881340692752</v>
          </cell>
          <cell r="AB347">
            <v>1502.5432402217257</v>
          </cell>
          <cell r="AC347">
            <v>1527.8389300619344</v>
          </cell>
          <cell r="AD347">
            <v>1552.7707709914164</v>
          </cell>
          <cell r="AE347">
            <v>1577.3411093356701</v>
          </cell>
          <cell r="AF347">
            <v>1601.5522770531627</v>
          </cell>
          <cell r="AG347">
            <v>1625.4065918203416</v>
          </cell>
          <cell r="AH347">
            <v>1648.906357116155</v>
          </cell>
          <cell r="AI347">
            <v>1672.0538623060843</v>
          </cell>
          <cell r="AJ347">
            <v>1694.8513827256947</v>
          </cell>
          <cell r="AK347">
            <v>1717.3011797636971</v>
          </cell>
          <cell r="AL347">
            <v>1739.4055009445353</v>
          </cell>
          <cell r="AM347">
            <v>1761.1665800104934</v>
          </cell>
          <cell r="AN347">
            <v>1782.5866370033282</v>
          </cell>
          <cell r="AO347">
            <v>1803.6678783454322</v>
          </cell>
          <cell r="AP347">
            <v>1824.4124969205254</v>
          </cell>
          <cell r="AQ347">
            <v>1844.8226721538836</v>
          </cell>
          <cell r="AR347">
            <v>1864.9005700920961</v>
          </cell>
          <cell r="AS347">
            <v>1884.6483434823726</v>
          </cell>
          <cell r="AT347">
            <v>1904.0681318513812</v>
          </cell>
          <cell r="AU347">
            <v>1923.1620615836387</v>
          </cell>
          <cell r="AV347">
            <v>1941.932245999441</v>
          </cell>
          <cell r="AW347">
            <v>1960.3807854323463</v>
          </cell>
          <cell r="AX347">
            <v>1978.5097673062123</v>
          </cell>
          <cell r="AY347">
            <v>1996.3212662117808</v>
          </cell>
          <cell r="AZ347">
            <v>2013.8173439828265</v>
          </cell>
          <cell r="BA347">
            <v>2031.0000497718597</v>
          </cell>
          <cell r="BB347">
            <v>2047.871420125394</v>
          </cell>
          <cell r="BC347">
            <v>2064.4334790587777</v>
          </cell>
          <cell r="BD347">
            <v>2080.6882381305918</v>
          </cell>
          <cell r="BE347">
            <v>2096.6376965166155</v>
          </cell>
          <cell r="BF347">
            <v>2112.2838410833692</v>
          </cell>
          <cell r="BG347">
            <v>2127.6286464612231</v>
          </cell>
          <cell r="BH347">
            <v>2142.6740751170892</v>
          </cell>
          <cell r="BI347">
            <v>2157.4220774266928</v>
          </cell>
          <cell r="BJ347">
            <v>2171.8745917464166</v>
          </cell>
        </row>
        <row r="348">
          <cell r="I348" t="str">
            <v>2Y1530</v>
          </cell>
          <cell r="J348">
            <v>23.110087632541326</v>
          </cell>
          <cell r="K348">
            <v>42.636180944906094</v>
          </cell>
          <cell r="L348">
            <v>34.129454954955357</v>
          </cell>
          <cell r="M348">
            <v>37.159430812472543</v>
          </cell>
          <cell r="N348">
            <v>36.523474728907402</v>
          </cell>
          <cell r="O348">
            <v>35.824862033050508</v>
          </cell>
          <cell r="P348">
            <v>35.780228842740804</v>
          </cell>
          <cell r="Q348">
            <v>35.92236786196996</v>
          </cell>
          <cell r="R348">
            <v>36.019656874490352</v>
          </cell>
          <cell r="S348">
            <v>36.078584957353904</v>
          </cell>
          <cell r="T348">
            <v>36.095776902019949</v>
          </cell>
          <cell r="U348">
            <v>36.077748452797358</v>
          </cell>
          <cell r="V348">
            <v>36.029592318038965</v>
          </cell>
          <cell r="W348">
            <v>35.954854581733308</v>
          </cell>
          <cell r="X348">
            <v>35.856324303350668</v>
          </cell>
          <cell r="Y348">
            <v>35.72449580015158</v>
          </cell>
          <cell r="Z348">
            <v>35.921763285895622</v>
          </cell>
          <cell r="AA348">
            <v>36.094396062885551</v>
          </cell>
          <cell r="AB348">
            <v>36.242569808206859</v>
          </cell>
          <cell r="AC348">
            <v>36.366459058041897</v>
          </cell>
          <cell r="AD348">
            <v>36.466237214686998</v>
          </cell>
          <cell r="AE348">
            <v>36.542076553527913</v>
          </cell>
          <cell r="AF348">
            <v>36.594148229973847</v>
          </cell>
          <cell r="AG348">
            <v>36.622622286350399</v>
          </cell>
          <cell r="AH348">
            <v>36.627667658751427</v>
          </cell>
          <cell r="AI348">
            <v>36.609452183850387</v>
          </cell>
          <cell r="AJ348">
            <v>36.568142605671071</v>
          </cell>
          <cell r="AK348">
            <v>36.503904582318242</v>
          </cell>
          <cell r="AL348">
            <v>36.416902692668181</v>
          </cell>
          <cell r="AM348">
            <v>36.307300443019535</v>
          </cell>
          <cell r="AN348">
            <v>36.175260273704637</v>
          </cell>
          <cell r="AO348">
            <v>36.020943565661476</v>
          </cell>
          <cell r="AP348">
            <v>35.844510646966675</v>
          </cell>
          <cell r="AQ348">
            <v>35.64612079932953</v>
          </cell>
          <cell r="AR348">
            <v>35.425932264547555</v>
          </cell>
          <cell r="AS348">
            <v>35.184102250923452</v>
          </cell>
          <cell r="AT348">
            <v>34.920786939644131</v>
          </cell>
          <cell r="AU348">
            <v>34.63614149112157</v>
          </cell>
          <cell r="AV348">
            <v>34.330320051296084</v>
          </cell>
          <cell r="AW348">
            <v>34.003475757902002</v>
          </cell>
          <cell r="AX348">
            <v>33.655760746696117</v>
          </cell>
          <cell r="AY348">
            <v>33.287326157648963</v>
          </cell>
          <cell r="AZ348">
            <v>32.898322141099335</v>
          </cell>
          <cell r="BA348">
            <v>32.488897863872083</v>
          </cell>
          <cell r="BB348">
            <v>32.059201515359476</v>
          </cell>
          <cell r="BC348">
            <v>31.609380313566415</v>
          </cell>
          <cell r="BD348">
            <v>31.139580511119505</v>
          </cell>
          <cell r="BE348">
            <v>30.649947401240421</v>
          </cell>
          <cell r="BF348">
            <v>30.140625323683651</v>
          </cell>
          <cell r="BG348">
            <v>29.611757670638802</v>
          </cell>
          <cell r="BH348">
            <v>29.063486892597801</v>
          </cell>
          <cell r="BI348">
            <v>28.495954504187026</v>
          </cell>
          <cell r="BJ348">
            <v>27.909301089964718</v>
          </cell>
        </row>
        <row r="349">
          <cell r="I349" t="str">
            <v>2Y1531</v>
          </cell>
          <cell r="J349">
            <v>7.4608895204780952</v>
          </cell>
          <cell r="K349">
            <v>6.0773338855411003</v>
          </cell>
          <cell r="L349">
            <v>5.3731723882646287</v>
          </cell>
          <cell r="M349">
            <v>4.7791485718134021</v>
          </cell>
          <cell r="N349">
            <v>4.7894678308037797</v>
          </cell>
          <cell r="O349">
            <v>4.795451325315625</v>
          </cell>
          <cell r="P349">
            <v>4.7260367649147863</v>
          </cell>
          <cell r="Q349">
            <v>4.7234817681720553</v>
          </cell>
          <cell r="R349">
            <v>4.7143233199128627</v>
          </cell>
          <cell r="S349">
            <v>4.6994614587443619</v>
          </cell>
          <cell r="T349">
            <v>4.6785039646034638</v>
          </cell>
          <cell r="U349">
            <v>4.6523454876514316</v>
          </cell>
          <cell r="V349">
            <v>4.6216834801310416</v>
          </cell>
          <cell r="W349">
            <v>4.5870063600919497</v>
          </cell>
          <cell r="X349">
            <v>4.5486983911826018</v>
          </cell>
          <cell r="Y349">
            <v>4.5055867477060536</v>
          </cell>
          <cell r="Z349">
            <v>4.503150404065595</v>
          </cell>
          <cell r="AA349">
            <v>4.4965234795725957</v>
          </cell>
          <cell r="AB349">
            <v>4.4857362580030706</v>
          </cell>
          <cell r="AC349">
            <v>4.4708188250597969</v>
          </cell>
          <cell r="AD349">
            <v>4.4518010695959482</v>
          </cell>
          <cell r="AE349">
            <v>4.4287126848314537</v>
          </cell>
          <cell r="AF349">
            <v>4.4015831695621035</v>
          </cell>
          <cell r="AG349">
            <v>4.3704418293614635</v>
          </cell>
          <cell r="AH349">
            <v>4.3353177777756287</v>
          </cell>
          <cell r="AI349">
            <v>4.2962399375108538</v>
          </cell>
          <cell r="AJ349">
            <v>4.2532370416141143</v>
          </cell>
          <cell r="AK349">
            <v>4.2063376346466361</v>
          </cell>
          <cell r="AL349">
            <v>4.1555700738504235</v>
          </cell>
          <cell r="AM349">
            <v>4.100962530307835</v>
          </cell>
          <cell r="AN349">
            <v>4.0425429900942529</v>
          </cell>
          <cell r="AO349">
            <v>3.9803392554238739</v>
          </cell>
          <cell r="AP349">
            <v>3.9143789457886706</v>
          </cell>
          <cell r="AQ349">
            <v>3.8446894990905562</v>
          </cell>
          <cell r="AR349">
            <v>3.7712981727667985</v>
          </cell>
          <cell r="AS349">
            <v>3.6942320449087198</v>
          </cell>
          <cell r="AT349">
            <v>3.613518015373721</v>
          </cell>
          <cell r="AU349">
            <v>3.5291828068906645</v>
          </cell>
          <cell r="AV349">
            <v>3.4412529661586682</v>
          </cell>
          <cell r="AW349">
            <v>3.3497548649393321</v>
          </cell>
          <cell r="AX349">
            <v>3.2547147011424462</v>
          </cell>
          <cell r="AY349">
            <v>3.1561584999052155</v>
          </cell>
          <cell r="AZ349">
            <v>3.0541121146650356</v>
          </cell>
          <cell r="BA349">
            <v>2.9486012282258662</v>
          </cell>
          <cell r="BB349">
            <v>2.8396513538182271</v>
          </cell>
          <cell r="BC349">
            <v>2.7272878361528607</v>
          </cell>
          <cell r="BD349">
            <v>2.6115358524681036</v>
          </cell>
          <cell r="BE349">
            <v>2.49242041357099</v>
          </cell>
          <cell r="BF349">
            <v>2.3699663648721341</v>
          </cell>
          <cell r="BG349">
            <v>2.2441983874144245</v>
          </cell>
          <cell r="BH349">
            <v>2.1151409988955643</v>
          </cell>
          <cell r="BI349">
            <v>1.9828185546845003</v>
          </cell>
          <cell r="BJ349">
            <v>1.8472552488317666</v>
          </cell>
        </row>
        <row r="350">
          <cell r="I350" t="str">
            <v>2Y1532</v>
          </cell>
          <cell r="J350">
            <v>29.09758721913548</v>
          </cell>
          <cell r="K350">
            <v>35.142834968156677</v>
          </cell>
          <cell r="L350">
            <v>39.700824183232854</v>
          </cell>
          <cell r="M350">
            <v>39.484017078734873</v>
          </cell>
          <cell r="N350">
            <v>40.408548257630187</v>
          </cell>
          <cell r="O350">
            <v>41.331177595940943</v>
          </cell>
          <cell r="P350">
            <v>42.206262177668926</v>
          </cell>
          <cell r="Q350">
            <v>42.798201213957604</v>
          </cell>
          <cell r="R350">
            <v>43.350750139933197</v>
          </cell>
          <cell r="S350">
            <v>43.870709557980305</v>
          </cell>
          <cell r="T350">
            <v>44.353032005496651</v>
          </cell>
          <cell r="U350">
            <v>44.804726789504933</v>
          </cell>
          <cell r="V350">
            <v>45.23130832454153</v>
          </cell>
          <cell r="W350">
            <v>45.636561077203943</v>
          </cell>
          <cell r="X350">
            <v>46.023459331985585</v>
          </cell>
          <cell r="Y350">
            <v>46.379144521386507</v>
          </cell>
          <cell r="Z350">
            <v>47.178594885903181</v>
          </cell>
          <cell r="AA350">
            <v>47.967618505766055</v>
          </cell>
          <cell r="AB350">
            <v>48.74628178930277</v>
          </cell>
          <cell r="AC350">
            <v>49.514650741426323</v>
          </cell>
          <cell r="AD350">
            <v>50.272790966008984</v>
          </cell>
          <cell r="AE350">
            <v>51.02076766824262</v>
          </cell>
          <cell r="AF350">
            <v>51.758645656985315</v>
          </cell>
          <cell r="AG350">
            <v>52.486489347094661</v>
          </cell>
          <cell r="AH350">
            <v>53.204362761747497</v>
          </cell>
          <cell r="AI350">
            <v>53.912329534746398</v>
          </cell>
          <cell r="AJ350">
            <v>54.61045291281274</v>
          </cell>
          <cell r="AK350">
            <v>55.29879575786677</v>
          </cell>
          <cell r="AL350">
            <v>55.977420549294379</v>
          </cell>
          <cell r="AM350">
            <v>56.646389386200958</v>
          </cell>
          <cell r="AN350">
            <v>57.305763989652164</v>
          </cell>
          <cell r="AO350">
            <v>57.955605704901835</v>
          </cell>
          <cell r="AP350">
            <v>58.595975503607164</v>
          </cell>
          <cell r="AQ350">
            <v>59.226933986030936</v>
          </cell>
          <cell r="AR350">
            <v>59.848541383231222</v>
          </cell>
          <cell r="AS350">
            <v>60.460857559238427</v>
          </cell>
          <cell r="AT350">
            <v>61.063942013219815</v>
          </cell>
          <cell r="AU350">
            <v>61.657853881631453</v>
          </cell>
          <cell r="AV350">
            <v>62.242651940357923</v>
          </cell>
          <cell r="AW350">
            <v>62.818394606839597</v>
          </cell>
          <cell r="AX350">
            <v>63.385139942187699</v>
          </cell>
          <cell r="AY350">
            <v>63.942945653287126</v>
          </cell>
          <cell r="AZ350">
            <v>64.491869094887221</v>
          </cell>
          <cell r="BA350">
            <v>65.031967271680415</v>
          </cell>
          <cell r="BB350">
            <v>65.563296840369006</v>
          </cell>
          <cell r="BC350">
            <v>66.085914111719831</v>
          </cell>
          <cell r="BD350">
            <v>66.599875052607274</v>
          </cell>
          <cell r="BE350">
            <v>67.105235288044426</v>
          </cell>
          <cell r="BF350">
            <v>67.602050103202515</v>
          </cell>
          <cell r="BG350">
            <v>68.090374445418675</v>
          </cell>
          <cell r="BH350">
            <v>68.570262926192143</v>
          </cell>
          <cell r="BI350">
            <v>69.041769823169076</v>
          </cell>
          <cell r="BJ350">
            <v>69.50494908211563</v>
          </cell>
        </row>
        <row r="351">
          <cell r="I351" t="str">
            <v>2Y1533</v>
          </cell>
          <cell r="J351">
            <v>0.61856373900471162</v>
          </cell>
          <cell r="K351">
            <v>2.6775126800402278</v>
          </cell>
          <cell r="L351">
            <v>4.4524591632620005</v>
          </cell>
          <cell r="M351">
            <v>4.5764769764579256</v>
          </cell>
          <cell r="N351">
            <v>4.9061166608401612</v>
          </cell>
          <cell r="O351">
            <v>5.2445273592091741</v>
          </cell>
          <cell r="P351">
            <v>5.5790512344217573</v>
          </cell>
          <cell r="Q351">
            <v>5.6740947261540811</v>
          </cell>
          <cell r="R351">
            <v>5.7644665006521567</v>
          </cell>
          <cell r="S351">
            <v>5.8510316907371411</v>
          </cell>
          <cell r="T351">
            <v>5.9330808874956835</v>
          </cell>
          <cell r="U351">
            <v>6.0115138290617898</v>
          </cell>
          <cell r="V351">
            <v>6.0870399243488089</v>
          </cell>
          <cell r="W351">
            <v>6.1601436477365867</v>
          </cell>
          <cell r="X351">
            <v>6.2312056576664343</v>
          </cell>
          <cell r="Y351">
            <v>6.2984610831831906</v>
          </cell>
          <cell r="Z351">
            <v>6.4265756900545199</v>
          </cell>
          <cell r="AA351">
            <v>6.5540497238914925</v>
          </cell>
          <cell r="AB351">
            <v>6.6808863875592808</v>
          </cell>
          <cell r="AC351">
            <v>6.8070888679087291</v>
          </cell>
          <cell r="AD351">
            <v>6.9326603358564309</v>
          </cell>
          <cell r="AE351">
            <v>7.0576039464643943</v>
          </cell>
          <cell r="AF351">
            <v>7.1819228390193173</v>
          </cell>
          <cell r="AG351">
            <v>7.3056201371114655</v>
          </cell>
          <cell r="AH351">
            <v>7.4286989487131541</v>
          </cell>
          <cell r="AI351">
            <v>7.5511623662568343</v>
          </cell>
          <cell r="AJ351">
            <v>7.6730134667127947</v>
          </cell>
          <cell r="AK351">
            <v>7.7942553116664763</v>
          </cell>
          <cell r="AL351">
            <v>7.9148909473953895</v>
          </cell>
          <cell r="AM351">
            <v>8.0349234049456566</v>
          </cell>
          <cell r="AN351">
            <v>8.154355700208173</v>
          </cell>
          <cell r="AO351">
            <v>8.2731908339943772</v>
          </cell>
          <cell r="AP351">
            <v>8.3914317921116517</v>
          </cell>
          <cell r="AQ351">
            <v>8.5090815454383382</v>
          </cell>
          <cell r="AR351">
            <v>8.626143049998392</v>
          </cell>
          <cell r="AS351">
            <v>8.7426192470356447</v>
          </cell>
          <cell r="AT351">
            <v>8.8585130630877131</v>
          </cell>
          <cell r="AU351">
            <v>8.9738274100595188</v>
          </cell>
          <cell r="AV351">
            <v>9.0885651852964671</v>
          </cell>
          <cell r="AW351">
            <v>9.2027292716572298</v>
          </cell>
          <cell r="AX351">
            <v>9.3163225375861902</v>
          </cell>
          <cell r="AY351">
            <v>9.4293478371855031</v>
          </cell>
          <cell r="AZ351">
            <v>9.5418080102868217</v>
          </cell>
          <cell r="BA351">
            <v>9.6537058825226332</v>
          </cell>
          <cell r="BB351">
            <v>9.7650442653972647</v>
          </cell>
          <cell r="BC351">
            <v>9.8758259563575237</v>
          </cell>
          <cell r="BD351">
            <v>9.9860537388629815</v>
          </cell>
          <cell r="BE351">
            <v>10.095730382455912</v>
          </cell>
          <cell r="BF351">
            <v>10.204858642830876</v>
          </cell>
          <cell r="BG351">
            <v>10.313441261903968</v>
          </cell>
          <cell r="BH351">
            <v>10.421480967881694</v>
          </cell>
          <cell r="BI351">
            <v>10.528980475329531</v>
          </cell>
          <cell r="BJ351">
            <v>10.635942485240129</v>
          </cell>
        </row>
        <row r="352">
          <cell r="I352" t="str">
            <v>2Y1517</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row>
        <row r="353">
          <cell r="I353" t="str">
            <v>2Y1535</v>
          </cell>
          <cell r="J353">
            <v>4.849505261321303</v>
          </cell>
          <cell r="K353">
            <v>5.348752900301915</v>
          </cell>
          <cell r="L353">
            <v>5.5472454321741935</v>
          </cell>
          <cell r="M353">
            <v>5.4893564648832784</v>
          </cell>
          <cell r="N353">
            <v>5.6008614084964563</v>
          </cell>
          <cell r="O353">
            <v>5.7114136774071396</v>
          </cell>
          <cell r="P353">
            <v>5.8246363104163326</v>
          </cell>
          <cell r="Q353">
            <v>5.915048422831485</v>
          </cell>
          <cell r="R353">
            <v>6.0003023749502038</v>
          </cell>
          <cell r="S353">
            <v>6.0813191234073711</v>
          </cell>
          <cell r="T353">
            <v>6.1573801815897315</v>
          </cell>
          <cell r="U353">
            <v>6.2294389520557889</v>
          </cell>
          <cell r="V353">
            <v>6.2982463129233066</v>
          </cell>
          <cell r="W353">
            <v>6.3643163440433561</v>
          </cell>
          <cell r="X353">
            <v>6.4280530190607514</v>
          </cell>
          <cell r="Y353">
            <v>6.4876479714323754</v>
          </cell>
          <cell r="Z353">
            <v>6.6096266111666822</v>
          </cell>
          <cell r="AA353">
            <v>6.7305493568812365</v>
          </cell>
          <cell r="AB353">
            <v>6.8504224782463661</v>
          </cell>
          <cell r="AC353">
            <v>6.9692522086330451</v>
          </cell>
          <cell r="AD353">
            <v>7.0870447453191501</v>
          </cell>
          <cell r="AE353">
            <v>7.2038062496945505</v>
          </cell>
          <cell r="AF353">
            <v>7.3195428474650601</v>
          </cell>
          <cell r="AG353">
            <v>7.4342606288552444</v>
          </cell>
          <cell r="AH353">
            <v>7.5479656488100852</v>
          </cell>
          <cell r="AI353">
            <v>7.6606639271955261</v>
          </cell>
          <cell r="AJ353">
            <v>7.7723614489978852</v>
          </cell>
          <cell r="AK353">
            <v>7.8830641645221604</v>
          </cell>
          <cell r="AL353">
            <v>7.992777989589209</v>
          </cell>
          <cell r="AM353">
            <v>8.1015088057318412</v>
          </cell>
          <cell r="AN353">
            <v>8.2092624603897963</v>
          </cell>
          <cell r="AO353">
            <v>8.3160447671036462</v>
          </cell>
          <cell r="AP353">
            <v>8.4218615057075876</v>
          </cell>
          <cell r="AQ353">
            <v>8.5267184225211761</v>
          </cell>
          <cell r="AR353">
            <v>8.6306212305399708</v>
          </cell>
          <cell r="AS353">
            <v>8.7335756096251291</v>
          </cell>
          <cell r="AT353">
            <v>8.8355872066919101</v>
          </cell>
          <cell r="AU353">
            <v>8.936661635897142</v>
          </cell>
          <cell r="AV353">
            <v>9.0368044788256405</v>
          </cell>
          <cell r="AW353">
            <v>9.1360212846755644</v>
          </cell>
          <cell r="AX353">
            <v>9.2343175704427534</v>
          </cell>
          <cell r="AY353">
            <v>9.3316988211040108</v>
          </cell>
          <cell r="AZ353">
            <v>9.4281704897993777</v>
          </cell>
          <cell r="BA353">
            <v>9.5237379980133685</v>
          </cell>
          <cell r="BB353">
            <v>9.6184067357552063</v>
          </cell>
          <cell r="BC353">
            <v>9.7121820617380283</v>
          </cell>
          <cell r="BD353">
            <v>9.8050693035571115</v>
          </cell>
          <cell r="BE353">
            <v>9.8970737578670605</v>
          </cell>
          <cell r="BF353">
            <v>9.9882006905580489</v>
          </cell>
          <cell r="BG353">
            <v>10.078455336931034</v>
          </cell>
          <cell r="BH353">
            <v>10.167842901872003</v>
          </cell>
          <cell r="BI353">
            <v>10.256368560025239</v>
          </cell>
          <cell r="BJ353">
            <v>10.344037455965619</v>
          </cell>
        </row>
        <row r="354">
          <cell r="I354" t="str">
            <v>2Y1536</v>
          </cell>
          <cell r="J354">
            <v>36.127684197658084</v>
          </cell>
          <cell r="K354">
            <v>41.333917668467443</v>
          </cell>
          <cell r="L354">
            <v>47.861123651140659</v>
          </cell>
          <cell r="M354">
            <v>47.752923323763504</v>
          </cell>
          <cell r="N354">
            <v>49.020946407990195</v>
          </cell>
          <cell r="O354">
            <v>50.292726415652844</v>
          </cell>
          <cell r="P354">
            <v>51.504886266947615</v>
          </cell>
          <cell r="Q354">
            <v>52.382312199494066</v>
          </cell>
          <cell r="R354">
            <v>53.216609604498629</v>
          </cell>
          <cell r="S354">
            <v>54.015765246320932</v>
          </cell>
          <cell r="T354">
            <v>54.773229978186073</v>
          </cell>
          <cell r="U354">
            <v>55.497310035028057</v>
          </cell>
          <cell r="V354">
            <v>56.194554563621764</v>
          </cell>
          <cell r="W354">
            <v>56.869436152008575</v>
          </cell>
          <cell r="X354">
            <v>57.525468976506708</v>
          </cell>
          <cell r="Y354">
            <v>58.146360037822568</v>
          </cell>
          <cell r="Z354">
            <v>59.329093083063448</v>
          </cell>
          <cell r="AA354">
            <v>60.505912463078118</v>
          </cell>
          <cell r="AB354">
            <v>61.67684774619272</v>
          </cell>
          <cell r="AC354">
            <v>62.841928352891749</v>
          </cell>
          <cell r="AD354">
            <v>64.00118355655728</v>
          </cell>
          <cell r="AE354">
            <v>65.154642484204487</v>
          </cell>
          <cell r="AF354">
            <v>66.302334117213448</v>
          </cell>
          <cell r="AG354">
            <v>67.444287292057368</v>
          </cell>
          <cell r="AH354">
            <v>68.580530701027072</v>
          </cell>
          <cell r="AI354">
            <v>69.711092892951939</v>
          </cell>
          <cell r="AJ354">
            <v>70.83600227391716</v>
          </cell>
          <cell r="AK354">
            <v>71.955287107977568</v>
          </cell>
          <cell r="AL354">
            <v>73.068975517867671</v>
          </cell>
          <cell r="AM354">
            <v>74.177095485708321</v>
          </cell>
          <cell r="AN354">
            <v>75.279674853709764</v>
          </cell>
          <cell r="AO354">
            <v>76.376741324871205</v>
          </cell>
          <cell r="AP354">
            <v>77.468322463676841</v>
          </cell>
          <cell r="AQ354">
            <v>78.554445696788449</v>
          </cell>
          <cell r="AR354">
            <v>79.635138313734487</v>
          </cell>
          <cell r="AS354">
            <v>80.710427467595807</v>
          </cell>
          <cell r="AT354">
            <v>81.780340175687826</v>
          </cell>
          <cell r="AU354">
            <v>82.844903320239382</v>
          </cell>
          <cell r="AV354">
            <v>83.904143649068175</v>
          </cell>
          <cell r="AW354">
            <v>84.958087776252825</v>
          </cell>
          <cell r="AX354">
            <v>86.006762182801552</v>
          </cell>
          <cell r="AY354">
            <v>87.050193217317528</v>
          </cell>
          <cell r="AZ354">
            <v>88.08840709666093</v>
          </cell>
          <cell r="BA354">
            <v>89.121429906607617</v>
          </cell>
          <cell r="BB354">
            <v>90.149287602504572</v>
          </cell>
          <cell r="BC354">
            <v>91.172006009922043</v>
          </cell>
          <cell r="BD354">
            <v>92.189610825302424</v>
          </cell>
          <cell r="BE354">
            <v>93.202127616605893</v>
          </cell>
          <cell r="BF354">
            <v>94.20958182395286</v>
          </cell>
          <cell r="BG354">
            <v>95.211998760263086</v>
          </cell>
          <cell r="BH354">
            <v>96.209403611891759</v>
          </cell>
          <cell r="BI354">
            <v>97.201821439262289</v>
          </cell>
          <cell r="BJ354">
            <v>98.189277177495967</v>
          </cell>
        </row>
        <row r="355">
          <cell r="I355" t="str">
            <v>2Y1537</v>
          </cell>
          <cell r="J355">
            <v>8.3114034542523978</v>
          </cell>
          <cell r="K355">
            <v>10.310353660351305</v>
          </cell>
          <cell r="L355">
            <v>11.928141138006808</v>
          </cell>
          <cell r="M355">
            <v>11.897844769437738</v>
          </cell>
          <cell r="N355">
            <v>12.232169418341472</v>
          </cell>
          <cell r="O355">
            <v>12.568173398033986</v>
          </cell>
          <cell r="P355">
            <v>12.887440721703687</v>
          </cell>
          <cell r="Q355">
            <v>13.106196947764472</v>
          </cell>
          <cell r="R355">
            <v>13.314136438501166</v>
          </cell>
          <cell r="S355">
            <v>13.513259217486107</v>
          </cell>
          <cell r="T355">
            <v>13.701928559968186</v>
          </cell>
          <cell r="U355">
            <v>13.882224096136481</v>
          </cell>
          <cell r="V355">
            <v>14.055785458716567</v>
          </cell>
          <cell r="W355">
            <v>14.223732512252331</v>
          </cell>
          <cell r="X355">
            <v>14.386945155140486</v>
          </cell>
          <cell r="Y355">
            <v>14.541349658165124</v>
          </cell>
          <cell r="Z355">
            <v>14.836233398621063</v>
          </cell>
          <cell r="AA355">
            <v>15.129602680277127</v>
          </cell>
          <cell r="AB355">
            <v>15.421465164323376</v>
          </cell>
          <cell r="AC355">
            <v>15.711828473199432</v>
          </cell>
          <cell r="AD355">
            <v>16.000700190790468</v>
          </cell>
          <cell r="AE355">
            <v>16.288087862622174</v>
          </cell>
          <cell r="AF355">
            <v>16.573998996054772</v>
          </cell>
          <cell r="AG355">
            <v>16.858441060476029</v>
          </cell>
          <cell r="AH355">
            <v>17.14142148749329</v>
          </cell>
          <cell r="AI355">
            <v>17.42294767112455</v>
          </cell>
          <cell r="AJ355">
            <v>17.70302696798856</v>
          </cell>
          <cell r="AK355">
            <v>17.981666697493971</v>
          </cell>
          <cell r="AL355">
            <v>18.258874142027519</v>
          </cell>
          <cell r="AM355">
            <v>18.534656547141246</v>
          </cell>
          <cell r="AN355">
            <v>18.809021121738809</v>
          </cell>
          <cell r="AO355">
            <v>19.081975038260808</v>
          </cell>
          <cell r="AP355">
            <v>19.353525432869201</v>
          </cell>
          <cell r="AQ355">
            <v>19.623679405630782</v>
          </cell>
          <cell r="AR355">
            <v>19.892444020699713</v>
          </cell>
          <cell r="AS355">
            <v>20.159826306499184</v>
          </cell>
          <cell r="AT355">
            <v>20.425833255902067</v>
          </cell>
          <cell r="AU355">
            <v>20.690471826410757</v>
          </cell>
          <cell r="AV355">
            <v>20.953748940336027</v>
          </cell>
          <cell r="AW355">
            <v>21.215671484975019</v>
          </cell>
          <cell r="AX355">
            <v>21.476246312788309</v>
          </cell>
          <cell r="AY355">
            <v>21.735480241576109</v>
          </cell>
          <cell r="AZ355">
            <v>21.993380054653546</v>
          </cell>
          <cell r="BA355">
            <v>22.249952501025078</v>
          </cell>
          <cell r="BB355">
            <v>22.505204295557999</v>
          </cell>
          <cell r="BC355">
            <v>22.759142119155101</v>
          </cell>
          <cell r="BD355">
            <v>23.011772618926447</v>
          </cell>
          <cell r="BE355">
            <v>23.263102408360279</v>
          </cell>
          <cell r="BF355">
            <v>23.513138067493042</v>
          </cell>
          <cell r="BG355">
            <v>23.761886143078573</v>
          </cell>
          <cell r="BH355">
            <v>24.009353148756446</v>
          </cell>
          <cell r="BI355">
            <v>24.255545565219407</v>
          </cell>
          <cell r="BJ355">
            <v>24.500469840380028</v>
          </cell>
        </row>
        <row r="356">
          <cell r="I356" t="str">
            <v>2Y1538</v>
          </cell>
          <cell r="J356">
            <v>1.035954430948167</v>
          </cell>
          <cell r="K356">
            <v>3.141371163652813</v>
          </cell>
          <cell r="L356">
            <v>3.7724336904836058</v>
          </cell>
          <cell r="M356">
            <v>3.7492766309155181</v>
          </cell>
          <cell r="N356">
            <v>3.8405097689211347</v>
          </cell>
          <cell r="O356">
            <v>3.9317014456323149</v>
          </cell>
          <cell r="P356">
            <v>4.017189544795281</v>
          </cell>
          <cell r="Q356">
            <v>4.0813415390178323</v>
          </cell>
          <cell r="R356">
            <v>4.1419932063994223</v>
          </cell>
          <cell r="S356">
            <v>4.1997761068119486</v>
          </cell>
          <cell r="T356">
            <v>4.2541901955549424</v>
          </cell>
          <cell r="U356">
            <v>4.3058901603067961</v>
          </cell>
          <cell r="V356">
            <v>4.3553917873775267</v>
          </cell>
          <cell r="W356">
            <v>4.4030479455790923</v>
          </cell>
          <cell r="X356">
            <v>4.4491359151051819</v>
          </cell>
          <cell r="Y356">
            <v>4.4924015194855444</v>
          </cell>
          <cell r="Z356">
            <v>4.5789276631622249</v>
          </cell>
          <cell r="AA356">
            <v>4.6648044288316646</v>
          </cell>
          <cell r="AB356">
            <v>4.7500355446009834</v>
          </cell>
          <cell r="AC356">
            <v>4.8346247175306845</v>
          </cell>
          <cell r="AD356">
            <v>4.9185756337519093</v>
          </cell>
          <cell r="AE356">
            <v>5.0018919585830597</v>
          </cell>
          <cell r="AF356">
            <v>5.0845773366457747</v>
          </cell>
          <cell r="AG356">
            <v>5.1666353919802566</v>
          </cell>
          <cell r="AH356">
            <v>5.2480697281599786</v>
          </cell>
          <cell r="AI356">
            <v>5.3288839284057463</v>
          </cell>
          <cell r="AJ356">
            <v>5.4090815556991343</v>
          </cell>
          <cell r="AK356">
            <v>5.488666152895302</v>
          </cell>
          <cell r="AL356">
            <v>5.5676412428351814</v>
          </cell>
          <cell r="AM356">
            <v>5.6460103284570451</v>
          </cell>
          <cell r="AN356">
            <v>5.7237768929074671</v>
          </cell>
          <cell r="AO356">
            <v>5.8009443996516614</v>
          </cell>
          <cell r="AP356">
            <v>5.8775162925832207</v>
          </cell>
          <cell r="AQ356">
            <v>5.9534959961332437</v>
          </cell>
          <cell r="AR356">
            <v>6.0288869153788642</v>
          </cell>
          <cell r="AS356">
            <v>6.103692436151178</v>
          </cell>
          <cell r="AT356">
            <v>6.177915925142579</v>
          </cell>
          <cell r="AU356">
            <v>6.2515607300134963</v>
          </cell>
          <cell r="AV356">
            <v>6.324630179498552</v>
          </cell>
          <cell r="AW356">
            <v>6.3971275835121251</v>
          </cell>
          <cell r="AX356">
            <v>6.4690562332533332</v>
          </cell>
          <cell r="AY356">
            <v>6.5404194013104409</v>
          </cell>
          <cell r="AZ356">
            <v>6.6112203417646871</v>
          </cell>
          <cell r="BA356">
            <v>6.6814622902935392</v>
          </cell>
          <cell r="BB356">
            <v>6.7511484642733821</v>
          </cell>
          <cell r="BC356">
            <v>6.8202820628816339</v>
          </cell>
          <cell r="BD356">
            <v>6.888866267198301</v>
          </cell>
          <cell r="BE356">
            <v>6.9569042403069759</v>
          </cell>
          <cell r="BF356">
            <v>7.0243991273952711</v>
          </cell>
          <cell r="BG356">
            <v>7.0913540558547048</v>
          </cell>
          <cell r="BH356">
            <v>7.1577721353800285</v>
          </cell>
          <cell r="BI356">
            <v>7.2236564580680138</v>
          </cell>
          <cell r="BJ356">
            <v>7.2890100985156865</v>
          </cell>
        </row>
        <row r="357">
          <cell r="I357" t="str">
            <v>2Y1516</v>
          </cell>
          <cell r="J357">
            <v>47.712798650105967</v>
          </cell>
          <cell r="K357">
            <v>122.58287050805045</v>
          </cell>
          <cell r="L357">
            <v>141.84421873219094</v>
          </cell>
          <cell r="M357">
            <v>141.48595632685422</v>
          </cell>
          <cell r="N357">
            <v>145.46540731464725</v>
          </cell>
          <cell r="O357">
            <v>149.46498010922676</v>
          </cell>
          <cell r="P357">
            <v>153.26548588419087</v>
          </cell>
          <cell r="Q357">
            <v>155.86989203663512</v>
          </cell>
          <cell r="R357">
            <v>158.34574867238163</v>
          </cell>
          <cell r="S357">
            <v>160.71683564279797</v>
          </cell>
          <cell r="T357">
            <v>162.96368090851965</v>
          </cell>
          <cell r="U357">
            <v>165.11101223084</v>
          </cell>
          <cell r="V357">
            <v>167.17832586806753</v>
          </cell>
          <cell r="W357">
            <v>169.1789372988876</v>
          </cell>
          <cell r="X357">
            <v>171.12330872532198</v>
          </cell>
          <cell r="Y357">
            <v>172.96298187703906</v>
          </cell>
          <cell r="Z357">
            <v>176.47369116956301</v>
          </cell>
          <cell r="AA357">
            <v>179.96651344334566</v>
          </cell>
          <cell r="AB357">
            <v>183.44153887384772</v>
          </cell>
          <cell r="AC357">
            <v>186.89885718195086</v>
          </cell>
          <cell r="AD357">
            <v>190.33855763624899</v>
          </cell>
          <cell r="AE357">
            <v>193.76072905532817</v>
          </cell>
          <cell r="AF357">
            <v>197.16545981003489</v>
          </cell>
          <cell r="AG357">
            <v>200.55283782573306</v>
          </cell>
          <cell r="AH357">
            <v>203.92295058454971</v>
          </cell>
          <cell r="AI357">
            <v>207.27588512760883</v>
          </cell>
          <cell r="AJ357">
            <v>210.61172805725477</v>
          </cell>
          <cell r="AK357">
            <v>213.93056553926374</v>
          </cell>
          <cell r="AL357">
            <v>217.23248330504461</v>
          </cell>
          <cell r="AM357">
            <v>220.51756665382823</v>
          </cell>
          <cell r="AN357">
            <v>223.78590045484614</v>
          </cell>
          <cell r="AO357">
            <v>227.03756914949804</v>
          </cell>
          <cell r="AP357">
            <v>230.27265675350819</v>
          </cell>
          <cell r="AQ357">
            <v>233.49124685907134</v>
          </cell>
          <cell r="AR357">
            <v>236.69342263698752</v>
          </cell>
          <cell r="AS357">
            <v>239.87926683878629</v>
          </cell>
          <cell r="AT357">
            <v>243.04886179884005</v>
          </cell>
          <cell r="AU357">
            <v>246.20228943646691</v>
          </cell>
          <cell r="AV357">
            <v>249.33963125802285</v>
          </cell>
          <cell r="AW357">
            <v>252.46096835898322</v>
          </cell>
          <cell r="AX357">
            <v>255.56638142601426</v>
          </cell>
          <cell r="AY357">
            <v>258.6559507390333</v>
          </cell>
          <cell r="AZ357">
            <v>261.7297561732596</v>
          </cell>
          <cell r="BA357">
            <v>264.78787720125388</v>
          </cell>
          <cell r="BB357">
            <v>267.83039289494832</v>
          </cell>
          <cell r="BC357">
            <v>270.85738192766587</v>
          </cell>
          <cell r="BD357">
            <v>273.86892257612965</v>
          </cell>
          <cell r="BE357">
            <v>276.86509272246218</v>
          </cell>
          <cell r="BF357">
            <v>279.84596985617407</v>
          </cell>
          <cell r="BG357">
            <v>282.81163107614367</v>
          </cell>
          <cell r="BH357">
            <v>285.76215309258578</v>
          </cell>
          <cell r="BI357">
            <v>288.69761222901076</v>
          </cell>
          <cell r="BJ357">
            <v>291.61808442417413</v>
          </cell>
        </row>
        <row r="358">
          <cell r="I358" t="str">
            <v>2Y1500</v>
          </cell>
          <cell r="J358">
            <v>158.32447410544552</v>
          </cell>
          <cell r="K358">
            <v>269.25112837946801</v>
          </cell>
          <cell r="L358">
            <v>294.60907333371108</v>
          </cell>
          <cell r="M358">
            <v>296.37443095533297</v>
          </cell>
          <cell r="N358">
            <v>302.78750179657806</v>
          </cell>
          <cell r="O358">
            <v>309.1650133594693</v>
          </cell>
          <cell r="P358">
            <v>315.79121774780003</v>
          </cell>
          <cell r="Q358">
            <v>320.47293671599664</v>
          </cell>
          <cell r="R358">
            <v>324.8679871317197</v>
          </cell>
          <cell r="S358">
            <v>329.02674300164006</v>
          </cell>
          <cell r="T358">
            <v>332.91080358343436</v>
          </cell>
          <cell r="U358">
            <v>336.57221003338259</v>
          </cell>
          <cell r="V358">
            <v>340.05192803776708</v>
          </cell>
          <cell r="W358">
            <v>343.37803591953673</v>
          </cell>
          <cell r="X358">
            <v>346.57259947532043</v>
          </cell>
          <cell r="Y358">
            <v>349.53842921637204</v>
          </cell>
          <cell r="Z358">
            <v>355.85765619149538</v>
          </cell>
          <cell r="AA358">
            <v>362.10997014452948</v>
          </cell>
          <cell r="AB358">
            <v>368.29578405028315</v>
          </cell>
          <cell r="AC358">
            <v>374.41550842664253</v>
          </cell>
          <cell r="AD358">
            <v>380.46955134881614</v>
          </cell>
          <cell r="AE358">
            <v>386.45831846349881</v>
          </cell>
          <cell r="AF358">
            <v>392.38221300295447</v>
          </cell>
          <cell r="AG358">
            <v>398.24163579901995</v>
          </cell>
          <cell r="AH358">
            <v>404.03698529702785</v>
          </cell>
          <cell r="AI358">
            <v>409.76865756965105</v>
          </cell>
          <cell r="AJ358">
            <v>415.43704633066824</v>
          </cell>
          <cell r="AK358">
            <v>421.04254294865086</v>
          </cell>
          <cell r="AL358">
            <v>426.58553646057254</v>
          </cell>
          <cell r="AM358">
            <v>432.06641358534068</v>
          </cell>
          <cell r="AN358">
            <v>437.48555873725121</v>
          </cell>
          <cell r="AO358">
            <v>442.84335403936689</v>
          </cell>
          <cell r="AP358">
            <v>448.14017933681919</v>
          </cell>
          <cell r="AQ358">
            <v>453.37641221003435</v>
          </cell>
          <cell r="AR358">
            <v>458.55242798788458</v>
          </cell>
          <cell r="AS358">
            <v>463.66859976076387</v>
          </cell>
          <cell r="AT358">
            <v>468.72529839358981</v>
          </cell>
          <cell r="AU358">
            <v>473.72289253873089</v>
          </cell>
          <cell r="AV358">
            <v>478.66174864886034</v>
          </cell>
          <cell r="AW358">
            <v>483.54223098973694</v>
          </cell>
          <cell r="AX358">
            <v>488.36470165291263</v>
          </cell>
          <cell r="AY358">
            <v>493.12952056836821</v>
          </cell>
          <cell r="AZ358">
            <v>497.8370455170766</v>
          </cell>
          <cell r="BA358">
            <v>502.48763214349447</v>
          </cell>
          <cell r="BB358">
            <v>507.08163396798341</v>
          </cell>
          <cell r="BC358">
            <v>511.6194023991593</v>
          </cell>
          <cell r="BD358">
            <v>516.10128674617181</v>
          </cell>
          <cell r="BE358">
            <v>520.52763423091415</v>
          </cell>
          <cell r="BF358">
            <v>524.89879000016242</v>
          </cell>
          <cell r="BG358">
            <v>529.21509713764692</v>
          </cell>
          <cell r="BH358">
            <v>533.47689667605323</v>
          </cell>
          <cell r="BI358">
            <v>537.68452760895582</v>
          </cell>
          <cell r="BJ358">
            <v>541.83832690268366</v>
          </cell>
        </row>
        <row r="359">
          <cell r="I359" t="str">
            <v>2Y1730</v>
          </cell>
          <cell r="J359">
            <v>14.084950381741436</v>
          </cell>
          <cell r="K359">
            <v>30.5984046033307</v>
          </cell>
          <cell r="L359">
            <v>22.509039132060927</v>
          </cell>
          <cell r="M359">
            <v>24.542380034090726</v>
          </cell>
          <cell r="N359">
            <v>24.320453661912065</v>
          </cell>
          <cell r="O359">
            <v>24.164773543975802</v>
          </cell>
          <cell r="P359">
            <v>24.305780732253112</v>
          </cell>
          <cell r="Q359">
            <v>24.533332995467692</v>
          </cell>
          <cell r="R359">
            <v>24.750835852401817</v>
          </cell>
          <cell r="S359">
            <v>24.959312833044059</v>
          </cell>
          <cell r="T359">
            <v>25.127327310364532</v>
          </cell>
          <cell r="U359">
            <v>25.28644727973154</v>
          </cell>
          <cell r="V359">
            <v>25.436672741145081</v>
          </cell>
          <cell r="W359">
            <v>25.578003694605155</v>
          </cell>
          <cell r="X359">
            <v>25.710440140111761</v>
          </cell>
          <cell r="Y359">
            <v>25.78812937119049</v>
          </cell>
          <cell r="Z359">
            <v>26.033802690981602</v>
          </cell>
          <cell r="AA359">
            <v>26.265054398003695</v>
          </cell>
          <cell r="AB359">
            <v>26.481985958508201</v>
          </cell>
          <cell r="AC359">
            <v>26.684698184624366</v>
          </cell>
          <cell r="AD359">
            <v>26.873291238363802</v>
          </cell>
          <cell r="AE359">
            <v>27.047864635601357</v>
          </cell>
          <cell r="AF359">
            <v>27.208517250032436</v>
          </cell>
          <cell r="AG359">
            <v>27.355347317106929</v>
          </cell>
          <cell r="AH359">
            <v>27.488452437939767</v>
          </cell>
          <cell r="AI359">
            <v>27.607929583198437</v>
          </cell>
          <cell r="AJ359">
            <v>27.713875096967392</v>
          </cell>
          <cell r="AK359">
            <v>27.806384700589632</v>
          </cell>
          <cell r="AL359">
            <v>27.885553496485532</v>
          </cell>
          <cell r="AM359">
            <v>27.951475971948994</v>
          </cell>
          <cell r="AN359">
            <v>28.004246002921189</v>
          </cell>
          <cell r="AO359">
            <v>28.043956857741875</v>
          </cell>
          <cell r="AP359">
            <v>28.070701200878538</v>
          </cell>
          <cell r="AQ359">
            <v>28.084571096633383</v>
          </cell>
          <cell r="AR359">
            <v>28.085658012828389</v>
          </cell>
          <cell r="AS359">
            <v>28.074052824468502</v>
          </cell>
          <cell r="AT359">
            <v>28.049845817383098</v>
          </cell>
          <cell r="AU359">
            <v>28.013126691845883</v>
          </cell>
          <cell r="AV359">
            <v>27.963984566173298</v>
          </cell>
          <cell r="AW359">
            <v>27.902507980301568</v>
          </cell>
          <cell r="AX359">
            <v>27.828784899342562</v>
          </cell>
          <cell r="AY359">
            <v>27.74290271711854</v>
          </cell>
          <cell r="AZ359">
            <v>27.644948259675925</v>
          </cell>
          <cell r="BA359">
            <v>27.535007788778181</v>
          </cell>
          <cell r="BB359">
            <v>27.413167005378043</v>
          </cell>
          <cell r="BC359">
            <v>27.279511053069037</v>
          </cell>
          <cell r="BD359">
            <v>27.134124521516583</v>
          </cell>
          <cell r="BE359">
            <v>26.977091449868663</v>
          </cell>
          <cell r="BF359">
            <v>26.808495330146261</v>
          </cell>
          <cell r="BG359">
            <v>26.628419110613645</v>
          </cell>
          <cell r="BH359">
            <v>26.436945199128655</v>
          </cell>
          <cell r="BI359">
            <v>26.23415546647303</v>
          </cell>
          <cell r="BJ359">
            <v>26.020131249663017</v>
          </cell>
        </row>
        <row r="360">
          <cell r="I360" t="str">
            <v>2Y1731</v>
          </cell>
          <cell r="J360">
            <v>1.1016217944836164</v>
          </cell>
          <cell r="K360">
            <v>1.7920460109742558</v>
          </cell>
          <cell r="L360">
            <v>2.0909386514714035</v>
          </cell>
          <cell r="M360">
            <v>1.9459410696676103</v>
          </cell>
          <cell r="N360">
            <v>2.0993092790641299</v>
          </cell>
          <cell r="O360">
            <v>2.2668811111503375</v>
          </cell>
          <cell r="P360">
            <v>2.3651975530359892</v>
          </cell>
          <cell r="Q360">
            <v>2.4115105277811999</v>
          </cell>
          <cell r="R360">
            <v>2.4577729425103136</v>
          </cell>
          <cell r="S360">
            <v>2.5040859172555243</v>
          </cell>
          <cell r="T360">
            <v>2.5472641710026971</v>
          </cell>
          <cell r="U360">
            <v>2.5904424247498694</v>
          </cell>
          <cell r="V360">
            <v>2.6336206784970422</v>
          </cell>
          <cell r="W360">
            <v>2.6767989322442145</v>
          </cell>
          <cell r="X360">
            <v>2.7199771859913873</v>
          </cell>
          <cell r="Y360">
            <v>2.758251118177113</v>
          </cell>
          <cell r="Z360">
            <v>2.8155451385518231</v>
          </cell>
          <cell r="AA360">
            <v>2.8725526888246593</v>
          </cell>
          <cell r="AB360">
            <v>2.9292752013461314</v>
          </cell>
          <cell r="AC360">
            <v>2.9857141013049961</v>
          </cell>
          <cell r="AD360">
            <v>3.041870806764067</v>
          </cell>
          <cell r="AE360">
            <v>3.0977467286958422</v>
          </cell>
          <cell r="AF360">
            <v>3.1533432710179583</v>
          </cell>
          <cell r="AG360">
            <v>3.208661830628464</v>
          </cell>
          <cell r="AH360">
            <v>3.2637037974409169</v>
          </cell>
          <cell r="AI360">
            <v>3.3184705544193078</v>
          </cell>
          <cell r="AJ360">
            <v>3.372963477612807</v>
          </cell>
          <cell r="AK360">
            <v>3.427183936190338</v>
          </cell>
          <cell r="AL360">
            <v>3.4811332924749818</v>
          </cell>
          <cell r="AM360">
            <v>3.534812901978202</v>
          </cell>
          <cell r="AN360">
            <v>3.5882241134339066</v>
          </cell>
          <cell r="AO360">
            <v>3.6413682688323323</v>
          </cell>
          <cell r="AP360">
            <v>3.6942467034537665</v>
          </cell>
          <cell r="AQ360">
            <v>3.7468607459020928</v>
          </cell>
          <cell r="AR360">
            <v>3.7992117181381779</v>
          </cell>
          <cell r="AS360">
            <v>3.8513009355130823</v>
          </cell>
          <cell r="AT360">
            <v>3.9031297068011122</v>
          </cell>
          <cell r="AU360">
            <v>3.9546993342327021</v>
          </cell>
          <cell r="AV360">
            <v>4.0060111135271343</v>
          </cell>
          <cell r="AW360">
            <v>4.0570663339250936</v>
          </cell>
          <cell r="AX360">
            <v>4.1078662782210644</v>
          </cell>
          <cell r="AY360">
            <v>4.1584122227955547</v>
          </cell>
          <cell r="AZ360">
            <v>4.2087054376471738</v>
          </cell>
          <cell r="BA360">
            <v>4.2587471864245341</v>
          </cell>
          <cell r="BB360">
            <v>4.3085387264580071</v>
          </cell>
          <cell r="BC360">
            <v>4.3580813087913128</v>
          </cell>
          <cell r="BD360">
            <v>4.4073761782129512</v>
          </cell>
          <cell r="BE360">
            <v>4.4564245732874825</v>
          </cell>
          <cell r="BF360">
            <v>4.5052277263866412</v>
          </cell>
          <cell r="BG360">
            <v>4.5537868637203047</v>
          </cell>
          <cell r="BH360">
            <v>4.6021032053672988</v>
          </cell>
          <cell r="BI360">
            <v>4.6501779653060584</v>
          </cell>
          <cell r="BJ360">
            <v>4.698012351445124</v>
          </cell>
        </row>
        <row r="361">
          <cell r="I361" t="str">
            <v>2Y1732</v>
          </cell>
          <cell r="J361">
            <v>17.234627205632073</v>
          </cell>
          <cell r="K361">
            <v>20.715162876687849</v>
          </cell>
          <cell r="L361">
            <v>19.886061786807151</v>
          </cell>
          <cell r="M361">
            <v>19.762783331540557</v>
          </cell>
          <cell r="N361">
            <v>20.418940189392664</v>
          </cell>
          <cell r="O361">
            <v>21.172152052721113</v>
          </cell>
          <cell r="P361">
            <v>21.653697010754808</v>
          </cell>
          <cell r="Q361">
            <v>22.010816172114172</v>
          </cell>
          <cell r="R361">
            <v>22.364906311478332</v>
          </cell>
          <cell r="S361">
            <v>22.716888989357269</v>
          </cell>
          <cell r="T361">
            <v>23.037951699071186</v>
          </cell>
          <cell r="U361">
            <v>23.356619346326855</v>
          </cell>
          <cell r="V361">
            <v>23.672891931124269</v>
          </cell>
          <cell r="W361">
            <v>23.986769453463435</v>
          </cell>
          <cell r="X361">
            <v>24.298251913344345</v>
          </cell>
          <cell r="Y361">
            <v>24.563663771195099</v>
          </cell>
          <cell r="Z361">
            <v>24.995808889261728</v>
          </cell>
          <cell r="AA361">
            <v>25.422240679528915</v>
          </cell>
          <cell r="AB361">
            <v>25.842995614041254</v>
          </cell>
          <cell r="AC361">
            <v>26.258109942956093</v>
          </cell>
          <cell r="AD361">
            <v>26.667619695850586</v>
          </cell>
          <cell r="AE361">
            <v>27.071560683021261</v>
          </cell>
          <cell r="AF361">
            <v>27.469968496776094</v>
          </cell>
          <cell r="AG361">
            <v>27.862878512719099</v>
          </cell>
          <cell r="AH361">
            <v>28.250325891027604</v>
          </cell>
          <cell r="AI361">
            <v>28.632345577722116</v>
          </cell>
          <cell r="AJ361">
            <v>29.00897230592885</v>
          </cell>
          <cell r="AK361">
            <v>29.380240597135074</v>
          </cell>
          <cell r="AL361">
            <v>29.746184762437132</v>
          </cell>
          <cell r="AM361">
            <v>30.106838903781341</v>
          </cell>
          <cell r="AN361">
            <v>30.462236915197696</v>
          </cell>
          <cell r="AO361">
            <v>30.812412484026485</v>
          </cell>
          <cell r="AP361">
            <v>31.157399092137851</v>
          </cell>
          <cell r="AQ361">
            <v>31.497230017144297</v>
          </cell>
          <cell r="AR361">
            <v>31.831938333606217</v>
          </cell>
          <cell r="AS361">
            <v>32.161556914230474</v>
          </cell>
          <cell r="AT361">
            <v>32.486118431062103</v>
          </cell>
          <cell r="AU361">
            <v>32.805655356669043</v>
          </cell>
          <cell r="AV361">
            <v>33.120199965320175</v>
          </cell>
          <cell r="AW361">
            <v>33.429784334156466</v>
          </cell>
          <cell r="AX361">
            <v>33.734440344355399</v>
          </cell>
          <cell r="AY361">
            <v>34.034199682288687</v>
          </cell>
          <cell r="AZ361">
            <v>34.329093840673259</v>
          </cell>
          <cell r="BA361">
            <v>34.619154119715716</v>
          </cell>
          <cell r="BB361">
            <v>34.904411628250067</v>
          </cell>
          <cell r="BC361">
            <v>35.184897284868953</v>
          </cell>
          <cell r="BD361">
            <v>35.460641819048377</v>
          </cell>
          <cell r="BE361">
            <v>35.731675772265874</v>
          </cell>
          <cell r="BF361">
            <v>35.998029499112242</v>
          </cell>
          <cell r="BG361">
            <v>36.259733168396927</v>
          </cell>
          <cell r="BH361">
            <v>36.516816764246911</v>
          </cell>
          <cell r="BI361">
            <v>36.769310087199365</v>
          </cell>
          <cell r="BJ361">
            <v>37.01724275528791</v>
          </cell>
        </row>
        <row r="362">
          <cell r="I362" t="str">
            <v>2Y1733</v>
          </cell>
          <cell r="J362">
            <v>0.3212819398650848</v>
          </cell>
          <cell r="K362">
            <v>0.35150772171530159</v>
          </cell>
          <cell r="L362">
            <v>0.43565966007782836</v>
          </cell>
          <cell r="M362">
            <v>0.4458751947259082</v>
          </cell>
          <cell r="N362">
            <v>0.48062113400435874</v>
          </cell>
          <cell r="O362">
            <v>0.51860085749279561</v>
          </cell>
          <cell r="P362">
            <v>0.54645309464502767</v>
          </cell>
          <cell r="Q362">
            <v>0.55715320226997089</v>
          </cell>
          <cell r="R362">
            <v>0.56784162855471232</v>
          </cell>
          <cell r="S362">
            <v>0.57854173617965554</v>
          </cell>
          <cell r="T362">
            <v>0.58851760071208081</v>
          </cell>
          <cell r="U362">
            <v>0.59849346524450597</v>
          </cell>
          <cell r="V362">
            <v>0.60846932977693124</v>
          </cell>
          <cell r="W362">
            <v>0.61844519430935652</v>
          </cell>
          <cell r="X362">
            <v>0.62842105884178179</v>
          </cell>
          <cell r="Y362">
            <v>0.63726383337462245</v>
          </cell>
          <cell r="Z362">
            <v>0.65050099180911669</v>
          </cell>
          <cell r="AA362">
            <v>0.6636719644514385</v>
          </cell>
          <cell r="AB362">
            <v>0.67677708223054867</v>
          </cell>
          <cell r="AC362">
            <v>0.68981667442076322</v>
          </cell>
          <cell r="AD362">
            <v>0.70279106865002683</v>
          </cell>
          <cell r="AE362">
            <v>0.71570059090814409</v>
          </cell>
          <cell r="AF362">
            <v>0.72854556555497074</v>
          </cell>
          <cell r="AG362">
            <v>0.74132631532856319</v>
          </cell>
          <cell r="AH362">
            <v>0.75404316135328775</v>
          </cell>
          <cell r="AI362">
            <v>0.76669642314788866</v>
          </cell>
          <cell r="AJ362">
            <v>0.77928641863351655</v>
          </cell>
          <cell r="AK362">
            <v>0.79181346414171627</v>
          </cell>
          <cell r="AL362">
            <v>0.80427787442237497</v>
          </cell>
          <cell r="AM362">
            <v>0.81667996265163045</v>
          </cell>
          <cell r="AN362">
            <v>0.82902004043973965</v>
          </cell>
          <cell r="AO362">
            <v>0.84129841783890835</v>
          </cell>
          <cell r="AP362">
            <v>0.85351540335108111</v>
          </cell>
          <cell r="AQ362">
            <v>0.86567130393569303</v>
          </cell>
          <cell r="AR362">
            <v>0.877766425017382</v>
          </cell>
          <cell r="AS362">
            <v>0.88980107049366242</v>
          </cell>
          <cell r="AT362">
            <v>0.90177554274256144</v>
          </cell>
          <cell r="AU362">
            <v>0.91369014263021597</v>
          </cell>
          <cell r="AV362">
            <v>0.92554516951843224</v>
          </cell>
          <cell r="AW362">
            <v>0.93734092127220747</v>
          </cell>
          <cell r="AX362">
            <v>0.94907769426721389</v>
          </cell>
          <cell r="AY362">
            <v>0.96075578339724532</v>
          </cell>
          <cell r="AZ362">
            <v>0.97237548208162661</v>
          </cell>
          <cell r="BA362">
            <v>0.98393708227258603</v>
          </cell>
          <cell r="BB362">
            <v>0.99544087446259044</v>
          </cell>
          <cell r="BC362">
            <v>1.006887147691645</v>
          </cell>
          <cell r="BD362">
            <v>1.018276189554554</v>
          </cell>
          <cell r="BE362">
            <v>1.0296082862081488</v>
          </cell>
          <cell r="BF362">
            <v>1.0408837223784755</v>
          </cell>
          <cell r="BG362">
            <v>1.0521027813679507</v>
          </cell>
          <cell r="BH362">
            <v>1.0632657450624785</v>
          </cell>
          <cell r="BI362">
            <v>1.0743728939385335</v>
          </cell>
          <cell r="BJ362">
            <v>1.0854245070702082</v>
          </cell>
        </row>
        <row r="363">
          <cell r="I363" t="str">
            <v>2Y1717</v>
          </cell>
          <cell r="J363">
            <v>18.861340757214627</v>
          </cell>
          <cell r="K363">
            <v>22.912809276818649</v>
          </cell>
          <cell r="L363">
            <v>22.235243231355089</v>
          </cell>
          <cell r="M363">
            <v>22.15788075077409</v>
          </cell>
          <cell r="N363">
            <v>23.024208612073302</v>
          </cell>
          <cell r="O363">
            <v>24.006194104995714</v>
          </cell>
          <cell r="P363">
            <v>24.652068207240937</v>
          </cell>
          <cell r="Q363">
            <v>25.120328618182114</v>
          </cell>
          <cell r="R363">
            <v>25.5875075495528</v>
          </cell>
          <cell r="S363">
            <v>26.054658049932886</v>
          </cell>
          <cell r="T363">
            <v>26.48865590346449</v>
          </cell>
          <cell r="U363">
            <v>26.922136222942488</v>
          </cell>
          <cell r="V363">
            <v>27.355099008366885</v>
          </cell>
          <cell r="W363">
            <v>27.787544259737682</v>
          </cell>
          <cell r="X363">
            <v>28.21947197705488</v>
          </cell>
          <cell r="Y363">
            <v>28.600029740974804</v>
          </cell>
          <cell r="Z363">
            <v>29.177232157207474</v>
          </cell>
          <cell r="AA363">
            <v>29.750780901786772</v>
          </cell>
          <cell r="AB363">
            <v>30.320695951300571</v>
          </cell>
          <cell r="AC363">
            <v>30.886997173912661</v>
          </cell>
          <cell r="AD363">
            <v>31.449704329947565</v>
          </cell>
          <cell r="AE363">
            <v>32.00883707247224</v>
          </cell>
          <cell r="AF363">
            <v>32.564414947874631</v>
          </cell>
          <cell r="AG363">
            <v>33.116457396439138</v>
          </cell>
          <cell r="AH363">
            <v>33.664983752919014</v>
          </cell>
          <cell r="AI363">
            <v>34.210013247105628</v>
          </cell>
          <cell r="AJ363">
            <v>34.751565004394749</v>
          </cell>
          <cell r="AK363">
            <v>35.289658046349743</v>
          </cell>
          <cell r="AL363">
            <v>35.824311291261772</v>
          </cell>
          <cell r="AM363">
            <v>36.355543554706955</v>
          </cell>
          <cell r="AN363">
            <v>36.883373550100593</v>
          </cell>
          <cell r="AO363">
            <v>37.407819889248344</v>
          </cell>
          <cell r="AP363">
            <v>37.928901082894548</v>
          </cell>
          <cell r="AQ363">
            <v>38.446635541267476</v>
          </cell>
          <cell r="AR363">
            <v>38.961041574621774</v>
          </cell>
          <cell r="AS363">
            <v>39.472137393777913</v>
          </cell>
          <cell r="AT363">
            <v>39.979941110658778</v>
          </cell>
          <cell r="AU363">
            <v>40.484470738823404</v>
          </cell>
          <cell r="AV363">
            <v>40.985744193997768</v>
          </cell>
          <cell r="AW363">
            <v>41.483779294602819</v>
          </cell>
          <cell r="AX363">
            <v>41.978593762279615</v>
          </cell>
          <cell r="AY363">
            <v>42.470205222411678</v>
          </cell>
          <cell r="AZ363">
            <v>42.958631204644497</v>
          </cell>
          <cell r="BA363">
            <v>43.443889143402316</v>
          </cell>
          <cell r="BB363">
            <v>43.925996378402068</v>
          </cell>
          <cell r="BC363">
            <v>44.404970155164627</v>
          </cell>
          <cell r="BD363">
            <v>44.88082762552321</v>
          </cell>
          <cell r="BE363">
            <v>45.3535858481292</v>
          </cell>
          <cell r="BF363">
            <v>45.823261788955115</v>
          </cell>
          <cell r="BG363">
            <v>46.289872321794924</v>
          </cell>
          <cell r="BH363">
            <v>46.753434228761726</v>
          </cell>
          <cell r="BI363">
            <v>47.213964200782669</v>
          </cell>
          <cell r="BJ363">
            <v>47.671478838091289</v>
          </cell>
        </row>
        <row r="364">
          <cell r="I364" t="str">
            <v>2Y1735</v>
          </cell>
          <cell r="J364">
            <v>24.457264155080328</v>
          </cell>
          <cell r="K364">
            <v>29.634856957756465</v>
          </cell>
          <cell r="L364">
            <v>28.723658405472044</v>
          </cell>
          <cell r="M364">
            <v>28.62506398539756</v>
          </cell>
          <cell r="N364">
            <v>29.749287537013824</v>
          </cell>
          <cell r="O364">
            <v>31.023189499050648</v>
          </cell>
          <cell r="P364">
            <v>31.863632297112282</v>
          </cell>
          <cell r="Q364">
            <v>32.472639131215914</v>
          </cell>
          <cell r="R364">
            <v>33.080392549203253</v>
          </cell>
          <cell r="S364">
            <v>33.68825388877039</v>
          </cell>
          <cell r="T364">
            <v>34.253389327779281</v>
          </cell>
          <cell r="U364">
            <v>34.817990640479586</v>
          </cell>
          <cell r="V364">
            <v>35.382057826871304</v>
          </cell>
          <cell r="W364">
            <v>35.945590886954449</v>
          </cell>
          <cell r="X364">
            <v>36.508589820729</v>
          </cell>
          <cell r="Y364">
            <v>37.005257253966967</v>
          </cell>
          <cell r="Z364">
            <v>37.756510953382069</v>
          </cell>
          <cell r="AA364">
            <v>38.50321611339406</v>
          </cell>
          <cell r="AB364">
            <v>39.245397239695777</v>
          </cell>
          <cell r="AC364">
            <v>39.983078706636611</v>
          </cell>
          <cell r="AD364">
            <v>40.716284757923312</v>
          </cell>
          <cell r="AE364">
            <v>41.445039507317034</v>
          </cell>
          <cell r="AF364">
            <v>42.169366939326721</v>
          </cell>
          <cell r="AG364">
            <v>42.889290909898769</v>
          </cell>
          <cell r="AH364">
            <v>43.604835147103039</v>
          </cell>
          <cell r="AI364">
            <v>44.316023251815253</v>
          </cell>
          <cell r="AJ364">
            <v>45.022878698395679</v>
          </cell>
          <cell r="AK364">
            <v>45.725424835364315</v>
          </cell>
          <cell r="AL364">
            <v>46.423684886072401</v>
          </cell>
          <cell r="AM364">
            <v>47.117681949370422</v>
          </cell>
          <cell r="AN364">
            <v>47.807439000272502</v>
          </cell>
          <cell r="AO364">
            <v>48.492978890617294</v>
          </cell>
          <cell r="AP364">
            <v>49.174324349725403</v>
          </cell>
          <cell r="AQ364">
            <v>49.851497985053228</v>
          </cell>
          <cell r="AR364">
            <v>50.5245222828434</v>
          </cell>
          <cell r="AS364">
            <v>51.19341960877167</v>
          </cell>
          <cell r="AT364">
            <v>51.858212208590537</v>
          </cell>
          <cell r="AU364">
            <v>52.518922208769219</v>
          </cell>
          <cell r="AV364">
            <v>53.17557161713043</v>
          </cell>
          <cell r="AW364">
            <v>53.828182323483624</v>
          </cell>
          <cell r="AX364">
            <v>54.476776100254966</v>
          </cell>
          <cell r="AY364">
            <v>55.121374603113907</v>
          </cell>
          <cell r="AZ364">
            <v>55.76199937159646</v>
          </cell>
          <cell r="BA364">
            <v>56.398671829725075</v>
          </cell>
          <cell r="BB364">
            <v>57.031413286625387</v>
          </cell>
          <cell r="BC364">
            <v>57.660244937139524</v>
          </cell>
          <cell r="BD364">
            <v>58.285187862436217</v>
          </cell>
          <cell r="BE364">
            <v>58.906263030617666</v>
          </cell>
          <cell r="BF364">
            <v>59.523491297323183</v>
          </cell>
          <cell r="BG364">
            <v>60.136893406329619</v>
          </cell>
          <cell r="BH364">
            <v>60.746489990148589</v>
          </cell>
          <cell r="BI364">
            <v>61.352301570620526</v>
          </cell>
          <cell r="BJ364">
            <v>61.954348559505604</v>
          </cell>
        </row>
        <row r="365">
          <cell r="I365" t="str">
            <v>2Y1736</v>
          </cell>
          <cell r="J365">
            <v>29.883008079012086</v>
          </cell>
          <cell r="K365">
            <v>34.277350002662622</v>
          </cell>
          <cell r="L365">
            <v>32.935804937990056</v>
          </cell>
          <cell r="M365">
            <v>32.526729781497437</v>
          </cell>
          <cell r="N365">
            <v>33.321653284225384</v>
          </cell>
          <cell r="O365">
            <v>34.261393144670009</v>
          </cell>
          <cell r="P365">
            <v>34.805411735817664</v>
          </cell>
          <cell r="Q365">
            <v>35.280096167754685</v>
          </cell>
          <cell r="R365">
            <v>35.746100503517525</v>
          </cell>
          <cell r="S365">
            <v>36.204899779826029</v>
          </cell>
          <cell r="T365">
            <v>36.61070035271149</v>
          </cell>
          <cell r="U365">
            <v>37.009093924282858</v>
          </cell>
          <cell r="V365">
            <v>37.400080494540141</v>
          </cell>
          <cell r="W365">
            <v>37.783660063483332</v>
          </cell>
          <cell r="X365">
            <v>38.15983263111243</v>
          </cell>
          <cell r="Y365">
            <v>38.460213830715936</v>
          </cell>
          <cell r="Z365">
            <v>39.017608260598834</v>
          </cell>
          <cell r="AA365">
            <v>39.561228894527112</v>
          </cell>
          <cell r="AB365">
            <v>40.091169049840715</v>
          </cell>
          <cell r="AC365">
            <v>40.607521455051092</v>
          </cell>
          <cell r="AD365">
            <v>41.110378253396547</v>
          </cell>
          <cell r="AE365">
            <v>41.59983100637676</v>
          </cell>
          <cell r="AF365">
            <v>42.075970697266563</v>
          </cell>
          <cell r="AG365">
            <v>42.53888773460919</v>
          </cell>
          <cell r="AH365">
            <v>42.988671955688986</v>
          </cell>
          <cell r="AI365">
            <v>43.425412629983818</v>
          </cell>
          <cell r="AJ365">
            <v>43.849198462597144</v>
          </cell>
          <cell r="AK365">
            <v>44.260117597670074</v>
          </cell>
          <cell r="AL365">
            <v>44.658257621773352</v>
          </cell>
          <cell r="AM365">
            <v>45.043705567279453</v>
          </cell>
          <cell r="AN365">
            <v>45.416547915714894</v>
          </cell>
          <cell r="AO365">
            <v>45.776870601092895</v>
          </cell>
          <cell r="AP365">
            <v>46.124759013226473</v>
          </cell>
          <cell r="AQ365">
            <v>46.460298001022082</v>
          </cell>
          <cell r="AR365">
            <v>46.783571875753971</v>
          </cell>
          <cell r="AS365">
            <v>47.094664414319212</v>
          </cell>
          <cell r="AT365">
            <v>47.393658862473764</v>
          </cell>
          <cell r="AU365">
            <v>47.680637938049429</v>
          </cell>
          <cell r="AV365">
            <v>47.955683834151927</v>
          </cell>
          <cell r="AW365">
            <v>48.218878222340258</v>
          </cell>
          <cell r="AX365">
            <v>48.470302255787324</v>
          </cell>
          <cell r="AY365">
            <v>48.71003657242197</v>
          </cell>
          <cell r="AZ365">
            <v>48.938161298052663</v>
          </cell>
          <cell r="BA365">
            <v>49.154756049472638</v>
          </cell>
          <cell r="BB365">
            <v>49.359899937547034</v>
          </cell>
          <cell r="BC365">
            <v>49.553671570281679</v>
          </cell>
          <cell r="BD365">
            <v>49.736149055873902</v>
          </cell>
          <cell r="BE365">
            <v>49.907410005745476</v>
          </cell>
          <cell r="BF365">
            <v>50.067531537557613</v>
          </cell>
          <cell r="BG365">
            <v>50.216590278208322</v>
          </cell>
          <cell r="BH365">
            <v>50.354662366812065</v>
          </cell>
          <cell r="BI365">
            <v>50.481823457661946</v>
          </cell>
          <cell r="BJ365">
            <v>50.59814872317444</v>
          </cell>
        </row>
        <row r="366">
          <cell r="I366" t="str">
            <v>2Y1737</v>
          </cell>
          <cell r="J366">
            <v>7.2524309882104543</v>
          </cell>
          <cell r="K366">
            <v>8.937261589818764</v>
          </cell>
          <cell r="L366">
            <v>8.7943768123919615</v>
          </cell>
          <cell r="M366">
            <v>8.7794949303047254</v>
          </cell>
          <cell r="N366">
            <v>9.1398488117947547</v>
          </cell>
          <cell r="O366">
            <v>9.5469240302926028</v>
          </cell>
          <cell r="P366">
            <v>9.8151235415721736</v>
          </cell>
          <cell r="Q366">
            <v>10.006787572797084</v>
          </cell>
          <cell r="R366">
            <v>10.19822160505568</v>
          </cell>
          <cell r="S366">
            <v>10.389845234311368</v>
          </cell>
          <cell r="T366">
            <v>10.568442891812962</v>
          </cell>
          <cell r="U366">
            <v>10.747021710503901</v>
          </cell>
          <cell r="V366">
            <v>10.925581690384185</v>
          </cell>
          <cell r="W366">
            <v>11.104122831453815</v>
          </cell>
          <cell r="X366">
            <v>11.282645133712789</v>
          </cell>
          <cell r="Y366">
            <v>11.440806217077951</v>
          </cell>
          <cell r="Z366">
            <v>11.677838885744196</v>
          </cell>
          <cell r="AA366">
            <v>11.91365844741156</v>
          </cell>
          <cell r="AB366">
            <v>12.148271029796481</v>
          </cell>
          <cell r="AC366">
            <v>12.381682729665908</v>
          </cell>
          <cell r="AD366">
            <v>12.613899612993601</v>
          </cell>
          <cell r="AE366">
            <v>12.844927715115643</v>
          </cell>
          <cell r="AF366">
            <v>13.074773040885175</v>
          </cell>
          <cell r="AG366">
            <v>13.303441564826334</v>
          </cell>
          <cell r="AH366">
            <v>13.530939231287423</v>
          </cell>
          <cell r="AI366">
            <v>13.757271954593309</v>
          </cell>
          <cell r="AJ366">
            <v>13.982445619197049</v>
          </cell>
          <cell r="AK366">
            <v>14.206466079830745</v>
          </cell>
          <cell r="AL366">
            <v>14.429339161655651</v>
          </cell>
          <cell r="AM366">
            <v>14.6510706604115</v>
          </cell>
          <cell r="AN366">
            <v>14.871666342565108</v>
          </cell>
          <cell r="AO366">
            <v>15.091131945458185</v>
          </cell>
          <cell r="AP366">
            <v>15.309473177454453</v>
          </cell>
          <cell r="AQ366">
            <v>15.526695718085969</v>
          </cell>
          <cell r="AR366">
            <v>15.742805218198752</v>
          </cell>
          <cell r="AS366">
            <v>15.957807300097633</v>
          </cell>
          <cell r="AT366">
            <v>16.171707557690414</v>
          </cell>
          <cell r="AU366">
            <v>16.384511556631274</v>
          </cell>
          <cell r="AV366">
            <v>16.59622483446346</v>
          </cell>
          <cell r="AW366">
            <v>16.806852900761246</v>
          </cell>
          <cell r="AX366">
            <v>17.0164012372712</v>
          </cell>
          <cell r="AY366">
            <v>17.224875298052705</v>
          </cell>
          <cell r="AZ366">
            <v>17.432280509617801</v>
          </cell>
          <cell r="BA366">
            <v>17.638622271070293</v>
          </cell>
          <cell r="BB366">
            <v>17.843905954244182</v>
          </cell>
          <cell r="BC366">
            <v>18.048136903841389</v>
          </cell>
          <cell r="BD366">
            <v>18.251320437568758</v>
          </cell>
          <cell r="BE366">
            <v>18.453461846274418</v>
          </cell>
          <cell r="BF366">
            <v>18.65456639408341</v>
          </cell>
          <cell r="BG366">
            <v>18.854639318532644</v>
          </cell>
          <cell r="BH366">
            <v>19.053685830705188</v>
          </cell>
          <cell r="BI366">
            <v>19.251711115363861</v>
          </cell>
          <cell r="BJ366">
            <v>19.448720331084168</v>
          </cell>
        </row>
        <row r="367">
          <cell r="I367" t="str">
            <v>2Y1738</v>
          </cell>
          <cell r="J367">
            <v>0.1551936974128599</v>
          </cell>
          <cell r="K367">
            <v>0.44534779521054652</v>
          </cell>
          <cell r="L367">
            <v>0.48132026997861121</v>
          </cell>
          <cell r="M367">
            <v>0.47844038619160822</v>
          </cell>
          <cell r="N367">
            <v>0.49588724513038485</v>
          </cell>
          <cell r="O367">
            <v>0.51576549661987392</v>
          </cell>
          <cell r="P367">
            <v>0.52794330099609599</v>
          </cell>
          <cell r="Q367">
            <v>0.53761223580224227</v>
          </cell>
          <cell r="R367">
            <v>0.5472442270294805</v>
          </cell>
          <cell r="S367">
            <v>0.55686180394104823</v>
          </cell>
          <cell r="T367">
            <v>0.56575746094608448</v>
          </cell>
          <cell r="U367">
            <v>0.57462917056265772</v>
          </cell>
          <cell r="V367">
            <v>0.58347693279076795</v>
          </cell>
          <cell r="W367">
            <v>0.59230074763041518</v>
          </cell>
          <cell r="X367">
            <v>0.60110061508159929</v>
          </cell>
          <cell r="Y367">
            <v>0.60879406595054542</v>
          </cell>
          <cell r="Z367">
            <v>0.62065907978131996</v>
          </cell>
          <cell r="AA367">
            <v>0.63242924732099359</v>
          </cell>
          <cell r="AB367">
            <v>0.64410512184439672</v>
          </cell>
          <cell r="AC367">
            <v>0.65568725346476786</v>
          </cell>
          <cell r="AD367">
            <v>0.66717618915153931</v>
          </cell>
          <cell r="AE367">
            <v>0.67857247274802124</v>
          </cell>
          <cell r="AF367">
            <v>0.68987664498898882</v>
          </cell>
          <cell r="AG367">
            <v>0.70108924351817226</v>
          </cell>
          <cell r="AH367">
            <v>0.71221080290564798</v>
          </cell>
          <cell r="AI367">
            <v>0.72324185466513446</v>
          </cell>
          <cell r="AJ367">
            <v>0.73418292727119194</v>
          </cell>
          <cell r="AK367">
            <v>0.74503454617632525</v>
          </cell>
          <cell r="AL367">
            <v>0.75579723382799313</v>
          </cell>
          <cell r="AM367">
            <v>0.76647150968552247</v>
          </cell>
          <cell r="AN367">
            <v>0.77705789023692795</v>
          </cell>
          <cell r="AO367">
            <v>0.78755688901563914</v>
          </cell>
          <cell r="AP367">
            <v>0.79796901661713415</v>
          </cell>
          <cell r="AQ367">
            <v>0.80829478071548011</v>
          </cell>
          <cell r="AR367">
            <v>0.81853468607978319</v>
          </cell>
          <cell r="AS367">
            <v>0.82868923459054622</v>
          </cell>
          <cell r="AT367">
            <v>0.83875892525593521</v>
          </cell>
          <cell r="AU367">
            <v>0.84874425422795563</v>
          </cell>
          <cell r="AV367">
            <v>0.85864571481853968</v>
          </cell>
          <cell r="AW367">
            <v>0.8684637975155417</v>
          </cell>
          <cell r="AX367">
            <v>0.87819898999864787</v>
          </cell>
          <cell r="AY367">
            <v>0.88785177715519426</v>
          </cell>
          <cell r="AZ367">
            <v>0.89742264109589909</v>
          </cell>
          <cell r="BA367">
            <v>0.90691206117050649</v>
          </cell>
          <cell r="BB367">
            <v>0.91632051398334369</v>
          </cell>
          <cell r="BC367">
            <v>0.92564847340879131</v>
          </cell>
          <cell r="BD367">
            <v>0.93489641060666762</v>
          </cell>
          <cell r="BE367">
            <v>0.94406479403752752</v>
          </cell>
          <cell r="BF367">
            <v>0.95315408947787572</v>
          </cell>
          <cell r="BG367">
            <v>0.9621647600352965</v>
          </cell>
          <cell r="BH367">
            <v>0.9710972661634979</v>
          </cell>
          <cell r="BI367">
            <v>0.97995206567727255</v>
          </cell>
          <cell r="BJ367">
            <v>0.98872961376737656</v>
          </cell>
        </row>
        <row r="368">
          <cell r="I368" t="str">
            <v>2Y1716</v>
          </cell>
          <cell r="J368">
            <v>23.205708652518187</v>
          </cell>
          <cell r="K368">
            <v>58.810235230506599</v>
          </cell>
          <cell r="L368">
            <v>58.01387387371468</v>
          </cell>
          <cell r="M368">
            <v>57.93165598051106</v>
          </cell>
          <cell r="N368">
            <v>60.337128845638482</v>
          </cell>
          <cell r="O368">
            <v>63.05234205479475</v>
          </cell>
          <cell r="P368">
            <v>64.846045768605975</v>
          </cell>
          <cell r="Q368">
            <v>66.115797327478205</v>
          </cell>
          <cell r="R368">
            <v>67.384162694692293</v>
          </cell>
          <cell r="S368">
            <v>68.653914253564523</v>
          </cell>
          <cell r="T368">
            <v>69.837721929630987</v>
          </cell>
          <cell r="U368">
            <v>71.021529605697452</v>
          </cell>
          <cell r="V368">
            <v>72.205337281763931</v>
          </cell>
          <cell r="W368">
            <v>73.389144957830396</v>
          </cell>
          <cell r="X368">
            <v>74.572952633896861</v>
          </cell>
          <cell r="Y368">
            <v>75.622299719122068</v>
          </cell>
          <cell r="Z368">
            <v>77.193115933910093</v>
          </cell>
          <cell r="AA368">
            <v>78.756078067624173</v>
          </cell>
          <cell r="AB368">
            <v>80.311225390669676</v>
          </cell>
          <cell r="AC368">
            <v>81.858596977099964</v>
          </cell>
          <cell r="AD368">
            <v>83.398231705598093</v>
          </cell>
          <cell r="AE368">
            <v>84.93016826045374</v>
          </cell>
          <cell r="AF368">
            <v>86.454445132535099</v>
          </cell>
          <cell r="AG368">
            <v>87.971100620256067</v>
          </cell>
          <cell r="AH368">
            <v>89.480172830538407</v>
          </cell>
          <cell r="AI368">
            <v>90.981699679769349</v>
          </cell>
          <cell r="AJ368">
            <v>92.475718894754124</v>
          </cell>
          <cell r="AK368">
            <v>93.962268013663987</v>
          </cell>
          <cell r="AL368">
            <v>95.441384386979294</v>
          </cell>
          <cell r="AM368">
            <v>96.913105178428026</v>
          </cell>
          <cell r="AN368">
            <v>98.377467365919514</v>
          </cell>
          <cell r="AO368">
            <v>99.834507742473548</v>
          </cell>
          <cell r="AP368">
            <v>101.28426291714482</v>
          </cell>
          <cell r="AQ368">
            <v>102.72676931594272</v>
          </cell>
          <cell r="AR368">
            <v>104.16206318274664</v>
          </cell>
          <cell r="AS368">
            <v>105.59018058021653</v>
          </cell>
          <cell r="AT368">
            <v>107.01115739069907</v>
          </cell>
          <cell r="AU368">
            <v>108.4250293171292</v>
          </cell>
          <cell r="AV368">
            <v>109.83183188392719</v>
          </cell>
          <cell r="AW368">
            <v>111.23160043789119</v>
          </cell>
          <cell r="AX368">
            <v>112.62437014908538</v>
          </cell>
          <cell r="AY368">
            <v>114.0101760117236</v>
          </cell>
          <cell r="AZ368">
            <v>115.38905284504864</v>
          </cell>
          <cell r="BA368">
            <v>116.76103529420705</v>
          </cell>
          <cell r="BB368">
            <v>118.12615783111964</v>
          </cell>
          <cell r="BC368">
            <v>119.48445475534768</v>
          </cell>
          <cell r="BD368">
            <v>120.83596019495458</v>
          </cell>
          <cell r="BE368">
            <v>122.18070810736344</v>
          </cell>
          <cell r="BF368">
            <v>123.51873228021029</v>
          </cell>
          <cell r="BG368">
            <v>124.85006633219288</v>
          </cell>
          <cell r="BH368">
            <v>126.17474371391556</v>
          </cell>
          <cell r="BI368">
            <v>127.49279770872963</v>
          </cell>
          <cell r="BJ368">
            <v>128.80426143356962</v>
          </cell>
        </row>
        <row r="369">
          <cell r="I369" t="str">
            <v>2Y1700</v>
          </cell>
          <cell r="J369">
            <v>136.55742765117074</v>
          </cell>
          <cell r="K369">
            <v>208.47498206548178</v>
          </cell>
          <cell r="L369">
            <v>196.10597676131979</v>
          </cell>
          <cell r="M369">
            <v>197.1962454447013</v>
          </cell>
          <cell r="N369">
            <v>203.38733860024939</v>
          </cell>
          <cell r="O369">
            <v>210.52821589576365</v>
          </cell>
          <cell r="P369">
            <v>215.38135324203409</v>
          </cell>
          <cell r="Q369">
            <v>219.04607395086327</v>
          </cell>
          <cell r="R369">
            <v>222.68498586399622</v>
          </cell>
          <cell r="S369">
            <v>226.30726248618274</v>
          </cell>
          <cell r="T369">
            <v>229.62572864749581</v>
          </cell>
          <cell r="U369">
            <v>232.92440379052172</v>
          </cell>
          <cell r="V369">
            <v>236.20328791526055</v>
          </cell>
          <cell r="W369">
            <v>239.46238102171225</v>
          </cell>
          <cell r="X369">
            <v>242.7016831098768</v>
          </cell>
          <cell r="Y369">
            <v>245.48470892174561</v>
          </cell>
          <cell r="Z369">
            <v>249.93862298122826</v>
          </cell>
          <cell r="AA369">
            <v>254.34091140287339</v>
          </cell>
          <cell r="AB369">
            <v>258.69189763927375</v>
          </cell>
          <cell r="AC369">
            <v>262.9919031991372</v>
          </cell>
          <cell r="AD369">
            <v>267.24124765863917</v>
          </cell>
          <cell r="AE369">
            <v>271.44024867271003</v>
          </cell>
          <cell r="AF369">
            <v>275.58922198625868</v>
          </cell>
          <cell r="AG369">
            <v>279.68848144533069</v>
          </cell>
          <cell r="AH369">
            <v>283.73833900820409</v>
          </cell>
          <cell r="AI369">
            <v>287.73910475642026</v>
          </cell>
          <cell r="AJ369">
            <v>291.69108690575251</v>
          </cell>
          <cell r="AK369">
            <v>295.59459181711196</v>
          </cell>
          <cell r="AL369">
            <v>299.44992400739051</v>
          </cell>
          <cell r="AM369">
            <v>303.25738616024205</v>
          </cell>
          <cell r="AN369">
            <v>307.01727913680207</v>
          </cell>
          <cell r="AO369">
            <v>310.72990198634551</v>
          </cell>
          <cell r="AP369">
            <v>314.39555195688411</v>
          </cell>
          <cell r="AQ369">
            <v>318.01452450570241</v>
          </cell>
          <cell r="AR369">
            <v>321.58711330983448</v>
          </cell>
          <cell r="AS369">
            <v>325.11361027647922</v>
          </cell>
          <cell r="AT369">
            <v>328.59430555335734</v>
          </cell>
          <cell r="AU369">
            <v>332.02948753900836</v>
          </cell>
          <cell r="AV369">
            <v>335.41944289302836</v>
          </cell>
          <cell r="AW369">
            <v>338.76445654625002</v>
          </cell>
          <cell r="AX369">
            <v>342.06481171086335</v>
          </cell>
          <cell r="AY369">
            <v>345.32078989047909</v>
          </cell>
          <cell r="AZ369">
            <v>348.532670890134</v>
          </cell>
          <cell r="BA369">
            <v>351.70073282623889</v>
          </cell>
          <cell r="BB369">
            <v>354.82525213647034</v>
          </cell>
          <cell r="BC369">
            <v>357.90650358960465</v>
          </cell>
          <cell r="BD369">
            <v>360.94476029529579</v>
          </cell>
          <cell r="BE369">
            <v>363.94029371379793</v>
          </cell>
          <cell r="BF369">
            <v>366.89337366563109</v>
          </cell>
          <cell r="BG369">
            <v>369.80426834119248</v>
          </cell>
          <cell r="BH369">
            <v>372.67324431031199</v>
          </cell>
          <cell r="BI369">
            <v>375.50056653175295</v>
          </cell>
          <cell r="BJ369">
            <v>378.28649836265879</v>
          </cell>
        </row>
        <row r="370">
          <cell r="I370" t="str">
            <v>2Y1830</v>
          </cell>
          <cell r="J370">
            <v>50.960957726487443</v>
          </cell>
          <cell r="K370">
            <v>74.252527904597883</v>
          </cell>
          <cell r="L370">
            <v>58.264771625635831</v>
          </cell>
          <cell r="M370">
            <v>64.612055896907449</v>
          </cell>
          <cell r="N370">
            <v>63.864302288560481</v>
          </cell>
          <cell r="O370">
            <v>62.803392294718847</v>
          </cell>
          <cell r="P370">
            <v>62.833660266982839</v>
          </cell>
          <cell r="Q370">
            <v>62.637414172031264</v>
          </cell>
          <cell r="R370">
            <v>62.470231509619637</v>
          </cell>
          <cell r="S370">
            <v>62.354933474833253</v>
          </cell>
          <cell r="T370">
            <v>62.297156094757725</v>
          </cell>
          <cell r="U370">
            <v>62.265331106008006</v>
          </cell>
          <cell r="V370">
            <v>62.305605614433091</v>
          </cell>
          <cell r="W370">
            <v>62.329441762634112</v>
          </cell>
          <cell r="X370">
            <v>62.347020981485038</v>
          </cell>
          <cell r="Y370">
            <v>62.337092803913642</v>
          </cell>
          <cell r="Z370">
            <v>62.848861824951868</v>
          </cell>
          <cell r="AA370">
            <v>63.336648278957284</v>
          </cell>
          <cell r="AB370">
            <v>63.800618685661085</v>
          </cell>
          <cell r="AC370">
            <v>64.240938499161302</v>
          </cell>
          <cell r="AD370">
            <v>64.657772114416233</v>
          </cell>
          <cell r="AE370">
            <v>65.051282873699321</v>
          </cell>
          <cell r="AF370">
            <v>65.421633073016295</v>
          </cell>
          <cell r="AG370">
            <v>65.768983968484264</v>
          </cell>
          <cell r="AH370">
            <v>66.093495782673088</v>
          </cell>
          <cell r="AI370">
            <v>66.395327710909541</v>
          </cell>
          <cell r="AJ370">
            <v>66.674637927544197</v>
          </cell>
          <cell r="AK370">
            <v>66.931583592181241</v>
          </cell>
          <cell r="AL370">
            <v>67.166320855871604</v>
          </cell>
          <cell r="AM370">
            <v>67.379004867269558</v>
          </cell>
          <cell r="AN370">
            <v>67.569789778752792</v>
          </cell>
          <cell r="AO370">
            <v>67.738828752506549</v>
          </cell>
          <cell r="AP370">
            <v>67.886273966571707</v>
          </cell>
          <cell r="AQ370">
            <v>68.012276620857236</v>
          </cell>
          <cell r="AR370">
            <v>68.116986943116927</v>
          </cell>
          <cell r="AS370">
            <v>68.200554194891069</v>
          </cell>
          <cell r="AT370">
            <v>68.26312667741287</v>
          </cell>
          <cell r="AU370">
            <v>68.304851737479893</v>
          </cell>
          <cell r="AV370">
            <v>68.32587577329106</v>
          </cell>
          <cell r="AW370">
            <v>68.326344240248787</v>
          </cell>
          <cell r="AX370">
            <v>68.306401656727076</v>
          </cell>
          <cell r="AY370">
            <v>68.266191609805446</v>
          </cell>
          <cell r="AZ370">
            <v>68.205856760968899</v>
          </cell>
          <cell r="BA370">
            <v>68.12553885177411</v>
          </cell>
          <cell r="BB370">
            <v>68.025378709482268</v>
          </cell>
          <cell r="BC370">
            <v>67.905516252658444</v>
          </cell>
          <cell r="BD370">
            <v>67.766090496737903</v>
          </cell>
          <cell r="BE370">
            <v>67.607239559559446</v>
          </cell>
          <cell r="BF370">
            <v>67.429100666865907</v>
          </cell>
          <cell r="BG370">
            <v>67.231810157772244</v>
          </cell>
          <cell r="BH370">
            <v>67.015503490201183</v>
          </cell>
          <cell r="BI370">
            <v>66.780315246286577</v>
          </cell>
          <cell r="BJ370">
            <v>66.526379137744968</v>
          </cell>
        </row>
        <row r="371">
          <cell r="I371" t="str">
            <v>2Y1831</v>
          </cell>
          <cell r="J371">
            <v>24.183582386908036</v>
          </cell>
          <cell r="K371">
            <v>19.116554363610859</v>
          </cell>
          <cell r="L371">
            <v>16.462527924424286</v>
          </cell>
          <cell r="M371">
            <v>14.823338148946448</v>
          </cell>
          <cell r="N371">
            <v>15.009147598745438</v>
          </cell>
          <cell r="O371">
            <v>15.13025012217218</v>
          </cell>
          <cell r="P371">
            <v>15.031052735853461</v>
          </cell>
          <cell r="Q371">
            <v>14.90324369410855</v>
          </cell>
          <cell r="R371">
            <v>14.781485824705541</v>
          </cell>
          <cell r="S371">
            <v>14.67101157982594</v>
          </cell>
          <cell r="T371">
            <v>14.572904917887731</v>
          </cell>
          <cell r="U371">
            <v>14.479559035675333</v>
          </cell>
          <cell r="V371">
            <v>14.401498585375094</v>
          </cell>
          <cell r="W371">
            <v>14.318040620738008</v>
          </cell>
          <cell r="X371">
            <v>14.231538507257966</v>
          </cell>
          <cell r="Y371">
            <v>14.137158156242387</v>
          </cell>
          <cell r="Z371">
            <v>14.158705938275892</v>
          </cell>
          <cell r="AA371">
            <v>14.171646845511507</v>
          </cell>
          <cell r="AB371">
            <v>14.176042402030269</v>
          </cell>
          <cell r="AC371">
            <v>14.171953731844303</v>
          </cell>
          <cell r="AD371">
            <v>14.159441561359358</v>
          </cell>
          <cell r="AE371">
            <v>14.138566221822797</v>
          </cell>
          <cell r="AF371">
            <v>14.109387651757029</v>
          </cell>
          <cell r="AG371">
            <v>14.071965399378453</v>
          </cell>
          <cell r="AH371">
            <v>14.02635862500207</v>
          </cell>
          <cell r="AI371">
            <v>13.972626103431786</v>
          </cell>
          <cell r="AJ371">
            <v>13.910826226336528</v>
          </cell>
          <cell r="AK371">
            <v>13.841017004612205</v>
          </cell>
          <cell r="AL371">
            <v>13.763256070729653</v>
          </cell>
          <cell r="AM371">
            <v>13.677600681068624</v>
          </cell>
          <cell r="AN371">
            <v>13.58410771823787</v>
          </cell>
          <cell r="AO371">
            <v>13.482833693381453</v>
          </cell>
          <cell r="AP371">
            <v>13.373834748471321</v>
          </cell>
          <cell r="AQ371">
            <v>13.257166658586254</v>
          </cell>
          <cell r="AR371">
            <v>13.132884834177252</v>
          </cell>
          <cell r="AS371">
            <v>13.001044323319411</v>
          </cell>
          <cell r="AT371">
            <v>12.861699813950468</v>
          </cell>
          <cell r="AU371">
            <v>12.71490563609591</v>
          </cell>
          <cell r="AV371">
            <v>12.560715764080962</v>
          </cell>
          <cell r="AW371">
            <v>12.399183818729291</v>
          </cell>
          <cell r="AX371">
            <v>12.230363069548691</v>
          </cell>
          <cell r="AY371">
            <v>12.054306436903701</v>
          </cell>
          <cell r="AZ371">
            <v>11.87106649417532</v>
          </cell>
          <cell r="BA371">
            <v>11.680695469907819</v>
          </cell>
          <cell r="BB371">
            <v>11.483245249942783</v>
          </cell>
          <cell r="BC371">
            <v>11.278767379540412</v>
          </cell>
          <cell r="BD371">
            <v>11.067313065488198</v>
          </cell>
          <cell r="BE371">
            <v>10.848933178197028</v>
          </cell>
          <cell r="BF371">
            <v>10.62367825378476</v>
          </cell>
          <cell r="BG371">
            <v>10.391598496147409</v>
          </cell>
          <cell r="BH371">
            <v>10.152743779017964</v>
          </cell>
          <cell r="BI371">
            <v>9.9071636480129008</v>
          </cell>
          <cell r="BJ371">
            <v>9.6549073226665314</v>
          </cell>
        </row>
        <row r="372">
          <cell r="I372" t="str">
            <v>2Y1832</v>
          </cell>
          <cell r="J372">
            <v>32.687528878070104</v>
          </cell>
          <cell r="K372">
            <v>33.458412738519101</v>
          </cell>
          <cell r="L372">
            <v>33.236498499836159</v>
          </cell>
          <cell r="M372">
            <v>33.501866922971715</v>
          </cell>
          <cell r="N372">
            <v>34.026933303621377</v>
          </cell>
          <cell r="O372">
            <v>34.407856769520755</v>
          </cell>
          <cell r="P372">
            <v>34.710507107439234</v>
          </cell>
          <cell r="Q372">
            <v>34.732117215392641</v>
          </cell>
          <cell r="R372">
            <v>34.77123184043414</v>
          </cell>
          <cell r="S372">
            <v>34.840822562737088</v>
          </cell>
          <cell r="T372">
            <v>34.944427784841736</v>
          </cell>
          <cell r="U372">
            <v>35.064697115402062</v>
          </cell>
          <cell r="V372">
            <v>35.22795059563289</v>
          </cell>
          <cell r="W372">
            <v>35.384479009491571</v>
          </cell>
          <cell r="X372">
            <v>35.540038997015309</v>
          </cell>
          <cell r="Y372">
            <v>35.682490316334622</v>
          </cell>
          <cell r="Z372">
            <v>36.127402636459784</v>
          </cell>
          <cell r="AA372">
            <v>36.563680850161482</v>
          </cell>
          <cell r="AB372">
            <v>36.99138207181359</v>
          </cell>
          <cell r="AC372">
            <v>37.410563060498959</v>
          </cell>
          <cell r="AD372">
            <v>37.821280222134384</v>
          </cell>
          <cell r="AE372">
            <v>38.223589611583321</v>
          </cell>
          <cell r="AF372">
            <v>38.61754693475627</v>
          </cell>
          <cell r="AG372">
            <v>39.003207550698939</v>
          </cell>
          <cell r="AH372">
            <v>39.380626473668222</v>
          </cell>
          <cell r="AI372">
            <v>39.749858375196119</v>
          </cell>
          <cell r="AJ372">
            <v>40.110957586141652</v>
          </cell>
          <cell r="AK372">
            <v>40.463978098730792</v>
          </cell>
          <cell r="AL372">
            <v>40.808973568584484</v>
          </cell>
          <cell r="AM372">
            <v>41.145997316734963</v>
          </cell>
          <cell r="AN372">
            <v>41.475102331630175</v>
          </cell>
          <cell r="AO372">
            <v>41.796341271126657</v>
          </cell>
          <cell r="AP372">
            <v>42.109766464470688</v>
          </cell>
          <cell r="AQ372">
            <v>42.415429914267996</v>
          </cell>
          <cell r="AR372">
            <v>42.713383298441869</v>
          </cell>
          <cell r="AS372">
            <v>43.003677972179979</v>
          </cell>
          <cell r="AT372">
            <v>43.286364969869766</v>
          </cell>
          <cell r="AU372">
            <v>43.561495007022536</v>
          </cell>
          <cell r="AV372">
            <v>43.829118482186395</v>
          </cell>
          <cell r="AW372">
            <v>44.08928547884797</v>
          </cell>
          <cell r="AX372">
            <v>44.342045767323093</v>
          </cell>
          <cell r="AY372">
            <v>44.587448806636374</v>
          </cell>
          <cell r="AZ372">
            <v>44.825543746389897</v>
          </cell>
          <cell r="BA372">
            <v>45.056379428620971</v>
          </cell>
          <cell r="BB372">
            <v>45.280004389648987</v>
          </cell>
          <cell r="BC372">
            <v>45.496466861911586</v>
          </cell>
          <cell r="BD372">
            <v>45.705814775790081</v>
          </cell>
          <cell r="BE372">
            <v>45.908095761424192</v>
          </cell>
          <cell r="BF372">
            <v>46.103357150516175</v>
          </cell>
          <cell r="BG372">
            <v>46.291645978124485</v>
          </cell>
          <cell r="BH372">
            <v>46.473008984446921</v>
          </cell>
          <cell r="BI372">
            <v>46.647492616593325</v>
          </cell>
          <cell r="BJ372">
            <v>46.815143030347961</v>
          </cell>
        </row>
        <row r="373">
          <cell r="I373" t="str">
            <v>2Y1833</v>
          </cell>
          <cell r="J373">
            <v>0.16702728248936266</v>
          </cell>
          <cell r="K373">
            <v>0.17189921795958657</v>
          </cell>
          <cell r="L373">
            <v>0.23594814290096913</v>
          </cell>
          <cell r="M373">
            <v>0.24920026567094195</v>
          </cell>
          <cell r="N373">
            <v>0.2607590947777691</v>
          </cell>
          <cell r="O373">
            <v>0.2713985895794882</v>
          </cell>
          <cell r="P373">
            <v>0.27999324577271345</v>
          </cell>
          <cell r="Q373">
            <v>0.281406642449754</v>
          </cell>
          <cell r="R373">
            <v>0.28297505169823595</v>
          </cell>
          <cell r="S373">
            <v>0.28480658485003646</v>
          </cell>
          <cell r="T373">
            <v>0.28693383429197145</v>
          </cell>
          <cell r="U373">
            <v>0.28921768617787547</v>
          </cell>
          <cell r="V373">
            <v>0.2918783378528218</v>
          </cell>
          <cell r="W373">
            <v>0.29450719207721604</v>
          </cell>
          <cell r="X373">
            <v>0.29715194502688635</v>
          </cell>
          <cell r="Y373">
            <v>0.29971084486006599</v>
          </cell>
          <cell r="Z373">
            <v>0.30484550379968672</v>
          </cell>
          <cell r="AA373">
            <v>0.3099544894446094</v>
          </cell>
          <cell r="AB373">
            <v>0.31503793016130743</v>
          </cell>
          <cell r="AC373">
            <v>0.32009595367442195</v>
          </cell>
          <cell r="AD373">
            <v>0.32512868706997095</v>
          </cell>
          <cell r="AE373">
            <v>0.33013625679854208</v>
          </cell>
          <cell r="AF373">
            <v>0.33511878867847039</v>
          </cell>
          <cell r="AG373">
            <v>0.34007640789899918</v>
          </cell>
          <cell r="AH373">
            <v>0.34500923902342528</v>
          </cell>
          <cell r="AI373">
            <v>0.3499174059922292</v>
          </cell>
          <cell r="AJ373">
            <v>0.35480103212618908</v>
          </cell>
          <cell r="AK373">
            <v>0.35966024012947928</v>
          </cell>
          <cell r="AL373">
            <v>0.36449515209275291</v>
          </cell>
          <cell r="AM373">
            <v>0.36930588949621024</v>
          </cell>
          <cell r="AN373">
            <v>0.37409257321265021</v>
          </cell>
          <cell r="AO373">
            <v>0.3788553235105081</v>
          </cell>
          <cell r="AP373">
            <v>0.38359426005687658</v>
          </cell>
          <cell r="AQ373">
            <v>0.38830950192051328</v>
          </cell>
          <cell r="AR373">
            <v>0.39300116757483178</v>
          </cell>
          <cell r="AS373">
            <v>0.39766937490087867</v>
          </cell>
          <cell r="AT373">
            <v>0.40231424119029541</v>
          </cell>
          <cell r="AU373">
            <v>0.40693588314826495</v>
          </cell>
          <cell r="AV373">
            <v>0.41153441689644477</v>
          </cell>
          <cell r="AW373">
            <v>0.41610995797588363</v>
          </cell>
          <cell r="AX373">
            <v>0.42066262134992527</v>
          </cell>
          <cell r="AY373">
            <v>0.42519252140709674</v>
          </cell>
          <cell r="AZ373">
            <v>0.42969977196398229</v>
          </cell>
          <cell r="BA373">
            <v>0.43418448626808348</v>
          </cell>
          <cell r="BB373">
            <v>0.43864677700066418</v>
          </cell>
          <cell r="BC373">
            <v>0.44308675627958194</v>
          </cell>
          <cell r="BD373">
            <v>0.44750453566210513</v>
          </cell>
          <cell r="BE373">
            <v>0.45190022614771569</v>
          </cell>
          <cell r="BF373">
            <v>0.45627393818089818</v>
          </cell>
          <cell r="BG373">
            <v>0.46062578165391471</v>
          </cell>
          <cell r="BH373">
            <v>0.46495586590956622</v>
          </cell>
          <cell r="BI373">
            <v>0.46926429974393946</v>
          </cell>
          <cell r="BJ373">
            <v>0.47355119140914087</v>
          </cell>
        </row>
        <row r="374">
          <cell r="I374" t="str">
            <v>2Y1817</v>
          </cell>
          <cell r="J374">
            <v>0.30084048778148648</v>
          </cell>
          <cell r="K374">
            <v>0.30884827322816893</v>
          </cell>
          <cell r="L374">
            <v>0.31533941785201652</v>
          </cell>
          <cell r="M374">
            <v>0.32087782448501062</v>
          </cell>
          <cell r="N374">
            <v>0.32777367550235476</v>
          </cell>
          <cell r="O374">
            <v>0.33332622503067055</v>
          </cell>
          <cell r="P374">
            <v>0.3376308131073596</v>
          </cell>
          <cell r="Q374">
            <v>0.33889188668106474</v>
          </cell>
          <cell r="R374">
            <v>0.34033494153427424</v>
          </cell>
          <cell r="S374">
            <v>0.3420891006570585</v>
          </cell>
          <cell r="T374">
            <v>0.34419221690136242</v>
          </cell>
          <cell r="U374">
            <v>0.34647623758105695</v>
          </cell>
          <cell r="V374">
            <v>0.34920386722338276</v>
          </cell>
          <cell r="W374">
            <v>0.3518851222248997</v>
          </cell>
          <cell r="X374">
            <v>0.35457706639230707</v>
          </cell>
          <cell r="Y374">
            <v>0.35715836931570361</v>
          </cell>
          <cell r="Z374">
            <v>0.36279702482432397</v>
          </cell>
          <cell r="AA374">
            <v>0.36838899058108143</v>
          </cell>
          <cell r="AB374">
            <v>0.37393454027346029</v>
          </cell>
          <cell r="AC374">
            <v>0.37943394601931396</v>
          </cell>
          <cell r="AD374">
            <v>0.38488747837571874</v>
          </cell>
          <cell r="AE374">
            <v>0.39029540634777871</v>
          </cell>
          <cell r="AF374">
            <v>0.39565799739738211</v>
          </cell>
          <cell r="AG374">
            <v>0.40097551745190746</v>
          </cell>
          <cell r="AH374">
            <v>0.4062482309128827</v>
          </cell>
          <cell r="AI374">
            <v>0.4114764006645954</v>
          </cell>
          <cell r="AJ374">
            <v>0.41666028808265521</v>
          </cell>
          <cell r="AK374">
            <v>0.42180015304250812</v>
          </cell>
          <cell r="AL374">
            <v>0.42689625392790409</v>
          </cell>
          <cell r="AM374">
            <v>0.43194884763931735</v>
          </cell>
          <cell r="AN374">
            <v>0.4369581896023188</v>
          </cell>
          <cell r="AO374">
            <v>0.44192453377590329</v>
          </cell>
          <cell r="AP374">
            <v>0.44684813266076923</v>
          </cell>
          <cell r="AQ374">
            <v>0.4517292373075531</v>
          </cell>
          <cell r="AR374">
            <v>0.45656809732501674</v>
          </cell>
          <cell r="AS374">
            <v>0.46136496088819073</v>
          </cell>
          <cell r="AT374">
            <v>0.46612007474647094</v>
          </cell>
          <cell r="AU374">
            <v>0.47083368423167066</v>
          </cell>
          <cell r="AV374">
            <v>0.47550603326602764</v>
          </cell>
          <cell r="AW374">
            <v>0.48013736437016646</v>
          </cell>
          <cell r="AX374">
            <v>0.48472791867101717</v>
          </cell>
          <cell r="AY374">
            <v>0.48927793590968804</v>
          </cell>
          <cell r="AZ374">
            <v>0.49378765444929706</v>
          </cell>
          <cell r="BA374">
            <v>0.49825731128275719</v>
          </cell>
          <cell r="BB374">
            <v>0.50268714204052001</v>
          </cell>
          <cell r="BC374">
            <v>0.50707738099827482</v>
          </cell>
          <cell r="BD374">
            <v>0.51142826108460626</v>
          </cell>
          <cell r="BE374">
            <v>0.51574001388860813</v>
          </cell>
          <cell r="BF374">
            <v>0.52001286966745475</v>
          </cell>
          <cell r="BG374">
            <v>0.52424705735393118</v>
          </cell>
          <cell r="BH374">
            <v>0.52844280456392001</v>
          </cell>
          <cell r="BI374">
            <v>0.53260033760384751</v>
          </cell>
          <cell r="BJ374">
            <v>0.53671988147808725</v>
          </cell>
        </row>
        <row r="375">
          <cell r="I375" t="str">
            <v>2Y1835</v>
          </cell>
          <cell r="J375">
            <v>5.7707035377533984</v>
          </cell>
          <cell r="K375">
            <v>5.4635739946504929</v>
          </cell>
          <cell r="L375">
            <v>5.1353515460642933</v>
          </cell>
          <cell r="M375">
            <v>5.1879753419088788</v>
          </cell>
          <cell r="N375">
            <v>5.2716455927998442</v>
          </cell>
          <cell r="O375">
            <v>5.3330415493515746</v>
          </cell>
          <cell r="P375">
            <v>5.3830830913019589</v>
          </cell>
          <cell r="Q375">
            <v>5.4015418364784686</v>
          </cell>
          <cell r="R375">
            <v>5.4228836721157032</v>
          </cell>
          <cell r="S375">
            <v>5.4491626747417401</v>
          </cell>
          <cell r="T375">
            <v>5.4809769743181249</v>
          </cell>
          <cell r="U375">
            <v>5.5156460683241635</v>
          </cell>
          <cell r="V375">
            <v>5.557347952980539</v>
          </cell>
          <cell r="W375">
            <v>5.5982806051969005</v>
          </cell>
          <cell r="X375">
            <v>5.6393521576118477</v>
          </cell>
          <cell r="Y375">
            <v>5.6786332369505379</v>
          </cell>
          <cell r="Z375">
            <v>5.7664790642182844</v>
          </cell>
          <cell r="AA375">
            <v>5.8535220182552701</v>
          </cell>
          <cell r="AB375">
            <v>5.9397669045283994</v>
          </cell>
          <cell r="AC375">
            <v>6.0252185005217376</v>
          </cell>
          <cell r="AD375">
            <v>6.1098815558962087</v>
          </cell>
          <cell r="AE375">
            <v>6.1937607926483738</v>
          </cell>
          <cell r="AF375">
            <v>6.2768609052683546</v>
          </cell>
          <cell r="AG375">
            <v>6.3591865608968323</v>
          </cell>
          <cell r="AH375">
            <v>6.4407423994811843</v>
          </cell>
          <cell r="AI375">
            <v>6.5215330339307371</v>
          </cell>
          <cell r="AJ375">
            <v>6.6015630502711566</v>
          </cell>
          <cell r="AK375">
            <v>6.6808370077979493</v>
          </cell>
          <cell r="AL375">
            <v>6.7593594392291214</v>
          </cell>
          <cell r="AM375">
            <v>6.8371348508569687</v>
          </cell>
          <cell r="AN375">
            <v>6.9141677226990197</v>
          </cell>
          <cell r="AO375">
            <v>6.9904625086481174</v>
          </cell>
          <cell r="AP375">
            <v>7.0660236366216749</v>
          </cell>
          <cell r="AQ375">
            <v>7.1408555087100787</v>
          </cell>
          <cell r="AR375">
            <v>7.2149625013242575</v>
          </cell>
          <cell r="AS375">
            <v>7.2883489653424309</v>
          </cell>
          <cell r="AT375">
            <v>7.3610192262560217</v>
          </cell>
          <cell r="AU375">
            <v>7.4329775843147532</v>
          </cell>
          <cell r="AV375">
            <v>7.5042283146709314</v>
          </cell>
          <cell r="AW375">
            <v>7.574775667522907</v>
          </cell>
          <cell r="AX375">
            <v>7.6446238682577423</v>
          </cell>
          <cell r="AY375">
            <v>7.7137771175930663</v>
          </cell>
          <cell r="AZ375">
            <v>7.7822395917181328</v>
          </cell>
          <cell r="BA375">
            <v>7.850015442434092</v>
          </cell>
          <cell r="BB375">
            <v>7.9171087972934577</v>
          </cell>
          <cell r="BC375">
            <v>7.9835237597388087</v>
          </cell>
          <cell r="BD375">
            <v>8.0492644092406902</v>
          </cell>
          <cell r="BE375">
            <v>8.1143348014347563</v>
          </cell>
          <cell r="BF375">
            <v>8.1787389682581217</v>
          </cell>
          <cell r="BG375">
            <v>8.2424809180849721</v>
          </cell>
          <cell r="BH375">
            <v>8.3055646358613782</v>
          </cell>
          <cell r="BI375">
            <v>8.3679940832393775</v>
          </cell>
          <cell r="BJ375">
            <v>8.4297731987102882</v>
          </cell>
        </row>
        <row r="376">
          <cell r="I376" t="str">
            <v>2Y1836</v>
          </cell>
          <cell r="J376">
            <v>204.33399972837017</v>
          </cell>
          <cell r="K376">
            <v>201.75983725566815</v>
          </cell>
          <cell r="L376">
            <v>202.28698904215693</v>
          </cell>
          <cell r="M376">
            <v>203.33088178048774</v>
          </cell>
          <cell r="N376">
            <v>205.5861219150228</v>
          </cell>
          <cell r="O376">
            <v>206.94791876262423</v>
          </cell>
          <cell r="P376">
            <v>207.9195656525763</v>
          </cell>
          <cell r="Q376">
            <v>207.81660866395612</v>
          </cell>
          <cell r="R376">
            <v>207.8159149748719</v>
          </cell>
          <cell r="S376">
            <v>207.99453379222365</v>
          </cell>
          <cell r="T376">
            <v>208.37290093529762</v>
          </cell>
          <cell r="U376">
            <v>208.84692752755075</v>
          </cell>
          <cell r="V376">
            <v>209.57279425047361</v>
          </cell>
          <cell r="W376">
            <v>210.25416626937769</v>
          </cell>
          <cell r="X376">
            <v>210.92529011628349</v>
          </cell>
          <cell r="Y376">
            <v>211.51416138209098</v>
          </cell>
          <cell r="Z376">
            <v>213.8893067638472</v>
          </cell>
          <cell r="AA376">
            <v>216.20448510852228</v>
          </cell>
          <cell r="AB376">
            <v>218.46010087302415</v>
          </cell>
          <cell r="AC376">
            <v>220.65655596886776</v>
          </cell>
          <cell r="AD376">
            <v>222.79424977751736</v>
          </cell>
          <cell r="AE376">
            <v>224.87357916563911</v>
          </cell>
          <cell r="AF376">
            <v>226.89493850026491</v>
          </cell>
          <cell r="AG376">
            <v>228.85871966386679</v>
          </cell>
          <cell r="AH376">
            <v>230.76531206934334</v>
          </cell>
          <cell r="AI376">
            <v>232.6151026749184</v>
          </cell>
          <cell r="AJ376">
            <v>234.40847599895264</v>
          </cell>
          <cell r="AK376">
            <v>236.14581413466814</v>
          </cell>
          <cell r="AL376">
            <v>237.82749676478664</v>
          </cell>
          <cell r="AM376">
            <v>239.45390117608247</v>
          </cell>
          <cell r="AN376">
            <v>241.02540227384989</v>
          </cell>
          <cell r="AO376">
            <v>242.54237259628567</v>
          </cell>
          <cell r="AP376">
            <v>244.00518232878738</v>
          </cell>
          <cell r="AQ376">
            <v>245.41419931816804</v>
          </cell>
          <cell r="AR376">
            <v>246.76978908678734</v>
          </cell>
          <cell r="AS376">
            <v>248.07231484659985</v>
          </cell>
          <cell r="AT376">
            <v>249.32213751312122</v>
          </cell>
          <cell r="AU376">
            <v>250.51961571931204</v>
          </cell>
          <cell r="AV376">
            <v>251.66510582938076</v>
          </cell>
          <cell r="AW376">
            <v>252.75896195250519</v>
          </cell>
          <cell r="AX376">
            <v>253.8015359564738</v>
          </cell>
          <cell r="AY376">
            <v>254.79317748124669</v>
          </cell>
          <cell r="AZ376">
            <v>255.73423395243753</v>
          </cell>
          <cell r="BA376">
            <v>256.62505059471584</v>
          </cell>
          <cell r="BB376">
            <v>257.46597044513067</v>
          </cell>
          <cell r="BC376">
            <v>258.25733436635625</v>
          </cell>
          <cell r="BD376">
            <v>258.99948105986005</v>
          </cell>
          <cell r="BE376">
            <v>259.69274707899302</v>
          </cell>
          <cell r="BF376">
            <v>260.33746684200321</v>
          </cell>
          <cell r="BG376">
            <v>260.9339726449731</v>
          </cell>
          <cell r="BH376">
            <v>261.48259467468085</v>
          </cell>
          <cell r="BI376">
            <v>261.98366102138573</v>
          </cell>
          <cell r="BJ376">
            <v>262.43749769153874</v>
          </cell>
        </row>
        <row r="377">
          <cell r="I377" t="str">
            <v>2Y1837</v>
          </cell>
          <cell r="J377">
            <v>25.448841066421078</v>
          </cell>
          <cell r="K377">
            <v>26.612919856192914</v>
          </cell>
          <cell r="L377">
            <v>27.635708455195477</v>
          </cell>
          <cell r="M377">
            <v>28.198861352491949</v>
          </cell>
          <cell r="N377">
            <v>28.85802453924002</v>
          </cell>
          <cell r="O377">
            <v>29.400199536248749</v>
          </cell>
          <cell r="P377">
            <v>29.818096114269569</v>
          </cell>
          <cell r="Q377">
            <v>29.950585954441621</v>
          </cell>
          <cell r="R377">
            <v>30.099382988296494</v>
          </cell>
          <cell r="S377">
            <v>30.275950036875933</v>
          </cell>
          <cell r="T377">
            <v>30.483699119734716</v>
          </cell>
          <cell r="U377">
            <v>30.707802925475431</v>
          </cell>
          <cell r="V377">
            <v>30.971596783291066</v>
          </cell>
          <cell r="W377">
            <v>31.231677650288692</v>
          </cell>
          <cell r="X377">
            <v>31.493106630819945</v>
          </cell>
          <cell r="Y377">
            <v>31.74510320519633</v>
          </cell>
          <cell r="Z377">
            <v>32.269428908962965</v>
          </cell>
          <cell r="AA377">
            <v>32.790380611347068</v>
          </cell>
          <cell r="AB377">
            <v>33.307976819128285</v>
          </cell>
          <cell r="AC377">
            <v>33.8222359383685</v>
          </cell>
          <cell r="AD377">
            <v>34.333176274956337</v>
          </cell>
          <cell r="AE377">
            <v>34.840816035148741</v>
          </cell>
          <cell r="AF377">
            <v>35.345173326109673</v>
          </cell>
          <cell r="AG377">
            <v>35.846266156445864</v>
          </cell>
          <cell r="AH377">
            <v>36.344112436739685</v>
          </cell>
          <cell r="AI377">
            <v>36.838729980079215</v>
          </cell>
          <cell r="AJ377">
            <v>37.330136502585397</v>
          </cell>
          <cell r="AK377">
            <v>37.818349623936413</v>
          </cell>
          <cell r="AL377">
            <v>38.303386867889138</v>
          </cell>
          <cell r="AM377">
            <v>38.785265662797947</v>
          </cell>
          <cell r="AN377">
            <v>39.264003342130586</v>
          </cell>
          <cell r="AO377">
            <v>39.739617144981366</v>
          </cell>
          <cell r="AP377">
            <v>40.212124216581515</v>
          </cell>
          <cell r="AQ377">
            <v>40.681541608806903</v>
          </cell>
          <cell r="AR377">
            <v>41.147886280682883</v>
          </cell>
          <cell r="AS377">
            <v>41.611175098886548</v>
          </cell>
          <cell r="AT377">
            <v>42.071424838246266</v>
          </cell>
          <cell r="AU377">
            <v>42.528652182238396</v>
          </cell>
          <cell r="AV377">
            <v>42.982873723481575</v>
          </cell>
          <cell r="AW377">
            <v>43.434105964228081</v>
          </cell>
          <cell r="AX377">
            <v>43.88236531685277</v>
          </cell>
          <cell r="AY377">
            <v>44.327668104339253</v>
          </cell>
          <cell r="AZ377">
            <v>44.770030560763502</v>
          </cell>
          <cell r="BA377">
            <v>45.209468831774871</v>
          </cell>
          <cell r="BB377">
            <v>45.645998975074491</v>
          </cell>
          <cell r="BC377">
            <v>46.079636960891115</v>
          </cell>
          <cell r="BD377">
            <v>46.510398672454393</v>
          </cell>
          <cell r="BE377">
            <v>46.93829990646563</v>
          </cell>
          <cell r="BF377">
            <v>47.363356373565971</v>
          </cell>
          <cell r="BG377">
            <v>47.785583698802078</v>
          </cell>
          <cell r="BH377">
            <v>48.204997422089342</v>
          </cell>
          <cell r="BI377">
            <v>48.621612998672518</v>
          </cell>
          <cell r="BJ377">
            <v>49.035445799583997</v>
          </cell>
        </row>
        <row r="378">
          <cell r="I378" t="str">
            <v>2Y1838</v>
          </cell>
          <cell r="J378">
            <v>1.8042162773497381</v>
          </cell>
          <cell r="K378">
            <v>4.3935660882930998</v>
          </cell>
          <cell r="L378">
            <v>5.0110722376150063</v>
          </cell>
          <cell r="M378">
            <v>5.0911921721773679</v>
          </cell>
          <cell r="N378">
            <v>5.1874945807776669</v>
          </cell>
          <cell r="O378">
            <v>5.2622217087531142</v>
          </cell>
          <cell r="P378">
            <v>5.3137614497038008</v>
          </cell>
          <cell r="Q378">
            <v>5.3311790725105475</v>
          </cell>
          <cell r="R378">
            <v>5.3514337026282313</v>
          </cell>
          <cell r="S378">
            <v>5.3765507111793278</v>
          </cell>
          <cell r="T378">
            <v>5.4071178997338993</v>
          </cell>
          <cell r="U378">
            <v>5.4404887374747535</v>
          </cell>
          <cell r="V378">
            <v>5.4807823044247916</v>
          </cell>
          <cell r="W378">
            <v>5.5203019880084128</v>
          </cell>
          <cell r="X378">
            <v>5.5599434091832771</v>
          </cell>
          <cell r="Y378">
            <v>5.5978045188759991</v>
          </cell>
          <cell r="Z378">
            <v>5.6835168257350999</v>
          </cell>
          <cell r="AA378">
            <v>5.768408085859706</v>
          </cell>
          <cell r="AB378">
            <v>5.8524832583275108</v>
          </cell>
          <cell r="AC378">
            <v>5.9357472731516046</v>
          </cell>
          <cell r="AD378">
            <v>6.0182050314471329</v>
          </cell>
          <cell r="AE378">
            <v>6.0998614055970313</v>
          </cell>
          <cell r="AF378">
            <v>6.1807212394168216</v>
          </cell>
          <cell r="AG378">
            <v>6.2607893483184753</v>
          </cell>
          <cell r="AH378">
            <v>6.3400705194733469</v>
          </cell>
          <cell r="AI378">
            <v>6.4185695119742068</v>
          </cell>
          <cell r="AJ378">
            <v>6.4962910569963341</v>
          </cell>
          <cell r="AK378">
            <v>6.5732398579577289</v>
          </cell>
          <cell r="AL378">
            <v>6.6494205906783916</v>
          </cell>
          <cell r="AM378">
            <v>6.7248379035387318</v>
          </cell>
          <cell r="AN378">
            <v>6.7994964176370525</v>
          </cell>
          <cell r="AO378">
            <v>6.8734007269461772</v>
          </cell>
          <cell r="AP378">
            <v>6.9465553984691644</v>
          </cell>
          <cell r="AQ378">
            <v>7.0189649723941665</v>
          </cell>
          <cell r="AR378">
            <v>7.0906339622483969</v>
          </cell>
          <cell r="AS378">
            <v>7.1615668550512384</v>
          </cell>
          <cell r="AT378">
            <v>7.2317681114664785</v>
          </cell>
          <cell r="AU378">
            <v>7.3012421659536937</v>
          </cell>
          <cell r="AV378">
            <v>7.3699934269187786</v>
          </cell>
          <cell r="AW378">
            <v>7.4380262768636127</v>
          </cell>
          <cell r="AX378">
            <v>7.5053450725348991</v>
          </cell>
          <cell r="AY378">
            <v>7.5719541450721408</v>
          </cell>
          <cell r="AZ378">
            <v>7.637857800154813</v>
          </cell>
          <cell r="BA378">
            <v>7.703060318148669</v>
          </cell>
          <cell r="BB378">
            <v>7.767565954251241</v>
          </cell>
          <cell r="BC378">
            <v>7.8313789386365151</v>
          </cell>
          <cell r="BD378">
            <v>7.894503476598782</v>
          </cell>
          <cell r="BE378">
            <v>7.956943748695684</v>
          </cell>
          <cell r="BF378">
            <v>8.0187039108904479</v>
          </cell>
          <cell r="BG378">
            <v>8.0797880946933152</v>
          </cell>
          <cell r="BH378">
            <v>8.1402004073021725</v>
          </cell>
          <cell r="BI378">
            <v>8.1999449317423831</v>
          </cell>
          <cell r="BJ378">
            <v>8.2590257270058451</v>
          </cell>
        </row>
        <row r="379">
          <cell r="I379" t="str">
            <v>2Y1816</v>
          </cell>
          <cell r="J379">
            <v>21.731922077542965</v>
          </cell>
          <cell r="K379">
            <v>47.58422847985851</v>
          </cell>
          <cell r="L379">
            <v>51.594320389067789</v>
          </cell>
          <cell r="M379">
            <v>52.663062134748778</v>
          </cell>
          <cell r="N379">
            <v>53.910763564740634</v>
          </cell>
          <cell r="O379">
            <v>54.940315592046709</v>
          </cell>
          <cell r="P379">
            <v>55.735193160636562</v>
          </cell>
          <cell r="Q379">
            <v>55.993758088988166</v>
          </cell>
          <cell r="R379">
            <v>56.282925697589725</v>
          </cell>
          <cell r="S379">
            <v>56.624152614262989</v>
          </cell>
          <cell r="T379">
            <v>57.023852180827987</v>
          </cell>
          <cell r="U379">
            <v>57.454317013892762</v>
          </cell>
          <cell r="V379">
            <v>57.959234380479657</v>
          </cell>
          <cell r="W379">
            <v>58.457409351124042</v>
          </cell>
          <cell r="X379">
            <v>58.95831311116364</v>
          </cell>
          <cell r="Y379">
            <v>59.441761318871094</v>
          </cell>
          <cell r="Z379">
            <v>60.435437850903917</v>
          </cell>
          <cell r="AA379">
            <v>61.423195276414404</v>
          </cell>
          <cell r="AB379">
            <v>62.405065259216684</v>
          </cell>
          <cell r="AC379">
            <v>63.381079294464399</v>
          </cell>
          <cell r="AD379">
            <v>64.351268709545778</v>
          </cell>
          <cell r="AE379">
            <v>65.315664664973767</v>
          </cell>
          <cell r="AF379">
            <v>66.274298155271751</v>
          </cell>
          <cell r="AG379">
            <v>67.227200009854386</v>
          </cell>
          <cell r="AH379">
            <v>68.174400893903737</v>
          </cell>
          <cell r="AI379">
            <v>69.115931309240977</v>
          </cell>
          <cell r="AJ379">
            <v>70.051821595193388</v>
          </cell>
          <cell r="AK379">
            <v>70.982101929456604</v>
          </cell>
          <cell r="AL379">
            <v>71.90680232895258</v>
          </cell>
          <cell r="AM379">
            <v>72.825952650682865</v>
          </cell>
          <cell r="AN379">
            <v>73.739582592577307</v>
          </cell>
          <cell r="AO379">
            <v>74.647721694338486</v>
          </cell>
          <cell r="AP379">
            <v>75.550399338281338</v>
          </cell>
          <cell r="AQ379">
            <v>76.447644750168749</v>
          </cell>
          <cell r="AR379">
            <v>77.339487000042382</v>
          </cell>
          <cell r="AS379">
            <v>78.225955003049265</v>
          </cell>
          <cell r="AT379">
            <v>79.10707752026407</v>
          </cell>
          <cell r="AU379">
            <v>79.982883159506798</v>
          </cell>
          <cell r="AV379">
            <v>80.853400376156515</v>
          </cell>
          <cell r="AW379">
            <v>81.718657473960334</v>
          </cell>
          <cell r="AX379">
            <v>82.578682605838523</v>
          </cell>
          <cell r="AY379">
            <v>83.433503774685107</v>
          </cell>
          <cell r="AZ379">
            <v>84.283148834164294</v>
          </cell>
          <cell r="BA379">
            <v>85.127645489502783</v>
          </cell>
          <cell r="BB379">
            <v>85.967021298277714</v>
          </cell>
          <cell r="BC379">
            <v>86.801303671200486</v>
          </cell>
          <cell r="BD379">
            <v>87.63051987289667</v>
          </cell>
          <cell r="BE379">
            <v>88.454697022681401</v>
          </cell>
          <cell r="BF379">
            <v>89.273862095330941</v>
          </cell>
          <cell r="BG379">
            <v>90.088041921850134</v>
          </cell>
          <cell r="BH379">
            <v>90.897263190235677</v>
          </cell>
          <cell r="BI379">
            <v>91.701552446235453</v>
          </cell>
          <cell r="BJ379">
            <v>92.500936094103821</v>
          </cell>
        </row>
        <row r="380">
          <cell r="I380" t="str">
            <v>2Y1800</v>
          </cell>
          <cell r="J380">
            <v>367.38961944917372</v>
          </cell>
          <cell r="K380">
            <v>413.12236817257872</v>
          </cell>
          <cell r="L380">
            <v>400.17852728074871</v>
          </cell>
          <cell r="M380">
            <v>407.9793118407963</v>
          </cell>
          <cell r="N380">
            <v>412.30296615378842</v>
          </cell>
          <cell r="O380">
            <v>414.82992115004635</v>
          </cell>
          <cell r="P380">
            <v>417.3625436376438</v>
          </cell>
          <cell r="Q380">
            <v>417.3867472270382</v>
          </cell>
          <cell r="R380">
            <v>417.61880020349389</v>
          </cell>
          <cell r="S380">
            <v>418.21401313218701</v>
          </cell>
          <cell r="T380">
            <v>419.21416195859285</v>
          </cell>
          <cell r="U380">
            <v>420.41046345356222</v>
          </cell>
          <cell r="V380">
            <v>422.11789267216693</v>
          </cell>
          <cell r="W380">
            <v>423.74018957116164</v>
          </cell>
          <cell r="X380">
            <v>425.34633292223975</v>
          </cell>
          <cell r="Y380">
            <v>426.79107415265139</v>
          </cell>
          <cell r="Z380">
            <v>431.84678234197901</v>
          </cell>
          <cell r="AA380">
            <v>436.7903105550547</v>
          </cell>
          <cell r="AB380">
            <v>441.62240874416477</v>
          </cell>
          <cell r="AC380">
            <v>446.34382216657229</v>
          </cell>
          <cell r="AD380">
            <v>450.95529141271845</v>
          </cell>
          <cell r="AE380">
            <v>455.45755243425879</v>
          </cell>
          <cell r="AF380">
            <v>459.85133657193694</v>
          </cell>
          <cell r="AG380">
            <v>464.13737058329491</v>
          </cell>
          <cell r="AH380">
            <v>468.31637667022096</v>
          </cell>
          <cell r="AI380">
            <v>472.38907250633781</v>
          </cell>
          <cell r="AJ380">
            <v>476.35617126423006</v>
          </cell>
          <cell r="AK380">
            <v>480.21838164251301</v>
          </cell>
          <cell r="AL380">
            <v>483.97640789274226</v>
          </cell>
          <cell r="AM380">
            <v>487.6309498461676</v>
          </cell>
          <cell r="AN380">
            <v>491.1827029403297</v>
          </cell>
          <cell r="AO380">
            <v>494.63235824550088</v>
          </cell>
          <cell r="AP380">
            <v>497.98060249097244</v>
          </cell>
          <cell r="AQ380">
            <v>501.22811809118753</v>
          </cell>
          <cell r="AR380">
            <v>504.37558317172113</v>
          </cell>
          <cell r="AS380">
            <v>507.42367159510889</v>
          </cell>
          <cell r="AT380">
            <v>510.37305298652393</v>
          </cell>
          <cell r="AU380">
            <v>513.2243927593039</v>
          </cell>
          <cell r="AV380">
            <v>515.97835214032943</v>
          </cell>
          <cell r="AW380">
            <v>518.63558819525224</v>
          </cell>
          <cell r="AX380">
            <v>521.19675385357755</v>
          </cell>
          <cell r="AY380">
            <v>523.6624979335985</v>
          </cell>
          <cell r="AZ380">
            <v>526.03346516718557</v>
          </cell>
          <cell r="BA380">
            <v>528.31029622442998</v>
          </cell>
          <cell r="BB380">
            <v>530.49362773814278</v>
          </cell>
          <cell r="BC380">
            <v>532.58409232821145</v>
          </cell>
          <cell r="BD380">
            <v>534.58231862581351</v>
          </cell>
          <cell r="BE380">
            <v>536.48893129748751</v>
          </cell>
          <cell r="BF380">
            <v>538.3045510690639</v>
          </cell>
          <cell r="BG380">
            <v>540.02979474945562</v>
          </cell>
          <cell r="BH380">
            <v>541.66527525430899</v>
          </cell>
          <cell r="BI380">
            <v>543.21160162951605</v>
          </cell>
          <cell r="BJ380">
            <v>544.66937907458941</v>
          </cell>
        </row>
        <row r="381">
          <cell r="I381" t="str">
            <v>2Y1630</v>
          </cell>
          <cell r="J381">
            <v>0.11131300523139939</v>
          </cell>
          <cell r="K381">
            <v>0.13152084459013419</v>
          </cell>
          <cell r="L381">
            <v>0.12497381372366517</v>
          </cell>
          <cell r="M381">
            <v>0.14254955248644596</v>
          </cell>
          <cell r="N381">
            <v>0.14137893857231143</v>
          </cell>
          <cell r="O381">
            <v>0.14005702401196951</v>
          </cell>
          <cell r="P381">
            <v>0.14131860330838125</v>
          </cell>
          <cell r="Q381">
            <v>0.142354041521181</v>
          </cell>
          <cell r="R381">
            <v>0.14358908228102651</v>
          </cell>
          <cell r="S381">
            <v>0.14499877526953703</v>
          </cell>
          <cell r="T381">
            <v>0.14653321984995113</v>
          </cell>
          <cell r="U381">
            <v>0.14805518927117486</v>
          </cell>
          <cell r="V381">
            <v>0.14972686060268289</v>
          </cell>
          <cell r="W381">
            <v>0.15126130518309697</v>
          </cell>
          <cell r="X381">
            <v>0.15274584912674966</v>
          </cell>
          <cell r="Y381">
            <v>0.15415554211526017</v>
          </cell>
          <cell r="Z381">
            <v>0.15545927941838056</v>
          </cell>
          <cell r="AA381">
            <v>0.15675649803498537</v>
          </cell>
          <cell r="AB381">
            <v>0.15804723055850714</v>
          </cell>
          <cell r="AC381">
            <v>0.15933150941941129</v>
          </cell>
          <cell r="AD381">
            <v>0.16060936688601096</v>
          </cell>
          <cell r="AE381">
            <v>0.16188083506527762</v>
          </cell>
          <cell r="AF381">
            <v>0.16314594590364792</v>
          </cell>
          <cell r="AG381">
            <v>0.16440473118782639</v>
          </cell>
          <cell r="AH381">
            <v>0.16565722254558396</v>
          </cell>
          <cell r="AI381">
            <v>0.16690345144655275</v>
          </cell>
          <cell r="AJ381">
            <v>0.16814344920301666</v>
          </cell>
          <cell r="AK381">
            <v>0.16937724697069828</v>
          </cell>
          <cell r="AL381">
            <v>0.17060487574954153</v>
          </cell>
          <cell r="AM381">
            <v>0.17182636638449053</v>
          </cell>
          <cell r="AN381">
            <v>0.17304174956626478</v>
          </cell>
          <cell r="AO381">
            <v>0.17425105583213016</v>
          </cell>
          <cell r="AP381">
            <v>0.17545431556666621</v>
          </cell>
          <cell r="AQ381">
            <v>0.1766515590025296</v>
          </cell>
          <cell r="AR381">
            <v>0.17784281622121365</v>
          </cell>
          <cell r="AS381">
            <v>0.17902811715380426</v>
          </cell>
          <cell r="AT381">
            <v>0.18020749158173197</v>
          </cell>
          <cell r="AU381">
            <v>0.18138096913752003</v>
          </cell>
          <cell r="AV381">
            <v>0.18254857930552912</v>
          </cell>
          <cell r="AW381">
            <v>0.18371035142269818</v>
          </cell>
          <cell r="AX381">
            <v>0.18486631467928136</v>
          </cell>
          <cell r="AY381">
            <v>0.18601649811958165</v>
          </cell>
          <cell r="AZ381">
            <v>0.18716093064268044</v>
          </cell>
          <cell r="BA381">
            <v>0.18829964100316376</v>
          </cell>
          <cell r="BB381">
            <v>0.18943265781184465</v>
          </cell>
          <cell r="BC381">
            <v>0.19056000953648214</v>
          </cell>
          <cell r="BD381">
            <v>0.19168172450249643</v>
          </cell>
          <cell r="BE381">
            <v>0.19279783089368066</v>
          </cell>
          <cell r="BF381">
            <v>0.19390835675290893</v>
          </cell>
          <cell r="BG381">
            <v>0.1950133299828411</v>
          </cell>
          <cell r="BH381">
            <v>0.19611277834662361</v>
          </cell>
          <cell r="BI381">
            <v>0.19720672946858719</v>
          </cell>
          <cell r="BJ381">
            <v>0.19829521083494095</v>
          </cell>
        </row>
        <row r="382">
          <cell r="I382" t="str">
            <v>2Y1631</v>
          </cell>
          <cell r="J382">
            <v>8.2478945003798942E-3</v>
          </cell>
          <cell r="K382">
            <v>8.3554045264869169E-3</v>
          </cell>
          <cell r="L382">
            <v>9.3846864405849242E-3</v>
          </cell>
          <cell r="M382">
            <v>8.7864225916732021E-3</v>
          </cell>
          <cell r="N382">
            <v>9.0284975992396804E-3</v>
          </cell>
          <cell r="O382">
            <v>9.2647263716130121E-3</v>
          </cell>
          <cell r="P382">
            <v>9.3713261841480398E-3</v>
          </cell>
          <cell r="Q382">
            <v>9.4326041440442043E-3</v>
          </cell>
          <cell r="R382">
            <v>9.5069902889272154E-3</v>
          </cell>
          <cell r="S382">
            <v>9.5928028931078144E-3</v>
          </cell>
          <cell r="T382">
            <v>9.6867160445156791E-3</v>
          </cell>
          <cell r="U382">
            <v>9.7796459425995349E-3</v>
          </cell>
          <cell r="V382">
            <v>9.8822985684903601E-3</v>
          </cell>
          <cell r="W382">
            <v>9.9757275922683318E-3</v>
          </cell>
          <cell r="X382">
            <v>1.0065709024839062E-2</v>
          </cell>
          <cell r="Y382">
            <v>1.0150607741033815E-2</v>
          </cell>
          <cell r="Z382">
            <v>1.0228388866145202E-2</v>
          </cell>
          <cell r="AA382">
            <v>1.0305606155173183E-2</v>
          </cell>
          <cell r="AB382">
            <v>1.038226276380614E-2</v>
          </cell>
          <cell r="AC382">
            <v>1.0458361830271478E-2</v>
          </cell>
          <cell r="AD382">
            <v>1.0533906475431338E-2</v>
          </cell>
          <cell r="AE382">
            <v>1.060889980287779E-2</v>
          </cell>
          <cell r="AF382">
            <v>1.0683344899027518E-2</v>
          </cell>
          <cell r="AG382">
            <v>1.0757244833215983E-2</v>
          </cell>
          <cell r="AH382">
            <v>1.0830602657791072E-2</v>
          </cell>
          <cell r="AI382">
            <v>1.090342140820624E-2</v>
          </cell>
          <cell r="AJ382">
            <v>1.0975704103113153E-2</v>
          </cell>
          <cell r="AK382">
            <v>1.1047453744453813E-2</v>
          </cell>
          <cell r="AL382">
            <v>1.1118673317552188E-2</v>
          </cell>
          <cell r="AM382">
            <v>1.1189365791205347E-2</v>
          </cell>
          <cell r="AN382">
            <v>1.1259534117774092E-2</v>
          </cell>
          <cell r="AO382">
            <v>1.1329181233273105E-2</v>
          </cell>
          <cell r="AP382">
            <v>1.1398310057460597E-2</v>
          </cell>
          <cell r="AQ382">
            <v>1.1466923493927474E-2</v>
          </cell>
          <cell r="AR382">
            <v>1.1535024430186018E-2</v>
          </cell>
          <cell r="AS382">
            <v>1.160261573775808E-2</v>
          </cell>
          <cell r="AT382">
            <v>1.1669700272262797E-2</v>
          </cell>
          <cell r="AU382">
            <v>1.173628087350383E-2</v>
          </cell>
          <cell r="AV382">
            <v>1.1802360365556134E-2</v>
          </cell>
          <cell r="AW382">
            <v>1.1867941556852241E-2</v>
          </cell>
          <cell r="AX382">
            <v>1.1933027240268092E-2</v>
          </cell>
          <cell r="AY382">
            <v>1.1997620193208387E-2</v>
          </cell>
          <cell r="AZ382">
            <v>1.2061723177691474E-2</v>
          </cell>
          <cell r="BA382">
            <v>1.2125338940433784E-2</v>
          </cell>
          <cell r="BB382">
            <v>1.2188470212933787E-2</v>
          </cell>
          <cell r="BC382">
            <v>1.2251119711555517E-2</v>
          </cell>
          <cell r="BD382">
            <v>1.2313290137611623E-2</v>
          </cell>
          <cell r="BE382">
            <v>1.2374984177445977E-2</v>
          </cell>
          <cell r="BF382">
            <v>1.243620450251582E-2</v>
          </cell>
          <cell r="BG382">
            <v>1.249695376947348E-2</v>
          </cell>
          <cell r="BH382">
            <v>1.2557234620247635E-2</v>
          </cell>
          <cell r="BI382">
            <v>1.2617049682124123E-2</v>
          </cell>
          <cell r="BJ382">
            <v>1.267640156782633E-2</v>
          </cell>
        </row>
        <row r="383">
          <cell r="I383" t="str">
            <v>2Y1632</v>
          </cell>
          <cell r="J383">
            <v>2.6803605892259625E-2</v>
          </cell>
          <cell r="K383">
            <v>1.8481279682380995E-2</v>
          </cell>
          <cell r="L383">
            <v>2.2678788962476278E-2</v>
          </cell>
          <cell r="M383">
            <v>2.3533212854295042E-2</v>
          </cell>
          <cell r="N383">
            <v>2.3959744671810564E-2</v>
          </cell>
          <cell r="O383">
            <v>2.4368161719085162E-2</v>
          </cell>
          <cell r="P383">
            <v>2.4806395527380669E-2</v>
          </cell>
          <cell r="Q383">
            <v>2.4988151426813276E-2</v>
          </cell>
          <cell r="R383">
            <v>2.520494460806422E-2</v>
          </cell>
          <cell r="S383">
            <v>2.5452395410906208E-2</v>
          </cell>
          <cell r="T383">
            <v>2.5721744514884654E-2</v>
          </cell>
          <cell r="U383">
            <v>2.5988903788749452E-2</v>
          </cell>
          <cell r="V383">
            <v>2.6282341023977997E-2</v>
          </cell>
          <cell r="W383">
            <v>2.655169012795644E-2</v>
          </cell>
          <cell r="X383">
            <v>2.6812279911480302E-2</v>
          </cell>
          <cell r="Y383">
            <v>2.7059730714322289E-2</v>
          </cell>
          <cell r="Z383">
            <v>2.7288582560065711E-2</v>
          </cell>
          <cell r="AA383">
            <v>2.7516290146580417E-2</v>
          </cell>
          <cell r="AB383">
            <v>2.7742859195162544E-2</v>
          </cell>
          <cell r="AC383">
            <v>2.796829539850176E-2</v>
          </cell>
          <cell r="AD383">
            <v>2.8192604420824288E-2</v>
          </cell>
          <cell r="AE383">
            <v>2.8415791898035198E-2</v>
          </cell>
          <cell r="AF383">
            <v>2.8637863437860053E-2</v>
          </cell>
          <cell r="AG383">
            <v>2.8858824619985787E-2</v>
          </cell>
          <cell r="AH383">
            <v>2.9078680996200888E-2</v>
          </cell>
          <cell r="AI383">
            <v>2.9297438090534915E-2</v>
          </cell>
          <cell r="AJ383">
            <v>2.9515101399397271E-2</v>
          </cell>
          <cell r="AK383">
            <v>2.9731676391715315E-2</v>
          </cell>
          <cell r="AL383">
            <v>2.9947168509071774E-2</v>
          </cell>
          <cell r="AM383">
            <v>3.0161583165841447E-2</v>
          </cell>
          <cell r="AN383">
            <v>3.0374925749327274E-2</v>
          </cell>
          <cell r="AO383">
            <v>3.0587201619895667E-2</v>
          </cell>
          <cell r="AP383">
            <v>3.0798416111111223E-2</v>
          </cell>
          <cell r="AQ383">
            <v>3.10085745298707E-2</v>
          </cell>
          <cell r="AR383">
            <v>3.1217682156536378E-2</v>
          </cell>
          <cell r="AS383">
            <v>3.1425744245068728E-2</v>
          </cell>
          <cell r="AT383">
            <v>3.1632766023158419E-2</v>
          </cell>
          <cell r="AU383">
            <v>3.1838752692357655E-2</v>
          </cell>
          <cell r="AV383">
            <v>3.2043709428210901E-2</v>
          </cell>
          <cell r="AW383">
            <v>3.2247641380384877E-2</v>
          </cell>
          <cell r="AX383">
            <v>3.2450553672797984E-2</v>
          </cell>
          <cell r="AY383">
            <v>3.2652451403749026E-2</v>
          </cell>
          <cell r="AZ383">
            <v>3.285333964604531E-2</v>
          </cell>
          <cell r="BA383">
            <v>3.3053223447130117E-2</v>
          </cell>
          <cell r="BB383">
            <v>3.3252107829209496E-2</v>
          </cell>
          <cell r="BC383">
            <v>3.3449997789378481E-2</v>
          </cell>
          <cell r="BD383">
            <v>3.3646898299746625E-2</v>
          </cell>
          <cell r="BE383">
            <v>3.3842814307562925E-2</v>
          </cell>
          <cell r="BF383">
            <v>3.4037750735340142E-2</v>
          </cell>
          <cell r="BG383">
            <v>3.423171248097847E-2</v>
          </cell>
          <cell r="BH383">
            <v>3.4424704417888613E-2</v>
          </cell>
          <cell r="BI383">
            <v>3.4616731395114196E-2</v>
          </cell>
          <cell r="BJ383">
            <v>3.4807798237453662E-2</v>
          </cell>
        </row>
        <row r="384">
          <cell r="I384" t="str">
            <v>2Y1633</v>
          </cell>
          <cell r="J384">
            <v>6.7308373131749998E-3</v>
          </cell>
          <cell r="K384">
            <v>6.712540261996869E-3</v>
          </cell>
          <cell r="L384">
            <v>7.5251216933134527E-3</v>
          </cell>
          <cell r="M384">
            <v>7.7181986507492773E-3</v>
          </cell>
          <cell r="N384">
            <v>7.8228675531247082E-3</v>
          </cell>
          <cell r="O384">
            <v>7.9212053302650659E-3</v>
          </cell>
          <cell r="P384">
            <v>7.999925359792253E-3</v>
          </cell>
          <cell r="Q384">
            <v>8.0585406321141782E-3</v>
          </cell>
          <cell r="R384">
            <v>8.1284552340403285E-3</v>
          </cell>
          <cell r="S384">
            <v>8.2082567493701776E-3</v>
          </cell>
          <cell r="T384">
            <v>8.2951203457026675E-3</v>
          </cell>
          <cell r="U384">
            <v>8.3812777339348932E-3</v>
          </cell>
          <cell r="V384">
            <v>8.4759096193702879E-3</v>
          </cell>
          <cell r="W384">
            <v>8.5627732157027778E-3</v>
          </cell>
          <cell r="X384">
            <v>8.6468119796342113E-3</v>
          </cell>
          <cell r="Y384">
            <v>8.7266134949640604E-3</v>
          </cell>
          <cell r="Z384">
            <v>8.8004169494956645E-3</v>
          </cell>
          <cell r="AA384">
            <v>8.873851386754613E-3</v>
          </cell>
          <cell r="AB384">
            <v>8.9469186518272657E-3</v>
          </cell>
          <cell r="AC384">
            <v>9.0196205805745545E-3</v>
          </cell>
          <cell r="AD384">
            <v>9.0919589996781066E-3</v>
          </cell>
          <cell r="AE384">
            <v>9.1639357266861416E-3</v>
          </cell>
          <cell r="AF384">
            <v>9.2355525700591364E-3</v>
          </cell>
          <cell r="AG384">
            <v>9.3068113292152661E-3</v>
          </cell>
          <cell r="AH384">
            <v>9.3777137945756164E-3</v>
          </cell>
          <cell r="AI384">
            <v>9.4482617476091633E-3</v>
          </cell>
          <cell r="AJ384">
            <v>9.5184569608775423E-3</v>
          </cell>
          <cell r="AK384">
            <v>9.5883011980795792E-3</v>
          </cell>
          <cell r="AL384">
            <v>9.657796214095609E-3</v>
          </cell>
          <cell r="AM384">
            <v>9.7269437550315564E-3</v>
          </cell>
          <cell r="AN384">
            <v>9.7957455582628247E-3</v>
          </cell>
          <cell r="AO384">
            <v>9.8642033524779359E-3</v>
          </cell>
          <cell r="AP384">
            <v>9.9323188577219723E-3</v>
          </cell>
          <cell r="AQ384">
            <v>1.0000093785439788E-2</v>
          </cell>
          <cell r="AR384">
            <v>1.0067529838519015E-2</v>
          </cell>
          <cell r="AS384">
            <v>1.0134628711332845E-2</v>
          </cell>
          <cell r="AT384">
            <v>1.0201392089782607E-2</v>
          </cell>
          <cell r="AU384">
            <v>1.0267821651340119E-2</v>
          </cell>
          <cell r="AV384">
            <v>1.0333919065089844E-2</v>
          </cell>
          <cell r="AW384">
            <v>1.0399685991770819E-2</v>
          </cell>
          <cell r="AX384">
            <v>1.0465124083818391E-2</v>
          </cell>
          <cell r="AY384">
            <v>1.0530234985405723E-2</v>
          </cell>
          <cell r="AZ384">
            <v>1.0595020332485119E-2</v>
          </cell>
          <cell r="BA384">
            <v>1.065948175282912E-2</v>
          </cell>
          <cell r="BB384">
            <v>1.07236208660714E-2</v>
          </cell>
          <cell r="BC384">
            <v>1.0787439283747469E-2</v>
          </cell>
          <cell r="BD384">
            <v>1.0850938609335158E-2</v>
          </cell>
          <cell r="BE384">
            <v>1.0914120438294907E-2</v>
          </cell>
          <cell r="BF384">
            <v>1.0976986358109859E-2</v>
          </cell>
          <cell r="BG384">
            <v>1.1039537948325734E-2</v>
          </cell>
          <cell r="BH384">
            <v>1.1101776780590532E-2</v>
          </cell>
          <cell r="BI384">
            <v>1.1163704418694005E-2</v>
          </cell>
          <cell r="BJ384">
            <v>1.1225322418606959E-2</v>
          </cell>
        </row>
        <row r="385">
          <cell r="I385" t="str">
            <v>2Y1617</v>
          </cell>
          <cell r="J385">
            <v>1.8381656207952952E-4</v>
          </cell>
          <cell r="K385">
            <v>1.3023861562941823E-4</v>
          </cell>
          <cell r="L385">
            <v>1.6030701793067419E-4</v>
          </cell>
          <cell r="M385">
            <v>1.6655005800437388E-4</v>
          </cell>
          <cell r="N385">
            <v>1.6977560178724156E-4</v>
          </cell>
          <cell r="O385">
            <v>1.728752339459313E-4</v>
          </cell>
          <cell r="P385">
            <v>1.7602735065553755E-4</v>
          </cell>
          <cell r="Q385">
            <v>1.7731709907577146E-4</v>
          </cell>
          <cell r="R385">
            <v>1.7885547369749625E-4</v>
          </cell>
          <cell r="S385">
            <v>1.8061139624552555E-4</v>
          </cell>
          <cell r="T385">
            <v>1.8252271016948662E-4</v>
          </cell>
          <cell r="U385">
            <v>1.8441848495585452E-4</v>
          </cell>
          <cell r="V385">
            <v>1.8650072939334055E-4</v>
          </cell>
          <cell r="W385">
            <v>1.8841204331730162E-4</v>
          </cell>
          <cell r="X385">
            <v>1.9026120069088999E-4</v>
          </cell>
          <cell r="Y385">
            <v>1.9201712323891929E-4</v>
          </cell>
          <cell r="Z385">
            <v>1.9364106671165715E-4</v>
          </cell>
          <cell r="AA385">
            <v>1.9525689046703137E-4</v>
          </cell>
          <cell r="AB385">
            <v>1.968646351036287E-4</v>
          </cell>
          <cell r="AC385">
            <v>1.98464341017043E-4</v>
          </cell>
          <cell r="AD385">
            <v>2.0005604840089028E-4</v>
          </cell>
          <cell r="AE385">
            <v>2.0163979724781831E-4</v>
          </cell>
          <cell r="AF385">
            <v>2.0321562735051171E-4</v>
          </cell>
          <cell r="AG385">
            <v>2.0478357830269162E-4</v>
          </cell>
          <cell r="AH385">
            <v>2.0634368950011065E-4</v>
          </cell>
          <cell r="AI385">
            <v>2.0789600014154257E-4</v>
          </cell>
          <cell r="AJ385">
            <v>2.0944054922976733E-4</v>
          </cell>
          <cell r="AK385">
            <v>2.1097737557255097E-4</v>
          </cell>
          <cell r="AL385">
            <v>2.1250651778362072E-4</v>
          </cell>
          <cell r="AM385">
            <v>2.140280142836351E-4</v>
          </cell>
          <cell r="AN385">
            <v>2.155419033011494E-4</v>
          </cell>
          <cell r="AO385">
            <v>2.1704822287357613E-4</v>
          </cell>
          <cell r="AP385">
            <v>2.1854701084814075E-4</v>
          </cell>
          <cell r="AQ385">
            <v>2.2003830488283253E-4</v>
          </cell>
          <cell r="AR385">
            <v>2.2152214244735086E-4</v>
          </cell>
          <cell r="AS385">
            <v>2.2299856082404657E-4</v>
          </cell>
          <cell r="AT385">
            <v>2.2446759710885881E-4</v>
          </cell>
          <cell r="AU385">
            <v>2.2592928821224702E-4</v>
          </cell>
          <cell r="AV385">
            <v>2.2738367086011825E-4</v>
          </cell>
          <cell r="AW385">
            <v>2.2883078159475012E-4</v>
          </cell>
          <cell r="AX385">
            <v>2.3027065677570885E-4</v>
          </cell>
          <cell r="AY385">
            <v>2.3170333258076278E-4</v>
          </cell>
          <cell r="AZ385">
            <v>2.3312884500679144E-4</v>
          </cell>
          <cell r="BA385">
            <v>2.3454722987068996E-4</v>
          </cell>
          <cell r="BB385">
            <v>2.3595852281026901E-4</v>
          </cell>
          <cell r="BC385">
            <v>2.3736275928515016E-4</v>
          </cell>
          <cell r="BD385">
            <v>2.3875997457765687E-4</v>
          </cell>
          <cell r="BE385">
            <v>2.4015020379370108E-4</v>
          </cell>
          <cell r="BF385">
            <v>2.4153348186366504E-4</v>
          </cell>
          <cell r="BG385">
            <v>2.429098435432792E-4</v>
          </cell>
          <cell r="BH385">
            <v>2.442793234144953E-4</v>
          </cell>
          <cell r="BI385">
            <v>2.4564195588635526E-4</v>
          </cell>
          <cell r="BJ385">
            <v>2.4699777519585601E-4</v>
          </cell>
        </row>
        <row r="386">
          <cell r="I386" t="str">
            <v>2Y1635</v>
          </cell>
          <cell r="J386">
            <v>19.934623605209552</v>
          </cell>
          <cell r="K386">
            <v>18.587811719031606</v>
          </cell>
          <cell r="L386">
            <v>18.033895186412646</v>
          </cell>
          <cell r="M386">
            <v>18.277205434344808</v>
          </cell>
          <cell r="N386">
            <v>18.379610032925637</v>
          </cell>
          <cell r="O386">
            <v>18.465411389036333</v>
          </cell>
          <cell r="P386">
            <v>18.607275524814732</v>
          </cell>
          <cell r="Q386">
            <v>18.718238944775848</v>
          </cell>
          <cell r="R386">
            <v>18.855043586336013</v>
          </cell>
          <cell r="S386">
            <v>19.014310882213572</v>
          </cell>
          <cell r="T386">
            <v>19.189412657331985</v>
          </cell>
          <cell r="U386">
            <v>19.362335992135552</v>
          </cell>
          <cell r="V386">
            <v>19.554267817034315</v>
          </cell>
          <cell r="W386">
            <v>19.727706459461057</v>
          </cell>
          <cell r="X386">
            <v>19.894098920198918</v>
          </cell>
          <cell r="Y386">
            <v>20.050226719605021</v>
          </cell>
          <cell r="Z386">
            <v>20.192089789422717</v>
          </cell>
          <cell r="AA386">
            <v>20.332642602021348</v>
          </cell>
          <cell r="AB386">
            <v>20.471892864699107</v>
          </cell>
          <cell r="AC386">
            <v>20.609848240437643</v>
          </cell>
          <cell r="AD386">
            <v>20.746516348152554</v>
          </cell>
          <cell r="AE386">
            <v>20.88190476294243</v>
          </cell>
          <cell r="AF386">
            <v>21.016021016336598</v>
          </cell>
          <cell r="AG386">
            <v>21.148872596541398</v>
          </cell>
          <cell r="AH386">
            <v>21.280466948685152</v>
          </cell>
          <cell r="AI386">
            <v>21.41081147506172</v>
          </cell>
          <cell r="AJ386">
            <v>21.539913535372737</v>
          </cell>
          <cell r="AK386">
            <v>21.66778044696845</v>
          </cell>
          <cell r="AL386">
            <v>21.794419485087275</v>
          </cell>
          <cell r="AM386">
            <v>21.91983788309394</v>
          </cell>
          <cell r="AN386">
            <v>22.044042832716375</v>
          </cell>
          <cell r="AO386">
            <v>22.167041484281235</v>
          </cell>
          <cell r="AP386">
            <v>22.28884094694811</v>
          </cell>
          <cell r="AQ386">
            <v>22.409448288942457</v>
          </cell>
          <cell r="AR386">
            <v>22.528870537787189</v>
          </cell>
          <cell r="AS386">
            <v>22.647114680533011</v>
          </cell>
          <cell r="AT386">
            <v>22.764187663987457</v>
          </cell>
          <cell r="AU386">
            <v>22.880096394942623</v>
          </cell>
          <cell r="AV386">
            <v>22.994847740401678</v>
          </cell>
          <cell r="AW386">
            <v>23.108448527804068</v>
          </cell>
          <cell r="AX386">
            <v>23.220905545249487</v>
          </cell>
          <cell r="AY386">
            <v>23.332225541720575</v>
          </cell>
          <cell r="AZ386">
            <v>23.442415227304398</v>
          </cell>
          <cell r="BA386">
            <v>23.55148127341268</v>
          </cell>
          <cell r="BB386">
            <v>23.659430313000794</v>
          </cell>
          <cell r="BC386">
            <v>23.766268940785551</v>
          </cell>
          <cell r="BD386">
            <v>23.872003713461751</v>
          </cell>
          <cell r="BE386">
            <v>23.976641149917548</v>
          </cell>
          <cell r="BF386">
            <v>24.080187731448579</v>
          </cell>
          <cell r="BG386">
            <v>24.182649901970951</v>
          </cell>
          <cell r="BH386">
            <v>24.28403406823297</v>
          </cell>
          <cell r="BI386">
            <v>24.384346600025729</v>
          </cell>
          <cell r="BJ386">
            <v>24.483593830392529</v>
          </cell>
        </row>
        <row r="387">
          <cell r="I387" t="str">
            <v>2Y1636</v>
          </cell>
          <cell r="J387">
            <v>1.6854403172160743</v>
          </cell>
          <cell r="K387">
            <v>1.2695334655016617</v>
          </cell>
          <cell r="L387">
            <v>1.4831894885817074</v>
          </cell>
          <cell r="M387">
            <v>1.5292760807374908</v>
          </cell>
          <cell r="N387">
            <v>1.5453327096350578</v>
          </cell>
          <cell r="O387">
            <v>1.5600830460853714</v>
          </cell>
          <cell r="P387">
            <v>1.5762400178100227</v>
          </cell>
          <cell r="Q387">
            <v>1.5877890927992733</v>
          </cell>
          <cell r="R387">
            <v>1.6015644954972952</v>
          </cell>
          <cell r="S387">
            <v>1.6172879349404921</v>
          </cell>
          <cell r="T387">
            <v>1.6344028292016708</v>
          </cell>
          <cell r="U387">
            <v>1.6513785779810513</v>
          </cell>
          <cell r="V387">
            <v>1.6700240725420101</v>
          </cell>
          <cell r="W387">
            <v>1.6871389668031886</v>
          </cell>
          <cell r="X387">
            <v>1.7036972791371747</v>
          </cell>
          <cell r="Y387">
            <v>1.7194207185803716</v>
          </cell>
          <cell r="Z387">
            <v>1.7339623490648288</v>
          </cell>
          <cell r="AA387">
            <v>1.7484312713968639</v>
          </cell>
          <cell r="AB387">
            <v>1.7628278491172389</v>
          </cell>
          <cell r="AC387">
            <v>1.7771524439490118</v>
          </cell>
          <cell r="AD387">
            <v>1.7914054158066262</v>
          </cell>
          <cell r="AE387">
            <v>1.805587122804952</v>
          </cell>
          <cell r="AF387">
            <v>1.8196979212682867</v>
          </cell>
          <cell r="AG387">
            <v>1.8337381657393044</v>
          </cell>
          <cell r="AH387">
            <v>1.8477082089879673</v>
          </cell>
          <cell r="AI387">
            <v>1.8616084020203865</v>
          </cell>
          <cell r="AJ387">
            <v>1.8754390940876438</v>
          </cell>
          <cell r="AK387">
            <v>1.8892006326945647</v>
          </cell>
          <cell r="AL387">
            <v>1.9028933636084513</v>
          </cell>
          <cell r="AM387">
            <v>1.9165176308677683</v>
          </cell>
          <cell r="AN387">
            <v>1.9300737767907887</v>
          </cell>
          <cell r="AO387">
            <v>1.943562141984194</v>
          </cell>
          <cell r="AP387">
            <v>1.9569830653516322</v>
          </cell>
          <cell r="AQ387">
            <v>1.9703368841022335</v>
          </cell>
          <cell r="AR387">
            <v>1.9836239337590815</v>
          </cell>
          <cell r="AS387">
            <v>1.9968445481676451</v>
          </cell>
          <cell r="AT387">
            <v>2.0099990595041661</v>
          </cell>
          <cell r="AU387">
            <v>2.0230877982840045</v>
          </cell>
          <cell r="AV387">
            <v>2.0361110933699438</v>
          </cell>
          <cell r="AW387">
            <v>2.0490692719804531</v>
          </cell>
          <cell r="AX387">
            <v>2.0619626596979104</v>
          </cell>
          <cell r="AY387">
            <v>2.0747915804767798</v>
          </cell>
          <cell r="AZ387">
            <v>2.087556356651755</v>
          </cell>
          <cell r="BA387">
            <v>2.1002573089458556</v>
          </cell>
          <cell r="BB387">
            <v>2.1128947564784855</v>
          </cell>
          <cell r="BC387">
            <v>2.1254690167734527</v>
          </cell>
          <cell r="BD387">
            <v>2.1379804057669443</v>
          </cell>
          <cell r="BE387">
            <v>2.150429237815469</v>
          </cell>
          <cell r="BF387">
            <v>2.1628158257037509</v>
          </cell>
          <cell r="BG387">
            <v>2.1751404806525914</v>
          </cell>
          <cell r="BH387">
            <v>2.1874035123266875</v>
          </cell>
          <cell r="BI387">
            <v>2.1996052288424135</v>
          </cell>
          <cell r="BJ387">
            <v>2.2117459367755603</v>
          </cell>
        </row>
        <row r="388">
          <cell r="I388" t="str">
            <v>2Y1637</v>
          </cell>
          <cell r="J388">
            <v>0.36989249230210514</v>
          </cell>
          <cell r="K388">
            <v>0.41564288773287555</v>
          </cell>
          <cell r="L388">
            <v>0.48009159425408438</v>
          </cell>
          <cell r="M388">
            <v>0.49287541420026049</v>
          </cell>
          <cell r="N388">
            <v>0.50004688857505231</v>
          </cell>
          <cell r="O388">
            <v>0.50681946205843242</v>
          </cell>
          <cell r="P388">
            <v>0.51406820394442421</v>
          </cell>
          <cell r="Q388">
            <v>0.51783477005736445</v>
          </cell>
          <cell r="R388">
            <v>0.52232742120412445</v>
          </cell>
          <cell r="S388">
            <v>0.52745539675547692</v>
          </cell>
          <cell r="T388">
            <v>0.53303717545296669</v>
          </cell>
          <cell r="U388">
            <v>0.5385735738358427</v>
          </cell>
          <cell r="V388">
            <v>0.54465453599408353</v>
          </cell>
          <cell r="W388">
            <v>0.5502363146915733</v>
          </cell>
          <cell r="X388">
            <v>0.55563657213060813</v>
          </cell>
          <cell r="Y388">
            <v>0.5607645476819606</v>
          </cell>
          <cell r="Z388">
            <v>0.56550709309452696</v>
          </cell>
          <cell r="AA388">
            <v>0.57022592578003051</v>
          </cell>
          <cell r="AB388">
            <v>0.5749211643021066</v>
          </cell>
          <cell r="AC388">
            <v>0.57959292663157225</v>
          </cell>
          <cell r="AD388">
            <v>0.58424133014939061</v>
          </cell>
          <cell r="AE388">
            <v>0.58886649164961979</v>
          </cell>
          <cell r="AF388">
            <v>0.5934685273423479</v>
          </cell>
          <cell r="AG388">
            <v>0.59804755285661237</v>
          </cell>
          <cell r="AH388">
            <v>0.60260368324330549</v>
          </cell>
          <cell r="AI388">
            <v>0.60713703297806509</v>
          </cell>
          <cell r="AJ388">
            <v>0.61164771596415091</v>
          </cell>
          <cell r="AK388">
            <v>0.61613584553530643</v>
          </cell>
          <cell r="AL388">
            <v>0.62060153445860611</v>
          </cell>
          <cell r="AM388">
            <v>0.62504489493728932</v>
          </cell>
          <cell r="AN388">
            <v>0.62946603861357908</v>
          </cell>
          <cell r="AO388">
            <v>0.63386507657148738</v>
          </cell>
          <cell r="AP388">
            <v>0.63824211933960606</v>
          </cell>
          <cell r="AQ388">
            <v>0.64259727689388435</v>
          </cell>
          <cell r="AR388">
            <v>0.64693065866039112</v>
          </cell>
          <cell r="AS388">
            <v>0.65124237351806524</v>
          </cell>
          <cell r="AT388">
            <v>0.65553252980145116</v>
          </cell>
          <cell r="AU388">
            <v>0.65980123530342016</v>
          </cell>
          <cell r="AV388">
            <v>0.66404859727787924</v>
          </cell>
          <cell r="AW388">
            <v>0.668274722442466</v>
          </cell>
          <cell r="AX388">
            <v>0.67247971698122977</v>
          </cell>
          <cell r="AY388">
            <v>0.6766636865472998</v>
          </cell>
          <cell r="AZ388">
            <v>0.68082673626553947</v>
          </cell>
          <cell r="BA388">
            <v>0.68496897073518803</v>
          </cell>
          <cell r="BB388">
            <v>0.68909049403248823</v>
          </cell>
          <cell r="BC388">
            <v>0.69319140971330206</v>
          </cell>
          <cell r="BD388">
            <v>0.69727182081571171</v>
          </cell>
          <cell r="BE388">
            <v>0.70133182986260934</v>
          </cell>
          <cell r="BF388">
            <v>0.70537153886427251</v>
          </cell>
          <cell r="BG388">
            <v>0.70939104932092734</v>
          </cell>
          <cell r="BH388">
            <v>0.71339046222529889</v>
          </cell>
          <cell r="BI388">
            <v>0.71736987806514863</v>
          </cell>
          <cell r="BJ388">
            <v>0.721329396825799</v>
          </cell>
        </row>
        <row r="389">
          <cell r="I389" t="str">
            <v>2Y1638</v>
          </cell>
          <cell r="J389">
            <v>1.6840748227549125E-2</v>
          </cell>
          <cell r="K389">
            <v>2.8075874470886924E-2</v>
          </cell>
          <cell r="L389">
            <v>3.402232039901585E-2</v>
          </cell>
          <cell r="M389">
            <v>3.470861829914753E-2</v>
          </cell>
          <cell r="N389">
            <v>3.4993530489120787E-2</v>
          </cell>
          <cell r="O389">
            <v>3.5247914466221317E-2</v>
          </cell>
          <cell r="P389">
            <v>3.5532673912326049E-2</v>
          </cell>
          <cell r="Q389">
            <v>3.5759236048683231E-2</v>
          </cell>
          <cell r="R389">
            <v>3.6035399351776208E-2</v>
          </cell>
          <cell r="S389">
            <v>3.6354766046612162E-2</v>
          </cell>
          <cell r="T389">
            <v>3.6704712305913316E-2</v>
          </cell>
          <cell r="U389">
            <v>3.7050808315722786E-2</v>
          </cell>
          <cell r="V389">
            <v>3.7433609277246788E-2</v>
          </cell>
          <cell r="W389">
            <v>3.7781340905764023E-2</v>
          </cell>
          <cell r="X389">
            <v>3.8115892088571156E-2</v>
          </cell>
          <cell r="Y389">
            <v>3.843107822369201E-2</v>
          </cell>
          <cell r="Z389">
            <v>3.8719205556737371E-2</v>
          </cell>
          <cell r="AA389">
            <v>3.900509203773405E-2</v>
          </cell>
          <cell r="AB389">
            <v>3.9288750410290299E-2</v>
          </cell>
          <cell r="AC389">
            <v>3.9570193346599586E-2</v>
          </cell>
          <cell r="AD389">
            <v>3.9849433447836168E-2</v>
          </cell>
          <cell r="AE389">
            <v>4.0126483244548462E-2</v>
          </cell>
          <cell r="AF389">
            <v>4.0401355197050272E-2</v>
          </cell>
          <cell r="AG389">
            <v>4.0674061695809886E-2</v>
          </cell>
          <cell r="AH389">
            <v>4.0944615061837004E-2</v>
          </cell>
          <cell r="AI389">
            <v>4.1213027547067571E-2</v>
          </cell>
          <cell r="AJ389">
            <v>4.1479311334746513E-2</v>
          </cell>
          <cell r="AK389">
            <v>4.1743478539808296E-2</v>
          </cell>
          <cell r="AL389">
            <v>4.2005541209255509E-2</v>
          </cell>
          <cell r="AM389">
            <v>4.2265511322535261E-2</v>
          </cell>
          <cell r="AN389">
            <v>4.2523400791913572E-2</v>
          </cell>
          <cell r="AO389">
            <v>4.2779221462847739E-2</v>
          </cell>
          <cell r="AP389">
            <v>4.3032985114356555E-2</v>
          </cell>
          <cell r="AQ389">
            <v>4.3284703459388604E-2</v>
          </cell>
          <cell r="AR389">
            <v>4.3534388145188459E-2</v>
          </cell>
          <cell r="AS389">
            <v>4.37820507536609E-2</v>
          </cell>
          <cell r="AT389">
            <v>4.4027702801733161E-2</v>
          </cell>
          <cell r="AU389">
            <v>4.4271355741715132E-2</v>
          </cell>
          <cell r="AV389">
            <v>4.4513020961657601E-2</v>
          </cell>
          <cell r="AW389">
            <v>4.4752709785708555E-2</v>
          </cell>
          <cell r="AX389">
            <v>4.4990433474467517E-2</v>
          </cell>
          <cell r="AY389">
            <v>4.5226203225337908E-2</v>
          </cell>
          <cell r="AZ389">
            <v>4.5460030172877468E-2</v>
          </cell>
          <cell r="BA389">
            <v>4.5691925389146848E-2</v>
          </cell>
          <cell r="BB389">
            <v>4.592189988405615E-2</v>
          </cell>
          <cell r="BC389">
            <v>4.6149964605709665E-2</v>
          </cell>
          <cell r="BD389">
            <v>4.6376130440748668E-2</v>
          </cell>
          <cell r="BE389">
            <v>4.6600408214692364E-2</v>
          </cell>
          <cell r="BF389">
            <v>4.6822808692276917E-2</v>
          </cell>
          <cell r="BG389">
            <v>4.7043342577792677E-2</v>
          </cell>
          <cell r="BH389">
            <v>4.7262020515419487E-2</v>
          </cell>
          <cell r="BI389">
            <v>4.7478853089560187E-2</v>
          </cell>
          <cell r="BJ389">
            <v>4.7693850825172301E-2</v>
          </cell>
        </row>
        <row r="390">
          <cell r="I390" t="str">
            <v>2Y1616</v>
          </cell>
          <cell r="J390">
            <v>2.1684220104112799</v>
          </cell>
          <cell r="K390">
            <v>4.0347313941372276</v>
          </cell>
          <cell r="L390">
            <v>4.6619835384138684</v>
          </cell>
          <cell r="M390">
            <v>4.786363152660555</v>
          </cell>
          <cell r="N390">
            <v>4.8561580617620344</v>
          </cell>
          <cell r="O390">
            <v>4.9220808869256398</v>
          </cell>
          <cell r="P390">
            <v>4.9926399311779228</v>
          </cell>
          <cell r="Q390">
            <v>5.0292208911256422</v>
          </cell>
          <cell r="R390">
            <v>5.0728536023885855</v>
          </cell>
          <cell r="S390">
            <v>5.122656596052348</v>
          </cell>
          <cell r="T390">
            <v>5.1768669342881255</v>
          </cell>
          <cell r="U390">
            <v>5.230636538066701</v>
          </cell>
          <cell r="V390">
            <v>5.2896949553316936</v>
          </cell>
          <cell r="W390">
            <v>5.3439052935674711</v>
          </cell>
          <cell r="X390">
            <v>5.3963526939744426</v>
          </cell>
          <cell r="Y390">
            <v>5.446155687638206</v>
          </cell>
          <cell r="Z390">
            <v>5.4922153766454711</v>
          </cell>
          <cell r="AA390">
            <v>5.5380447672077002</v>
          </cell>
          <cell r="AB390">
            <v>5.5836450108171176</v>
          </cell>
          <cell r="AC390">
            <v>5.6290172532084881</v>
          </cell>
          <cell r="AD390">
            <v>5.674162634387903</v>
          </cell>
          <cell r="AE390">
            <v>5.7190822886614194</v>
          </cell>
          <cell r="AF390">
            <v>5.7637773446635681</v>
          </cell>
          <cell r="AG390">
            <v>5.8082489253857075</v>
          </cell>
          <cell r="AH390">
            <v>5.8524981482042353</v>
          </cell>
          <cell r="AI390">
            <v>5.8965261249086698</v>
          </cell>
          <cell r="AJ390">
            <v>5.9403339617295829</v>
          </cell>
          <cell r="AK390">
            <v>5.9839227593663908</v>
          </cell>
          <cell r="AL390">
            <v>6.0272936130150159</v>
          </cell>
          <cell r="AM390">
            <v>6.0704476123953981</v>
          </cell>
          <cell r="AN390">
            <v>6.1133858417788769</v>
          </cell>
          <cell r="AO390">
            <v>6.1561093800154394</v>
          </cell>
          <cell r="AP390">
            <v>6.1986193005608179</v>
          </cell>
          <cell r="AQ390">
            <v>6.240916671503471</v>
          </cell>
          <cell r="AR390">
            <v>6.28300255559141</v>
          </cell>
          <cell r="AS390">
            <v>6.3248780102589093</v>
          </cell>
          <cell r="AT390">
            <v>6.3665440876530708</v>
          </cell>
          <cell r="AU390">
            <v>6.4080018346602623</v>
          </cell>
          <cell r="AV390">
            <v>6.4492522929324174</v>
          </cell>
          <cell r="AW390">
            <v>6.490296498913211</v>
          </cell>
          <cell r="AX390">
            <v>6.5311354838641016</v>
          </cell>
          <cell r="AY390">
            <v>6.5717702738902366</v>
          </cell>
          <cell r="AZ390">
            <v>6.6122018899662418</v>
          </cell>
          <cell r="BA390">
            <v>6.6524313479618673</v>
          </cell>
          <cell r="BB390">
            <v>6.6924596586675147</v>
          </cell>
          <cell r="BC390">
            <v>6.7322878278196336</v>
          </cell>
          <cell r="BD390">
            <v>6.7719168561259915</v>
          </cell>
          <cell r="BE390">
            <v>6.8113477392908184</v>
          </cell>
          <cell r="BF390">
            <v>6.8505814680398203</v>
          </cell>
          <cell r="BG390">
            <v>6.8896190281450771</v>
          </cell>
          <cell r="BH390">
            <v>6.9284614004498088</v>
          </cell>
          <cell r="BI390">
            <v>6.9671095608930154</v>
          </cell>
          <cell r="BJ390">
            <v>7.0055644805340069</v>
          </cell>
        </row>
        <row r="391">
          <cell r="I391" t="str">
            <v>2Y1600</v>
          </cell>
          <cell r="J391">
            <v>24.328498332865856</v>
          </cell>
          <cell r="K391">
            <v>24.500995648550887</v>
          </cell>
          <cell r="L391">
            <v>24.857904845899292</v>
          </cell>
          <cell r="M391">
            <v>25.303182636883431</v>
          </cell>
          <cell r="N391">
            <v>25.498501047385179</v>
          </cell>
          <cell r="O391">
            <v>25.671426691238878</v>
          </cell>
          <cell r="P391">
            <v>25.909428629389787</v>
          </cell>
          <cell r="Q391">
            <v>26.073853589630041</v>
          </cell>
          <cell r="R391">
            <v>26.27443283266355</v>
          </cell>
          <cell r="S391">
            <v>26.50649841772767</v>
          </cell>
          <cell r="T391">
            <v>26.760843632045887</v>
          </cell>
          <cell r="U391">
            <v>27.012364925556287</v>
          </cell>
          <cell r="V391">
            <v>27.290628900723263</v>
          </cell>
          <cell r="W391">
            <v>27.543308283591397</v>
          </cell>
          <cell r="X391">
            <v>27.786362268773107</v>
          </cell>
          <cell r="Y391">
            <v>28.015283262918071</v>
          </cell>
          <cell r="Z391">
            <v>28.224464122645081</v>
          </cell>
          <cell r="AA391">
            <v>28.431997161057637</v>
          </cell>
          <cell r="AB391">
            <v>28.637891775150269</v>
          </cell>
          <cell r="AC391">
            <v>28.842157309143094</v>
          </cell>
          <cell r="AD391">
            <v>29.044803054774654</v>
          </cell>
          <cell r="AE391">
            <v>29.245838251593092</v>
          </cell>
          <cell r="AF391">
            <v>29.445272087245797</v>
          </cell>
          <cell r="AG391">
            <v>29.643113697767383</v>
          </cell>
          <cell r="AH391">
            <v>29.839372167866145</v>
          </cell>
          <cell r="AI391">
            <v>30.034056531208954</v>
          </cell>
          <cell r="AJ391">
            <v>30.227175770704491</v>
          </cell>
          <cell r="AK391">
            <v>30.418738818785037</v>
          </cell>
          <cell r="AL391">
            <v>30.608754557686652</v>
          </cell>
          <cell r="AM391">
            <v>30.797231819727788</v>
          </cell>
          <cell r="AN391">
            <v>30.984179387586465</v>
          </cell>
          <cell r="AO391">
            <v>31.169605994575857</v>
          </cell>
          <cell r="AP391">
            <v>31.353520324918332</v>
          </cell>
          <cell r="AQ391">
            <v>31.535931014018086</v>
          </cell>
          <cell r="AR391">
            <v>31.716846648732162</v>
          </cell>
          <cell r="AS391">
            <v>31.896275767640081</v>
          </cell>
          <cell r="AT391">
            <v>32.074226861311928</v>
          </cell>
          <cell r="AU391">
            <v>32.250708372574955</v>
          </cell>
          <cell r="AV391">
            <v>32.425728696778819</v>
          </cell>
          <cell r="AW391">
            <v>32.599296182059206</v>
          </cell>
          <cell r="AX391">
            <v>32.771419129600133</v>
          </cell>
          <cell r="AY391">
            <v>32.942105793894754</v>
          </cell>
          <cell r="AZ391">
            <v>33.11136438300472</v>
          </cell>
          <cell r="BA391">
            <v>33.279203058818169</v>
          </cell>
          <cell r="BB391">
            <v>33.445629937306208</v>
          </cell>
          <cell r="BC391">
            <v>33.610653088778093</v>
          </cell>
          <cell r="BD391">
            <v>33.774280538134917</v>
          </cell>
          <cell r="BE391">
            <v>33.936520265121921</v>
          </cell>
          <cell r="BF391">
            <v>34.097380204579437</v>
          </cell>
          <cell r="BG391">
            <v>34.256868246692505</v>
          </cell>
          <cell r="BH391">
            <v>34.414992237238948</v>
          </cell>
          <cell r="BI391">
            <v>34.57175997783628</v>
          </cell>
          <cell r="BJ391">
            <v>34.72717922618709</v>
          </cell>
        </row>
        <row r="392">
          <cell r="I392" t="str">
            <v>2Y1930</v>
          </cell>
          <cell r="J392">
            <v>1.7336565256268845</v>
          </cell>
          <cell r="K392">
            <v>2.409724820334044</v>
          </cell>
          <cell r="L392">
            <v>2.5740959382607094</v>
          </cell>
          <cell r="M392">
            <v>2.9176354773765723</v>
          </cell>
          <cell r="N392">
            <v>2.9153802331441705</v>
          </cell>
          <cell r="O392">
            <v>2.9073633810475745</v>
          </cell>
          <cell r="P392">
            <v>2.9495962475657871</v>
          </cell>
          <cell r="Q392">
            <v>2.9873607822499761</v>
          </cell>
          <cell r="R392">
            <v>3.0232017464145295</v>
          </cell>
          <cell r="S392">
            <v>3.0574210754892288</v>
          </cell>
          <cell r="T392">
            <v>3.0902981112181731</v>
          </cell>
          <cell r="U392">
            <v>3.122005769197433</v>
          </cell>
          <cell r="V392">
            <v>3.1526741362420663</v>
          </cell>
          <cell r="W392">
            <v>3.1824535623409198</v>
          </cell>
          <cell r="X392">
            <v>3.2113681574163251</v>
          </cell>
          <cell r="Y392">
            <v>3.2401727505709159</v>
          </cell>
          <cell r="Z392">
            <v>3.2837460183557621</v>
          </cell>
          <cell r="AA392">
            <v>3.3269508803166019</v>
          </cell>
          <cell r="AB392">
            <v>3.3697894995614575</v>
          </cell>
          <cell r="AC392">
            <v>3.4122640267774149</v>
          </cell>
          <cell r="AD392">
            <v>3.4543766003007588</v>
          </cell>
          <cell r="AE392">
            <v>3.4961293461867116</v>
          </cell>
          <cell r="AF392">
            <v>3.5375243782787851</v>
          </cell>
          <cell r="AG392">
            <v>3.578563798277747</v>
          </cell>
          <cell r="AH392">
            <v>3.6192496958102027</v>
          </cell>
          <cell r="AI392">
            <v>3.6595841484967937</v>
          </cell>
          <cell r="AJ392">
            <v>3.699569222020016</v>
          </cell>
          <cell r="AK392">
            <v>3.7392069701916628</v>
          </cell>
          <cell r="AL392">
            <v>3.7784994350198882</v>
          </cell>
          <cell r="AM392">
            <v>3.8174486467758979</v>
          </cell>
          <cell r="AN392">
            <v>3.8560566240602703</v>
          </cell>
          <cell r="AO392">
            <v>3.8943253738689028</v>
          </cell>
          <cell r="AP392">
            <v>3.9322568916585974</v>
          </cell>
          <cell r="AQ392">
            <v>3.9698531614122756</v>
          </cell>
          <cell r="AR392">
            <v>4.0071161557038284</v>
          </cell>
          <cell r="AS392">
            <v>4.0440478357626084</v>
          </cell>
          <cell r="AT392">
            <v>4.0806501515375642</v>
          </cell>
          <cell r="AU392">
            <v>4.1169250417610073</v>
          </cell>
          <cell r="AV392">
            <v>4.1528744340120349</v>
          </cell>
          <cell r="AW392">
            <v>4.1885002447795925</v>
          </cell>
          <cell r="AX392">
            <v>4.2238043795251849</v>
          </cell>
          <cell r="AY392">
            <v>4.2587887327452369</v>
          </cell>
          <cell r="AZ392">
            <v>4.2934551880331142</v>
          </cell>
          <cell r="BA392">
            <v>4.3278056181407818</v>
          </cell>
          <cell r="BB392">
            <v>4.3618418850401381</v>
          </cell>
          <cell r="BC392">
            <v>4.3955658399839885</v>
          </cell>
          <cell r="BD392">
            <v>4.4289793235666925</v>
          </cell>
          <cell r="BE392">
            <v>4.4620841657844634</v>
          </cell>
          <cell r="BF392">
            <v>4.494882186095337</v>
          </cell>
          <cell r="BG392">
            <v>4.5273751934788038</v>
          </cell>
          <cell r="BH392">
            <v>4.5595649864951069</v>
          </cell>
          <cell r="BI392">
            <v>4.5914533533442077</v>
          </cell>
          <cell r="BJ392">
            <v>4.6230420719244316</v>
          </cell>
        </row>
        <row r="393">
          <cell r="I393" t="str">
            <v>2Y1931</v>
          </cell>
          <cell r="J393">
            <v>39.930647968326831</v>
          </cell>
          <cell r="K393">
            <v>40.052010725108033</v>
          </cell>
          <cell r="L393">
            <v>47.053242030089542</v>
          </cell>
          <cell r="M393">
            <v>43.536561692459919</v>
          </cell>
          <cell r="N393">
            <v>44.68478631300782</v>
          </cell>
          <cell r="O393">
            <v>45.785885046113648</v>
          </cell>
          <cell r="P393">
            <v>46.207443408441449</v>
          </cell>
          <cell r="Q393">
            <v>46.613813035328761</v>
          </cell>
          <cell r="R393">
            <v>46.985104371543649</v>
          </cell>
          <cell r="S393">
            <v>47.326330119883501</v>
          </cell>
          <cell r="T393">
            <v>47.64208098556194</v>
          </cell>
          <cell r="U393">
            <v>47.935245100651969</v>
          </cell>
          <cell r="V393">
            <v>48.208013481206557</v>
          </cell>
          <cell r="W393">
            <v>48.46285401027626</v>
          </cell>
          <cell r="X393">
            <v>48.700283107753826</v>
          </cell>
          <cell r="Y393">
            <v>48.931846936387046</v>
          </cell>
          <cell r="Z393">
            <v>49.381296480490832</v>
          </cell>
          <cell r="AA393">
            <v>49.819124062335142</v>
          </cell>
          <cell r="AB393">
            <v>50.245407786638566</v>
          </cell>
          <cell r="AC393">
            <v>50.660225267621541</v>
          </cell>
          <cell r="AD393">
            <v>51.063653631958758</v>
          </cell>
          <cell r="AE393">
            <v>51.455769521714267</v>
          </cell>
          <cell r="AF393">
            <v>51.836649097259354</v>
          </cell>
          <cell r="AG393">
            <v>52.20636804017348</v>
          </cell>
          <cell r="AH393">
            <v>52.565001556128159</v>
          </cell>
          <cell r="AI393">
            <v>52.912624377754</v>
          </cell>
          <cell r="AJ393">
            <v>53.249310767490989</v>
          </cell>
          <cell r="AK393">
            <v>53.57513452042209</v>
          </cell>
          <cell r="AL393">
            <v>53.890168967090176</v>
          </cell>
          <cell r="AM393">
            <v>54.19448697629867</v>
          </cell>
          <cell r="AN393">
            <v>54.488160957895587</v>
          </cell>
          <cell r="AO393">
            <v>54.771262865541409</v>
          </cell>
          <cell r="AP393">
            <v>55.0438641994607</v>
          </cell>
          <cell r="AQ393">
            <v>55.306036009177632</v>
          </cell>
          <cell r="AR393">
            <v>55.557848896235463</v>
          </cell>
          <cell r="AS393">
            <v>55.799373016900148</v>
          </cell>
          <cell r="AT393">
            <v>56.030678084848041</v>
          </cell>
          <cell r="AU393">
            <v>56.251833373837862</v>
          </cell>
          <cell r="AV393">
            <v>56.462907720367099</v>
          </cell>
          <cell r="AW393">
            <v>56.663969526312734</v>
          </cell>
          <cell r="AX393">
            <v>56.855086761556528</v>
          </cell>
          <cell r="AY393">
            <v>57.036326966594949</v>
          </cell>
          <cell r="AZ393">
            <v>57.20775725513375</v>
          </cell>
          <cell r="BA393">
            <v>57.369444316667405</v>
          </cell>
          <cell r="BB393">
            <v>57.521454419043351</v>
          </cell>
          <cell r="BC393">
            <v>57.66385341101121</v>
          </cell>
          <cell r="BD393">
            <v>57.796706724757115</v>
          </cell>
          <cell r="BE393">
            <v>57.920079378423054</v>
          </cell>
          <cell r="BF393">
            <v>58.034035978611591</v>
          </cell>
          <cell r="BG393">
            <v>58.138640722875756</v>
          </cell>
          <cell r="BH393">
            <v>58.23395740219437</v>
          </cell>
          <cell r="BI393">
            <v>58.320049403432897</v>
          </cell>
          <cell r="BJ393">
            <v>58.396979711789726</v>
          </cell>
        </row>
        <row r="394">
          <cell r="I394" t="str">
            <v>2Y1932</v>
          </cell>
          <cell r="J394">
            <v>8.3614257178861902</v>
          </cell>
          <cell r="K394">
            <v>9.8913487257746429</v>
          </cell>
          <cell r="L394">
            <v>12.599118055302137</v>
          </cell>
          <cell r="M394">
            <v>12.840913266203101</v>
          </cell>
          <cell r="N394">
            <v>13.078418244454401</v>
          </cell>
          <cell r="O394">
            <v>13.298698588723662</v>
          </cell>
          <cell r="P394">
            <v>13.51083019404523</v>
          </cell>
          <cell r="Q394">
            <v>13.672020513473376</v>
          </cell>
          <cell r="R394">
            <v>13.824085020310921</v>
          </cell>
          <cell r="S394">
            <v>13.968424746795339</v>
          </cell>
          <cell r="T394">
            <v>14.106332900835104</v>
          </cell>
          <cell r="U394">
            <v>14.238612948478579</v>
          </cell>
          <cell r="V394">
            <v>14.36587050927033</v>
          </cell>
          <cell r="W394">
            <v>14.488801436860143</v>
          </cell>
          <cell r="X394">
            <v>14.607524999818976</v>
          </cell>
          <cell r="Y394">
            <v>14.725480999091859</v>
          </cell>
          <cell r="Z394">
            <v>14.910228037212789</v>
          </cell>
          <cell r="AA394">
            <v>15.092915099113506</v>
          </cell>
          <cell r="AB394">
            <v>15.273554908112532</v>
          </cell>
          <cell r="AC394">
            <v>15.452160111794608</v>
          </cell>
          <cell r="AD394">
            <v>15.628743282449959</v>
          </cell>
          <cell r="AE394">
            <v>15.80331691751103</v>
          </cell>
          <cell r="AF394">
            <v>15.97589343998678</v>
          </cell>
          <cell r="AG394">
            <v>16.146485198894457</v>
          </cell>
          <cell r="AH394">
            <v>16.315104469688954</v>
          </cell>
          <cell r="AI394">
            <v>16.481763454689705</v>
          </cell>
          <cell r="AJ394">
            <v>16.646474283505153</v>
          </cell>
          <cell r="AK394">
            <v>16.809249013454803</v>
          </cell>
          <cell r="AL394">
            <v>16.970099629988866</v>
          </cell>
          <cell r="AM394">
            <v>17.129038047105528</v>
          </cell>
          <cell r="AN394">
            <v>17.286076107765819</v>
          </cell>
          <cell r="AO394">
            <v>17.441225584306153</v>
          </cell>
          <cell r="AP394">
            <v>17.594498178848482</v>
          </cell>
          <cell r="AQ394">
            <v>17.74590552370816</v>
          </cell>
          <cell r="AR394">
            <v>17.895459181799414</v>
          </cell>
          <cell r="AS394">
            <v>18.043170647038586</v>
          </cell>
          <cell r="AT394">
            <v>18.189051344745021</v>
          </cell>
          <cell r="AU394">
            <v>18.333112632039686</v>
          </cell>
          <cell r="AV394">
            <v>18.475365798241533</v>
          </cell>
          <cell r="AW394">
            <v>18.615822065261582</v>
          </cell>
          <cell r="AX394">
            <v>18.754492587994779</v>
          </cell>
          <cell r="AY394">
            <v>18.891388454709581</v>
          </cell>
          <cell r="AZ394">
            <v>19.026520687435383</v>
          </cell>
          <cell r="BA394">
            <v>19.159900242347678</v>
          </cell>
          <cell r="BB394">
            <v>19.291538010151072</v>
          </cell>
          <cell r="BC394">
            <v>19.421444816460042</v>
          </cell>
          <cell r="BD394">
            <v>19.549631422177615</v>
          </cell>
          <cell r="BE394">
            <v>19.676108523871825</v>
          </cell>
          <cell r="BF394">
            <v>19.800886754150039</v>
          </cell>
          <cell r="BG394">
            <v>19.923976682031146</v>
          </cell>
          <cell r="BH394">
            <v>20.045388813315633</v>
          </cell>
          <cell r="BI394">
            <v>20.165133590953552</v>
          </cell>
          <cell r="BJ394">
            <v>20.283221395410358</v>
          </cell>
        </row>
        <row r="395">
          <cell r="I395" t="str">
            <v>2Y1933</v>
          </cell>
          <cell r="J395">
            <v>0.79086813239628895</v>
          </cell>
          <cell r="K395">
            <v>1.2956021948558727</v>
          </cell>
          <cell r="L395">
            <v>2.1227948395874154</v>
          </cell>
          <cell r="M395">
            <v>2.2297318321385688</v>
          </cell>
          <cell r="N395">
            <v>2.3143584880078611</v>
          </cell>
          <cell r="O395">
            <v>2.3974202870086341</v>
          </cell>
          <cell r="P395">
            <v>2.4778666042377395</v>
          </cell>
          <cell r="Q395">
            <v>2.5129301680905258</v>
          </cell>
          <cell r="R395">
            <v>2.5464669134666846</v>
          </cell>
          <cell r="S395">
            <v>2.5787253922112479</v>
          </cell>
          <cell r="T395">
            <v>2.6099364024660319</v>
          </cell>
          <cell r="U395">
            <v>2.6402419738567691</v>
          </cell>
          <cell r="V395">
            <v>2.6697486286027594</v>
          </cell>
          <cell r="W395">
            <v>2.6985806426265193</v>
          </cell>
          <cell r="X395">
            <v>2.7267557696312643</v>
          </cell>
          <cell r="Y395">
            <v>2.7549131429327933</v>
          </cell>
          <cell r="Z395">
            <v>2.7957201185446663</v>
          </cell>
          <cell r="AA395">
            <v>2.8363230592784796</v>
          </cell>
          <cell r="AB395">
            <v>2.876722985308624</v>
          </cell>
          <cell r="AC395">
            <v>2.9169209117086172</v>
          </cell>
          <cell r="AD395">
            <v>2.9569178484766101</v>
          </cell>
          <cell r="AE395">
            <v>2.9967148005607633</v>
          </cell>
          <cell r="AF395">
            <v>3.0363127678844961</v>
          </cell>
          <cell r="AG395">
            <v>3.0757127453716095</v>
          </cell>
          <cell r="AH395">
            <v>3.114915722971288</v>
          </cell>
          <cell r="AI395">
            <v>3.1539226856829679</v>
          </cell>
          <cell r="AJ395">
            <v>3.1927346135810892</v>
          </cell>
          <cell r="AK395">
            <v>3.2313524818397203</v>
          </cell>
          <cell r="AL395">
            <v>3.2697772607570581</v>
          </cell>
          <cell r="AM395">
            <v>3.3080099157798091</v>
          </cell>
          <cell r="AN395">
            <v>3.3460514075274466</v>
          </cell>
          <cell r="AO395">
            <v>3.3839026918163455</v>
          </cell>
          <cell r="AP395">
            <v>3.4215647196838002</v>
          </cell>
          <cell r="AQ395">
            <v>3.4590384374119179</v>
          </cell>
          <cell r="AR395">
            <v>3.4963247865513947</v>
          </cell>
          <cell r="AS395">
            <v>3.5334247039451743</v>
          </cell>
          <cell r="AT395">
            <v>3.5703391217519851</v>
          </cell>
          <cell r="AU395">
            <v>3.6070689674697616</v>
          </cell>
          <cell r="AV395">
            <v>3.6436151639589491</v>
          </cell>
          <cell r="AW395">
            <v>3.6799786294656909</v>
          </cell>
          <cell r="AX395">
            <v>3.716160277644899</v>
          </cell>
          <cell r="AY395">
            <v>3.752161017583211</v>
          </cell>
          <cell r="AZ395">
            <v>3.787981753821831</v>
          </cell>
          <cell r="BA395">
            <v>3.8236233863792584</v>
          </cell>
          <cell r="BB395">
            <v>3.8590868107738987</v>
          </cell>
          <cell r="BC395">
            <v>3.8943729180465656</v>
          </cell>
          <cell r="BD395">
            <v>3.9294825947828693</v>
          </cell>
          <cell r="BE395">
            <v>3.9644167231354914</v>
          </cell>
          <cell r="BF395">
            <v>3.9991761808463502</v>
          </cell>
          <cell r="BG395">
            <v>4.0337618412686549</v>
          </cell>
          <cell r="BH395">
            <v>4.0681745733888484</v>
          </cell>
          <cell r="BI395">
            <v>4.1024152418484405</v>
          </cell>
          <cell r="BJ395">
            <v>4.1364847069657342</v>
          </cell>
        </row>
        <row r="396">
          <cell r="I396" t="str">
            <v>2Y1917</v>
          </cell>
          <cell r="J396">
            <v>0.31028445755095529</v>
          </cell>
          <cell r="K396">
            <v>0.36837677337356028</v>
          </cell>
          <cell r="L396">
            <v>0.46970163101452611</v>
          </cell>
          <cell r="M396">
            <v>0.47939934211564572</v>
          </cell>
          <cell r="N396">
            <v>0.48862846841515972</v>
          </cell>
          <cell r="O396">
            <v>0.4972264393459957</v>
          </cell>
          <cell r="P396">
            <v>0.50554226744267305</v>
          </cell>
          <cell r="Q396">
            <v>0.51189376621312777</v>
          </cell>
          <cell r="R396">
            <v>0.51791234461850966</v>
          </cell>
          <cell r="S396">
            <v>0.5236499373046134</v>
          </cell>
          <cell r="T396">
            <v>0.52915456201017153</v>
          </cell>
          <cell r="U396">
            <v>0.53445597259947786</v>
          </cell>
          <cell r="V396">
            <v>0.53957656524078468</v>
          </cell>
          <cell r="W396">
            <v>0.54454218255939602</v>
          </cell>
          <cell r="X396">
            <v>0.54935704753828385</v>
          </cell>
          <cell r="Y396">
            <v>0.55415035090070919</v>
          </cell>
          <cell r="Z396">
            <v>0.56146610214794834</v>
          </cell>
          <cell r="AA396">
            <v>0.5687148859065454</v>
          </cell>
          <cell r="AB396">
            <v>0.5758971018287049</v>
          </cell>
          <cell r="AC396">
            <v>0.58301314724429676</v>
          </cell>
          <cell r="AD396">
            <v>0.59006341717408806</v>
          </cell>
          <cell r="AE396">
            <v>0.59704830434290113</v>
          </cell>
          <cell r="AF396">
            <v>0.60396819919269673</v>
          </cell>
          <cell r="AG396">
            <v>0.61082348989558544</v>
          </cell>
          <cell r="AH396">
            <v>0.61761456236676471</v>
          </cell>
          <cell r="AI396">
            <v>0.62434180027738317</v>
          </cell>
          <cell r="AJ396">
            <v>0.6310055850673344</v>
          </cell>
          <cell r="AK396">
            <v>0.6376062959579768</v>
          </cell>
          <cell r="AL396">
            <v>0.644144309964783</v>
          </cell>
          <cell r="AM396">
            <v>0.65062000190991875</v>
          </cell>
          <cell r="AN396">
            <v>0.65703374443475004</v>
          </cell>
          <cell r="AO396">
            <v>0.66338590801228059</v>
          </cell>
          <cell r="AP396">
            <v>0.66967686095952006</v>
          </cell>
          <cell r="AQ396">
            <v>0.67590696944978124</v>
          </cell>
          <cell r="AR396">
            <v>0.68207659752490957</v>
          </cell>
          <cell r="AS396">
            <v>0.6881861071074441</v>
          </cell>
          <cell r="AT396">
            <v>0.69423585801270782</v>
          </cell>
          <cell r="AU396">
            <v>0.70022620796083346</v>
          </cell>
          <cell r="AV396">
            <v>0.70615751258871939</v>
          </cell>
          <cell r="AW396">
            <v>0.71203012546191879</v>
          </cell>
          <cell r="AX396">
            <v>0.71784439808646228</v>
          </cell>
          <cell r="AY396">
            <v>0.72360067992061405</v>
          </cell>
          <cell r="AZ396">
            <v>0.72929931838656181</v>
          </cell>
          <cell r="BA396">
            <v>0.73494065888204141</v>
          </cell>
          <cell r="BB396">
            <v>0.74052504479189518</v>
          </cell>
          <cell r="BC396">
            <v>0.74605281749956665</v>
          </cell>
          <cell r="BD396">
            <v>0.75152431639852935</v>
          </cell>
          <cell r="BE396">
            <v>0.756939878903652</v>
          </cell>
          <cell r="BF396">
            <v>0.76229984046249999</v>
          </cell>
          <cell r="BG396">
            <v>0.76760453456657307</v>
          </cell>
          <cell r="BH396">
            <v>0.77285429276247952</v>
          </cell>
          <cell r="BI396">
            <v>0.77804944466304782</v>
          </cell>
          <cell r="BJ396">
            <v>0.7831903179583759</v>
          </cell>
        </row>
        <row r="397">
          <cell r="I397" t="str">
            <v>2Y1935</v>
          </cell>
          <cell r="J397">
            <v>1.4105956928340524</v>
          </cell>
          <cell r="K397">
            <v>1.671211412642531</v>
          </cell>
          <cell r="L397">
            <v>2.1299207450941404</v>
          </cell>
          <cell r="M397">
            <v>2.1741485950787371</v>
          </cell>
          <cell r="N397">
            <v>2.2163466847460644</v>
          </cell>
          <cell r="O397">
            <v>2.2556936506042184</v>
          </cell>
          <cell r="P397">
            <v>2.2938766046025489</v>
          </cell>
          <cell r="Q397">
            <v>2.3230253914091157</v>
          </cell>
          <cell r="R397">
            <v>2.3506723511086354</v>
          </cell>
          <cell r="S397">
            <v>2.3770526326924872</v>
          </cell>
          <cell r="T397">
            <v>2.4023837332672477</v>
          </cell>
          <cell r="U397">
            <v>2.426800341166329</v>
          </cell>
          <cell r="V397">
            <v>2.4504038059950437</v>
          </cell>
          <cell r="W397">
            <v>2.4733111875953546</v>
          </cell>
          <cell r="X397">
            <v>2.4955414010930257</v>
          </cell>
          <cell r="Y397">
            <v>2.5176811392035776</v>
          </cell>
          <cell r="Z397">
            <v>2.5512903212417286</v>
          </cell>
          <cell r="AA397">
            <v>2.5846060365495083</v>
          </cell>
          <cell r="AB397">
            <v>2.617630019965</v>
          </cell>
          <cell r="AC397">
            <v>2.6503639963145718</v>
          </cell>
          <cell r="AD397">
            <v>2.682809680469628</v>
          </cell>
          <cell r="AE397">
            <v>2.7149687774030338</v>
          </cell>
          <cell r="AF397">
            <v>2.7468429822452318</v>
          </cell>
          <cell r="AG397">
            <v>2.7784339803400404</v>
          </cell>
          <cell r="AH397">
            <v>2.8097434473001406</v>
          </cell>
          <cell r="AI397">
            <v>2.8407730490622574</v>
          </cell>
          <cell r="AJ397">
            <v>2.8715244419420252</v>
          </cell>
          <cell r="AK397">
            <v>2.9019992726885544</v>
          </cell>
          <cell r="AL397">
            <v>2.9321991785386827</v>
          </cell>
          <cell r="AM397">
            <v>2.9621257872709363</v>
          </cell>
          <cell r="AN397">
            <v>2.9917807172591759</v>
          </cell>
          <cell r="AO397">
            <v>3.0211655775259536</v>
          </cell>
          <cell r="AP397">
            <v>3.0502819677955637</v>
          </cell>
          <cell r="AQ397">
            <v>3.0791314785468002</v>
          </cell>
          <cell r="AR397">
            <v>3.1077156910654189</v>
          </cell>
          <cell r="AS397">
            <v>3.1360361774963077</v>
          </cell>
          <cell r="AT397">
            <v>3.1640945008953598</v>
          </cell>
          <cell r="AU397">
            <v>3.1918922152810616</v>
          </cell>
          <cell r="AV397">
            <v>3.2194308656857915</v>
          </cell>
          <cell r="AW397">
            <v>3.2467119882068287</v>
          </cell>
          <cell r="AX397">
            <v>3.27373711005708</v>
          </cell>
          <cell r="AY397">
            <v>3.3005077496155191</v>
          </cell>
          <cell r="AZ397">
            <v>3.3270254164773467</v>
          </cell>
          <cell r="BA397">
            <v>3.3532916115038702</v>
          </cell>
          <cell r="BB397">
            <v>3.3793078268721004</v>
          </cell>
          <cell r="BC397">
            <v>3.4050755461240736</v>
          </cell>
          <cell r="BD397">
            <v>3.4305962442158973</v>
          </cell>
          <cell r="BE397">
            <v>3.4558713875665212</v>
          </cell>
          <cell r="BF397">
            <v>3.4809024341062345</v>
          </cell>
          <cell r="BG397">
            <v>3.5056908333248917</v>
          </cell>
          <cell r="BH397">
            <v>3.5302380263198705</v>
          </cell>
          <cell r="BI397">
            <v>3.5545454458437544</v>
          </cell>
          <cell r="BJ397">
            <v>3.5786145163517604</v>
          </cell>
        </row>
        <row r="398">
          <cell r="I398" t="str">
            <v>2Y1936</v>
          </cell>
          <cell r="J398">
            <v>26.833236071686489</v>
          </cell>
          <cell r="K398">
            <v>28.581543751362215</v>
          </cell>
          <cell r="L398">
            <v>36.618694230974064</v>
          </cell>
          <cell r="M398">
            <v>37.624117408938083</v>
          </cell>
          <cell r="N398">
            <v>38.377081416307888</v>
          </cell>
          <cell r="O398">
            <v>39.081452799222546</v>
          </cell>
          <cell r="P398">
            <v>39.750182582167319</v>
          </cell>
          <cell r="Q398">
            <v>40.299009211651061</v>
          </cell>
          <cell r="R398">
            <v>40.822977688600616</v>
          </cell>
          <cell r="S398">
            <v>41.32609616196978</v>
          </cell>
          <cell r="T398">
            <v>41.812082953263818</v>
          </cell>
          <cell r="U398">
            <v>42.283229743680657</v>
          </cell>
          <cell r="V398">
            <v>42.741256670004248</v>
          </cell>
          <cell r="W398">
            <v>43.188165682537338</v>
          </cell>
          <cell r="X398">
            <v>43.624251822610461</v>
          </cell>
          <cell r="Y398">
            <v>44.0597475645936</v>
          </cell>
          <cell r="Z398">
            <v>44.697175270437107</v>
          </cell>
          <cell r="AA398">
            <v>45.330898177721721</v>
          </cell>
          <cell r="AB398">
            <v>45.960935914534033</v>
          </cell>
          <cell r="AC398">
            <v>46.587308005299747</v>
          </cell>
          <cell r="AD398">
            <v>47.210033871329571</v>
          </cell>
          <cell r="AE398">
            <v>47.829132831362266</v>
          </cell>
          <cell r="AF398">
            <v>48.444624102104804</v>
          </cell>
          <cell r="AG398">
            <v>49.056526798769767</v>
          </cell>
          <cell r="AH398">
            <v>49.664859935609805</v>
          </cell>
          <cell r="AI398">
            <v>50.269642426449415</v>
          </cell>
          <cell r="AJ398">
            <v>50.870893085213865</v>
          </cell>
          <cell r="AK398">
            <v>51.468630626455273</v>
          </cell>
          <cell r="AL398">
            <v>52.062873665876062</v>
          </cell>
          <cell r="AM398">
            <v>52.653640720849587</v>
          </cell>
          <cell r="AN398">
            <v>53.240950210938003</v>
          </cell>
          <cell r="AO398">
            <v>53.824820458407416</v>
          </cell>
          <cell r="AP398">
            <v>54.405269688740447</v>
          </cell>
          <cell r="AQ398">
            <v>54.982316031145949</v>
          </cell>
          <cell r="AR398">
            <v>55.555977519066076</v>
          </cell>
          <cell r="AS398">
            <v>56.126272090680793</v>
          </cell>
          <cell r="AT398">
            <v>56.693217589409635</v>
          </cell>
          <cell r="AU398">
            <v>57.256831764410798</v>
          </cell>
          <cell r="AV398">
            <v>57.817132271077774</v>
          </cell>
          <cell r="AW398">
            <v>58.374136671533201</v>
          </cell>
          <cell r="AX398">
            <v>58.927862435120176</v>
          </cell>
          <cell r="AY398">
            <v>59.47832693889103</v>
          </cell>
          <cell r="AZ398">
            <v>60.025547468093514</v>
          </cell>
          <cell r="BA398">
            <v>60.569541216654365</v>
          </cell>
          <cell r="BB398">
            <v>61.110325287660444</v>
          </cell>
          <cell r="BC398">
            <v>61.647916693837239</v>
          </cell>
          <cell r="BD398">
            <v>62.182332358024929</v>
          </cell>
          <cell r="BE398">
            <v>62.713589113651921</v>
          </cell>
          <cell r="BF398">
            <v>63.241703705205872</v>
          </cell>
          <cell r="BG398">
            <v>63.766692788702279</v>
          </cell>
          <cell r="BH398">
            <v>64.288572932150615</v>
          </cell>
          <cell r="BI398">
            <v>64.807360616017917</v>
          </cell>
          <cell r="BJ398">
            <v>65.32307223369007</v>
          </cell>
        </row>
        <row r="399">
          <cell r="I399" t="str">
            <v>2Y1937</v>
          </cell>
          <cell r="J399">
            <v>2.5381453914762724</v>
          </cell>
          <cell r="K399">
            <v>3.0569870438391136</v>
          </cell>
          <cell r="L399">
            <v>3.9585801312270532</v>
          </cell>
          <cell r="M399">
            <v>4.048037435275476</v>
          </cell>
          <cell r="N399">
            <v>4.1315658447001189</v>
          </cell>
          <cell r="O399">
            <v>4.2099487929829786</v>
          </cell>
          <cell r="P399">
            <v>4.2847407632416594</v>
          </cell>
          <cell r="Q399">
            <v>4.3409417684713691</v>
          </cell>
          <cell r="R399">
            <v>4.3943843185054003</v>
          </cell>
          <cell r="S399">
            <v>4.4455049725686822</v>
          </cell>
          <cell r="T399">
            <v>4.4947079621976505</v>
          </cell>
          <cell r="U399">
            <v>4.5422431746668517</v>
          </cell>
          <cell r="V399">
            <v>4.5882984715355102</v>
          </cell>
          <cell r="W399">
            <v>4.6330914436951804</v>
          </cell>
          <cell r="X399">
            <v>4.6766561093311232</v>
          </cell>
          <cell r="Y399">
            <v>4.7200909932699737</v>
          </cell>
          <cell r="Z399">
            <v>4.7850772858765147</v>
          </cell>
          <cell r="AA399">
            <v>4.8495708061266329</v>
          </cell>
          <cell r="AB399">
            <v>4.9135743758624066</v>
          </cell>
          <cell r="AC399">
            <v>4.9770908010268045</v>
          </cell>
          <cell r="AD399">
            <v>5.0401228717521267</v>
          </cell>
          <cell r="AE399">
            <v>5.1026733624479697</v>
          </cell>
          <cell r="AF399">
            <v>5.1647450318886872</v>
          </cell>
          <cell r="AG399">
            <v>5.2263406233003948</v>
          </cell>
          <cell r="AH399">
            <v>5.2874628644474786</v>
          </cell>
          <cell r="AI399">
            <v>5.3481144677186299</v>
          </cell>
          <cell r="AJ399">
            <v>5.4082981302124091</v>
          </cell>
          <cell r="AK399">
            <v>5.4680165338223405</v>
          </cell>
          <cell r="AL399">
            <v>5.5272723453215304</v>
          </cell>
          <cell r="AM399">
            <v>5.5860682164468276</v>
          </cell>
          <cell r="AN399">
            <v>5.6444067839825145</v>
          </cell>
          <cell r="AO399">
            <v>5.7022906698435376</v>
          </cell>
          <cell r="AP399">
            <v>5.7597224811582874</v>
          </cell>
          <cell r="AQ399">
            <v>5.8167048103509122</v>
          </cell>
          <cell r="AR399">
            <v>5.8732402352231805</v>
          </cell>
          <cell r="AS399">
            <v>5.9293313190358967</v>
          </cell>
          <cell r="AT399">
            <v>5.9849806105898642</v>
          </cell>
          <cell r="AU399">
            <v>6.0401906443064073</v>
          </cell>
          <cell r="AV399">
            <v>6.0949639403074434</v>
          </cell>
          <cell r="AW399">
            <v>6.1493030044951125</v>
          </cell>
          <cell r="AX399">
            <v>6.2032103286309814</v>
          </cell>
          <cell r="AY399">
            <v>6.2566883904147934</v>
          </cell>
          <cell r="AZ399">
            <v>6.3097396535627972</v>
          </cell>
          <cell r="BA399">
            <v>6.362366567885636</v>
          </cell>
          <cell r="BB399">
            <v>6.4145715693658154</v>
          </cell>
          <cell r="BC399">
            <v>6.466357080234733</v>
          </cell>
          <cell r="BD399">
            <v>6.5177255090492974</v>
          </cell>
          <cell r="BE399">
            <v>6.568679250768108</v>
          </cell>
          <cell r="BF399">
            <v>6.6192206868272345</v>
          </cell>
          <cell r="BG399">
            <v>6.6693521852155628</v>
          </cell>
          <cell r="BH399">
            <v>6.7190761005497306</v>
          </cell>
          <cell r="BI399">
            <v>6.7683947741486481</v>
          </cell>
          <cell r="BJ399">
            <v>6.8173105341076168</v>
          </cell>
        </row>
        <row r="400">
          <cell r="I400" t="str">
            <v>2Y1938</v>
          </cell>
          <cell r="J400">
            <v>0.46732367324709373</v>
          </cell>
          <cell r="K400">
            <v>1.7565177058798001</v>
          </cell>
          <cell r="L400">
            <v>2.3665638964857512</v>
          </cell>
          <cell r="M400">
            <v>2.4200447558722504</v>
          </cell>
          <cell r="N400">
            <v>2.4699808558769094</v>
          </cell>
          <cell r="O400">
            <v>2.5168408423288171</v>
          </cell>
          <cell r="P400">
            <v>2.5615531131043943</v>
          </cell>
          <cell r="Q400">
            <v>2.5951518063051169</v>
          </cell>
          <cell r="R400">
            <v>2.6271014069679266</v>
          </cell>
          <cell r="S400">
            <v>2.6576629040212576</v>
          </cell>
          <cell r="T400">
            <v>2.6870779598676338</v>
          </cell>
          <cell r="U400">
            <v>2.7154959650362653</v>
          </cell>
          <cell r="V400">
            <v>2.7430292291226701</v>
          </cell>
          <cell r="W400">
            <v>2.769807834845841</v>
          </cell>
          <cell r="X400">
            <v>2.7958521193790529</v>
          </cell>
          <cell r="Y400">
            <v>2.8218188154372643</v>
          </cell>
          <cell r="Z400">
            <v>2.8606696201685522</v>
          </cell>
          <cell r="AA400">
            <v>2.899225828799687</v>
          </cell>
          <cell r="AB400">
            <v>2.9374891283262756</v>
          </cell>
          <cell r="AC400">
            <v>2.9754611962388693</v>
          </cell>
          <cell r="AD400">
            <v>3.013143700575843</v>
          </cell>
          <cell r="AE400">
            <v>3.0505382999759774</v>
          </cell>
          <cell r="AF400">
            <v>3.0876466437307553</v>
          </cell>
          <cell r="AG400">
            <v>3.1244703718363671</v>
          </cell>
          <cell r="AH400">
            <v>3.1610111150454343</v>
          </cell>
          <cell r="AI400">
            <v>3.1972704949184414</v>
          </cell>
          <cell r="AJ400">
            <v>3.2332501238748916</v>
          </cell>
          <cell r="AK400">
            <v>3.2689516052441761</v>
          </cell>
          <cell r="AL400">
            <v>3.3043765333161654</v>
          </cell>
          <cell r="AM400">
            <v>3.3395264933915216</v>
          </cell>
          <cell r="AN400">
            <v>3.37440306183173</v>
          </cell>
          <cell r="AO400">
            <v>3.4090078061088636</v>
          </cell>
          <cell r="AP400">
            <v>3.4433422848550648</v>
          </cell>
          <cell r="AQ400">
            <v>3.4774080479117586</v>
          </cell>
          <cell r="AR400">
            <v>3.5112066363785934</v>
          </cell>
          <cell r="AS400">
            <v>3.5447395826621144</v>
          </cell>
          <cell r="AT400">
            <v>3.5780084105241658</v>
          </cell>
          <cell r="AU400">
            <v>3.6110146351300272</v>
          </cell>
          <cell r="AV400">
            <v>3.6437597630962868</v>
          </cell>
          <cell r="AW400">
            <v>3.6762452925384488</v>
          </cell>
          <cell r="AX400">
            <v>3.708472713118276</v>
          </cell>
          <cell r="AY400">
            <v>3.7404435060908789</v>
          </cell>
          <cell r="AZ400">
            <v>3.7721591443515377</v>
          </cell>
          <cell r="BA400">
            <v>3.8036210924822709</v>
          </cell>
          <cell r="BB400">
            <v>3.8348308067981427</v>
          </cell>
          <cell r="BC400">
            <v>3.8657897353933217</v>
          </cell>
          <cell r="BD400">
            <v>3.8964993181868794</v>
          </cell>
          <cell r="BE400">
            <v>3.9269609869683393</v>
          </cell>
          <cell r="BF400">
            <v>3.9571761654429758</v>
          </cell>
          <cell r="BG400">
            <v>3.9871462692768591</v>
          </cell>
          <cell r="BH400">
            <v>4.0168727061416583</v>
          </cell>
          <cell r="BI400">
            <v>4.0463568757591908</v>
          </cell>
          <cell r="BJ400">
            <v>4.07560016994573</v>
          </cell>
        </row>
        <row r="401">
          <cell r="I401" t="str">
            <v>2Y1916</v>
          </cell>
          <cell r="J401">
            <v>1.4613899860285775</v>
          </cell>
          <cell r="K401">
            <v>4.5820486732056942</v>
          </cell>
          <cell r="L401">
            <v>6.1830561609296577</v>
          </cell>
          <cell r="M401">
            <v>6.3233905351659132</v>
          </cell>
          <cell r="N401">
            <v>6.4544320585842518</v>
          </cell>
          <cell r="O401">
            <v>6.5774544182516745</v>
          </cell>
          <cell r="P401">
            <v>6.6948513338470717</v>
          </cell>
          <cell r="Q401">
            <v>6.7831130129408335</v>
          </cell>
          <cell r="R401">
            <v>6.8670766088285697</v>
          </cell>
          <cell r="S401">
            <v>6.9474235553967514</v>
          </cell>
          <cell r="T401">
            <v>7.0247849396532969</v>
          </cell>
          <cell r="U401">
            <v>7.0995507732412753</v>
          </cell>
          <cell r="V401">
            <v>7.1720142167863186</v>
          </cell>
          <cell r="W401">
            <v>7.2425149807998466</v>
          </cell>
          <cell r="X401">
            <v>7.3111058824930479</v>
          </cell>
          <cell r="Y401">
            <v>7.3795040272054999</v>
          </cell>
          <cell r="Z401">
            <v>7.4816085819243758</v>
          </cell>
          <cell r="AA401">
            <v>7.5829573470086693</v>
          </cell>
          <cell r="AB401">
            <v>7.6835546245252191</v>
          </cell>
          <cell r="AC401">
            <v>7.7834046924149343</v>
          </cell>
          <cell r="AD401">
            <v>7.8825118046265032</v>
          </cell>
          <cell r="AE401">
            <v>7.9808801912493728</v>
          </cell>
          <cell r="AF401">
            <v>8.0785140586459807</v>
          </cell>
          <cell r="AG401">
            <v>8.1754175895832848</v>
          </cell>
          <cell r="AH401">
            <v>8.2715949433635529</v>
          </cell>
          <cell r="AI401">
            <v>8.3670502559544406</v>
          </cell>
          <cell r="AJ401">
            <v>8.4617876401183558</v>
          </cell>
          <cell r="AK401">
            <v>8.5558111855411134</v>
          </cell>
          <cell r="AL401">
            <v>8.6491249589598791</v>
          </cell>
          <cell r="AM401">
            <v>8.7417330042904204</v>
          </cell>
          <cell r="AN401">
            <v>8.8336393427536368</v>
          </cell>
          <cell r="AO401">
            <v>8.9248479730014321</v>
          </cell>
          <cell r="AP401">
            <v>9.015362871241857</v>
          </cell>
          <cell r="AQ401">
            <v>9.1051879913635876</v>
          </cell>
          <cell r="AR401">
            <v>9.1943272650597141</v>
          </cell>
          <cell r="AS401">
            <v>9.2827846019508513</v>
          </cell>
          <cell r="AT401">
            <v>9.3705638897075634</v>
          </cell>
          <cell r="AU401">
            <v>9.4576689941721295</v>
          </cell>
          <cell r="AV401">
            <v>9.5441037594796398</v>
          </cell>
          <cell r="AW401">
            <v>9.6298720081784115</v>
          </cell>
          <cell r="AX401">
            <v>9.7149775413497608</v>
          </cell>
          <cell r="AY401">
            <v>9.7994241387270975</v>
          </cell>
          <cell r="AZ401">
            <v>9.8832155588143973</v>
          </cell>
          <cell r="BA401">
            <v>9.9663555390039829</v>
          </cell>
          <cell r="BB401">
            <v>10.048847795693691</v>
          </cell>
          <cell r="BC401">
            <v>10.13069602440337</v>
          </cell>
          <cell r="BD401">
            <v>10.211903899890768</v>
          </cell>
          <cell r="BE401">
            <v>10.292475076266745</v>
          </cell>
          <cell r="BF401">
            <v>10.37241318710989</v>
          </cell>
          <cell r="BG401">
            <v>10.451721845580478</v>
          </cell>
          <cell r="BH401">
            <v>10.530404644533824</v>
          </cell>
          <cell r="BI401">
            <v>10.608465156633001</v>
          </cell>
          <cell r="BJ401">
            <v>10.685906934460933</v>
          </cell>
        </row>
        <row r="402">
          <cell r="I402" t="str">
            <v>2Y1900</v>
          </cell>
          <cell r="J402">
            <v>83.837573617059647</v>
          </cell>
          <cell r="K402">
            <v>93.665371826375505</v>
          </cell>
          <cell r="L402">
            <v>116.07576765896499</v>
          </cell>
          <cell r="M402">
            <v>114.59398034062427</v>
          </cell>
          <cell r="N402">
            <v>117.13097860724466</v>
          </cell>
          <cell r="O402">
            <v>119.52798424562975</v>
          </cell>
          <cell r="P402">
            <v>121.23648311869587</v>
          </cell>
          <cell r="Q402">
            <v>122.63925945613326</v>
          </cell>
          <cell r="R402">
            <v>123.95898277036545</v>
          </cell>
          <cell r="S402">
            <v>125.20829149833288</v>
          </cell>
          <cell r="T402">
            <v>126.39884051034109</v>
          </cell>
          <cell r="U402">
            <v>127.53788176257561</v>
          </cell>
          <cell r="V402">
            <v>128.63088571400627</v>
          </cell>
          <cell r="W402">
            <v>129.6841229641368</v>
          </cell>
          <cell r="X402">
            <v>130.69869641706538</v>
          </cell>
          <cell r="Y402">
            <v>131.70540671959324</v>
          </cell>
          <cell r="Z402">
            <v>133.30827783640024</v>
          </cell>
          <cell r="AA402">
            <v>134.8912861831565</v>
          </cell>
          <cell r="AB402">
            <v>136.45455634466282</v>
          </cell>
          <cell r="AC402">
            <v>137.99821215644141</v>
          </cell>
          <cell r="AD402">
            <v>139.52237670911387</v>
          </cell>
          <cell r="AE402">
            <v>141.02717235275432</v>
          </cell>
          <cell r="AF402">
            <v>142.51272070121757</v>
          </cell>
          <cell r="AG402">
            <v>143.9791426364427</v>
          </cell>
          <cell r="AH402">
            <v>145.4265583127318</v>
          </cell>
          <cell r="AI402">
            <v>146.85508716100404</v>
          </cell>
          <cell r="AJ402">
            <v>148.26484789302611</v>
          </cell>
          <cell r="AK402">
            <v>149.65595850561772</v>
          </cell>
          <cell r="AL402">
            <v>151.02853628483311</v>
          </cell>
          <cell r="AM402">
            <v>152.38269781011911</v>
          </cell>
          <cell r="AN402">
            <v>153.71855895844894</v>
          </cell>
          <cell r="AO402">
            <v>155.03623490843228</v>
          </cell>
          <cell r="AP402">
            <v>156.33584014440234</v>
          </cell>
          <cell r="AQ402">
            <v>157.61748846047874</v>
          </cell>
          <cell r="AR402">
            <v>158.88129296460804</v>
          </cell>
          <cell r="AS402">
            <v>160.12736608257993</v>
          </cell>
          <cell r="AT402">
            <v>161.35581956202194</v>
          </cell>
          <cell r="AU402">
            <v>162.5667644763696</v>
          </cell>
          <cell r="AV402">
            <v>163.76031122881528</v>
          </cell>
          <cell r="AW402">
            <v>164.93656955623354</v>
          </cell>
          <cell r="AX402">
            <v>166.0956485330841</v>
          </cell>
          <cell r="AY402">
            <v>167.23765657529287</v>
          </cell>
          <cell r="AZ402">
            <v>168.3627014441102</v>
          </cell>
          <cell r="BA402">
            <v>169.47089024994727</v>
          </cell>
          <cell r="BB402">
            <v>170.56232945619058</v>
          </cell>
          <cell r="BC402">
            <v>171.6371248829941</v>
          </cell>
          <cell r="BD402">
            <v>172.69538171105054</v>
          </cell>
          <cell r="BE402">
            <v>173.7372044853401</v>
          </cell>
          <cell r="BF402">
            <v>174.76269711885803</v>
          </cell>
          <cell r="BG402">
            <v>175.77196289632099</v>
          </cell>
          <cell r="BH402">
            <v>176.76510447785213</v>
          </cell>
          <cell r="BI402">
            <v>177.74222390264467</v>
          </cell>
          <cell r="BJ402">
            <v>178.70342259260474</v>
          </cell>
        </row>
        <row r="403">
          <cell r="I403" t="str">
            <v>2Y2030</v>
          </cell>
          <cell r="J403">
            <v>59.149985949333107</v>
          </cell>
          <cell r="K403">
            <v>92.368142359118323</v>
          </cell>
          <cell r="L403">
            <v>74.797237837657732</v>
          </cell>
          <cell r="M403">
            <v>80.403643670386643</v>
          </cell>
          <cell r="N403">
            <v>80.263953942827115</v>
          </cell>
          <cell r="O403">
            <v>80.373454455670185</v>
          </cell>
          <cell r="P403">
            <v>80.603431867372848</v>
          </cell>
          <cell r="Q403">
            <v>81.252558431380791</v>
          </cell>
          <cell r="R403">
            <v>81.86640616237851</v>
          </cell>
          <cell r="S403">
            <v>82.444245627214215</v>
          </cell>
          <cell r="T403">
            <v>82.885485601106495</v>
          </cell>
          <cell r="U403">
            <v>83.293123023160049</v>
          </cell>
          <cell r="V403">
            <v>83.668208036133265</v>
          </cell>
          <cell r="W403">
            <v>84.009007166655238</v>
          </cell>
          <cell r="X403">
            <v>84.3175829799833</v>
          </cell>
          <cell r="Y403">
            <v>84.4419206958286</v>
          </cell>
          <cell r="Z403">
            <v>85.076962280927802</v>
          </cell>
          <cell r="AA403">
            <v>85.660405003793869</v>
          </cell>
          <cell r="AB403">
            <v>86.192614374184672</v>
          </cell>
          <cell r="AC403">
            <v>86.673953536732085</v>
          </cell>
          <cell r="AD403">
            <v>87.104783285455468</v>
          </cell>
          <cell r="AE403">
            <v>87.485462078189173</v>
          </cell>
          <cell r="AF403">
            <v>87.816346050924565</v>
          </cell>
          <cell r="AG403">
            <v>88.097789032066999</v>
          </cell>
          <cell r="AH403">
            <v>88.33014255660828</v>
          </cell>
          <cell r="AI403">
            <v>88.513755880215044</v>
          </cell>
          <cell r="AJ403">
            <v>88.648975993233719</v>
          </cell>
          <cell r="AK403">
            <v>88.73614763461228</v>
          </cell>
          <cell r="AL403">
            <v>88.775613305739483</v>
          </cell>
          <cell r="AM403">
            <v>88.767713284202003</v>
          </cell>
          <cell r="AN403">
            <v>88.712785637459888</v>
          </cell>
          <cell r="AO403">
            <v>88.611166236440894</v>
          </cell>
          <cell r="AP403">
            <v>88.463188769054142</v>
          </cell>
          <cell r="AQ403">
            <v>88.26918475362352</v>
          </cell>
          <cell r="AR403">
            <v>88.029483552241345</v>
          </cell>
          <cell r="AS403">
            <v>87.744412384042704</v>
          </cell>
          <cell r="AT403">
            <v>87.414296338400959</v>
          </cell>
          <cell r="AU403">
            <v>87.039458388044935</v>
          </cell>
          <cell r="AV403">
            <v>86.620219402098101</v>
          </cell>
          <cell r="AW403">
            <v>86.15689815904031</v>
          </cell>
          <cell r="AX403">
            <v>85.649811359592505</v>
          </cell>
          <cell r="AY403">
            <v>85.099273639524839</v>
          </cell>
          <cell r="AZ403">
            <v>84.505597582388674</v>
          </cell>
          <cell r="BA403">
            <v>83.869093732172914</v>
          </cell>
          <cell r="BB403">
            <v>83.190070605884927</v>
          </cell>
          <cell r="BC403">
            <v>82.468834706056882</v>
          </cell>
          <cell r="BD403">
            <v>81.705690533177531</v>
          </cell>
          <cell r="BE403">
            <v>80.900940598050056</v>
          </cell>
          <cell r="BF403">
            <v>80.054885434076454</v>
          </cell>
          <cell r="BG403">
            <v>79.167823609468755</v>
          </cell>
          <cell r="BH403">
            <v>78.240051739387553</v>
          </cell>
          <cell r="BI403">
            <v>77.271864498008398</v>
          </cell>
          <cell r="BJ403">
            <v>76.263554630516197</v>
          </cell>
        </row>
        <row r="404">
          <cell r="I404" t="str">
            <v>2Y2031</v>
          </cell>
          <cell r="J404">
            <v>15.460075350886305</v>
          </cell>
          <cell r="K404">
            <v>13.197330681338238</v>
          </cell>
          <cell r="L404">
            <v>15.063425933071263</v>
          </cell>
          <cell r="M404">
            <v>13.472213503340248</v>
          </cell>
          <cell r="N404">
            <v>14.958729641758225</v>
          </cell>
          <cell r="O404">
            <v>16.566085376951051</v>
          </cell>
          <cell r="P404">
            <v>17.179524484495911</v>
          </cell>
          <cell r="Q404">
            <v>17.515748412305594</v>
          </cell>
          <cell r="R404">
            <v>17.85205141441627</v>
          </cell>
          <cell r="S404">
            <v>18.188275342225957</v>
          </cell>
          <cell r="T404">
            <v>18.501963094253476</v>
          </cell>
          <cell r="U404">
            <v>18.815571771980007</v>
          </cell>
          <cell r="V404">
            <v>19.129338598308522</v>
          </cell>
          <cell r="W404">
            <v>19.442868201734061</v>
          </cell>
          <cell r="X404">
            <v>19.756635028062572</v>
          </cell>
          <cell r="Y404">
            <v>20.034581196042595</v>
          </cell>
          <cell r="Z404">
            <v>20.442318999134169</v>
          </cell>
          <cell r="AA404">
            <v>20.848018113210284</v>
          </cell>
          <cell r="AB404">
            <v>21.251688731716019</v>
          </cell>
          <cell r="AC404">
            <v>21.653340997129224</v>
          </cell>
          <cell r="AD404">
            <v>22.052985001215365</v>
          </cell>
          <cell r="AE404">
            <v>22.450630785281074</v>
          </cell>
          <cell r="AF404">
            <v>22.846288340426455</v>
          </cell>
          <cell r="AG404">
            <v>23.239967607796107</v>
          </cell>
          <cell r="AH404">
            <v>23.631678478828913</v>
          </cell>
          <cell r="AI404">
            <v>24.021430795506557</v>
          </cell>
          <cell r="AJ404">
            <v>24.409234350600812</v>
          </cell>
          <cell r="AK404">
            <v>24.795098887919593</v>
          </cell>
          <cell r="AL404">
            <v>25.179034102551782</v>
          </cell>
          <cell r="AM404">
            <v>25.561049641110813</v>
          </cell>
          <cell r="AN404">
            <v>25.941155101977046</v>
          </cell>
          <cell r="AO404">
            <v>26.319360035538949</v>
          </cell>
          <cell r="AP404">
            <v>26.69567394443304</v>
          </cell>
          <cell r="AQ404">
            <v>27.070106283782664</v>
          </cell>
          <cell r="AR404">
            <v>27.44266646143554</v>
          </cell>
          <cell r="AS404">
            <v>27.813363838200154</v>
          </cell>
          <cell r="AT404">
            <v>28.182207728080943</v>
          </cell>
          <cell r="AU404">
            <v>28.549207398512326</v>
          </cell>
          <cell r="AV404">
            <v>28.914372070591551</v>
          </cell>
          <cell r="AW404">
            <v>29.27771091931038</v>
          </cell>
          <cell r="AX404">
            <v>29.639233073785618</v>
          </cell>
          <cell r="AY404">
            <v>29.998947617488483</v>
          </cell>
          <cell r="AZ404">
            <v>30.356863588472823</v>
          </cell>
          <cell r="BA404">
            <v>30.712989979602252</v>
          </cell>
          <cell r="BB404">
            <v>31.06733573877603</v>
          </cell>
          <cell r="BC404">
            <v>31.419909769153936</v>
          </cell>
          <cell r="BD404">
            <v>31.770720929379955</v>
          </cell>
          <cell r="BE404">
            <v>32.119778033804842</v>
          </cell>
          <cell r="BF404">
            <v>32.467089852707609</v>
          </cell>
          <cell r="BG404">
            <v>32.812665112515859</v>
          </cell>
          <cell r="BH404">
            <v>33.156512496025073</v>
          </cell>
          <cell r="BI404">
            <v>33.498640642616735</v>
          </cell>
          <cell r="BJ404">
            <v>33.839058148475438</v>
          </cell>
        </row>
        <row r="405">
          <cell r="I405" t="str">
            <v>2Y2032</v>
          </cell>
          <cell r="J405">
            <v>9.7678724083190183</v>
          </cell>
          <cell r="K405">
            <v>10.310258082012417</v>
          </cell>
          <cell r="L405">
            <v>11.04643082037277</v>
          </cell>
          <cell r="M405">
            <v>10.743460455599173</v>
          </cell>
          <cell r="N405">
            <v>11.293849992877602</v>
          </cell>
          <cell r="O405">
            <v>11.90734177096952</v>
          </cell>
          <cell r="P405">
            <v>12.14291440391602</v>
          </cell>
          <cell r="Q405">
            <v>12.333837330044275</v>
          </cell>
          <cell r="R405">
            <v>12.523021770340065</v>
          </cell>
          <cell r="S405">
            <v>12.710356574308296</v>
          </cell>
          <cell r="T405">
            <v>12.880208782082125</v>
          </cell>
          <cell r="U405">
            <v>13.048332441312501</v>
          </cell>
          <cell r="V405">
            <v>13.214892062721622</v>
          </cell>
          <cell r="W405">
            <v>13.379614305589804</v>
          </cell>
          <cell r="X405">
            <v>13.542826292772489</v>
          </cell>
          <cell r="Y405">
            <v>13.679905276601412</v>
          </cell>
          <cell r="Z405">
            <v>13.903778621682278</v>
          </cell>
          <cell r="AA405">
            <v>14.124095272819936</v>
          </cell>
          <cell r="AB405">
            <v>14.340878425102215</v>
          </cell>
          <cell r="AC405">
            <v>14.55415113058341</v>
          </cell>
          <cell r="AD405">
            <v>14.76393629913475</v>
          </cell>
          <cell r="AE405">
            <v>14.970256699289912</v>
          </cell>
          <cell r="AF405">
            <v>15.173134959085672</v>
          </cell>
          <cell r="AG405">
            <v>15.372593566897637</v>
          </cell>
          <cell r="AH405">
            <v>15.568654872271177</v>
          </cell>
          <cell r="AI405">
            <v>15.761341086747494</v>
          </cell>
          <cell r="AJ405">
            <v>15.950674284684952</v>
          </cell>
          <cell r="AK405">
            <v>16.136676404075605</v>
          </cell>
          <cell r="AL405">
            <v>16.319369247356985</v>
          </cell>
          <cell r="AM405">
            <v>16.498774482219225</v>
          </cell>
          <cell r="AN405">
            <v>16.674913642407457</v>
          </cell>
          <cell r="AO405">
            <v>16.847808128519571</v>
          </cell>
          <cell r="AP405">
            <v>17.01747920879934</v>
          </cell>
          <cell r="AQ405">
            <v>17.183948019924962</v>
          </cell>
          <cell r="AR405">
            <v>17.347235567792996</v>
          </cell>
          <cell r="AS405">
            <v>17.507362728297753</v>
          </cell>
          <cell r="AT405">
            <v>17.664350248106189</v>
          </cell>
          <cell r="AU405">
            <v>17.818218745428286</v>
          </cell>
          <cell r="AV405">
            <v>17.968988710782924</v>
          </cell>
          <cell r="AW405">
            <v>18.116680507759373</v>
          </cell>
          <cell r="AX405">
            <v>18.261314373774301</v>
          </cell>
          <cell r="AY405">
            <v>18.402910420824416</v>
          </cell>
          <cell r="AZ405">
            <v>18.541488636234742</v>
          </cell>
          <cell r="BA405">
            <v>18.677068883402523</v>
          </cell>
          <cell r="BB405">
            <v>18.809670902536816</v>
          </cell>
          <cell r="BC405">
            <v>18.939314311393801</v>
          </cell>
          <cell r="BD405">
            <v>19.066018606007791</v>
          </cell>
          <cell r="BE405">
            <v>19.189803161418023</v>
          </cell>
          <cell r="BF405">
            <v>19.310687232391185</v>
          </cell>
          <cell r="BG405">
            <v>19.428689954139784</v>
          </cell>
          <cell r="BH405">
            <v>19.543830343036316</v>
          </cell>
          <cell r="BI405">
            <v>19.656127297323277</v>
          </cell>
          <cell r="BJ405">
            <v>19.765599597819062</v>
          </cell>
        </row>
        <row r="406">
          <cell r="I406" t="str">
            <v>2Y2033</v>
          </cell>
          <cell r="J406">
            <v>0.91861434075943349</v>
          </cell>
          <cell r="K406">
            <v>0.84574856366911477</v>
          </cell>
          <cell r="L406">
            <v>1.0837405982573551</v>
          </cell>
          <cell r="M406">
            <v>1.0843826003286392</v>
          </cell>
          <cell r="N406">
            <v>1.2579476577021171</v>
          </cell>
          <cell r="O406">
            <v>1.4440630604868194</v>
          </cell>
          <cell r="P406">
            <v>1.5444691519267058</v>
          </cell>
          <cell r="Q406">
            <v>1.5746962682307883</v>
          </cell>
          <cell r="R406">
            <v>1.6049304934521578</v>
          </cell>
          <cell r="S406">
            <v>1.6351576097562404</v>
          </cell>
          <cell r="T406">
            <v>1.663358684633544</v>
          </cell>
          <cell r="U406">
            <v>1.6915526505935605</v>
          </cell>
          <cell r="V406">
            <v>1.7197608343881514</v>
          </cell>
          <cell r="W406">
            <v>1.7479476914308811</v>
          </cell>
          <cell r="X406">
            <v>1.7761558752254716</v>
          </cell>
          <cell r="Y406">
            <v>1.8011437194890771</v>
          </cell>
          <cell r="Z406">
            <v>1.8378000576501028</v>
          </cell>
          <cell r="AA406">
            <v>1.8742731141203233</v>
          </cell>
          <cell r="AB406">
            <v>1.9105638053081926</v>
          </cell>
          <cell r="AC406">
            <v>1.9466730430401225</v>
          </cell>
          <cell r="AD406">
            <v>1.9826017345833928</v>
          </cell>
          <cell r="AE406">
            <v>2.0183507826689469</v>
          </cell>
          <cell r="AF406">
            <v>2.053921085514073</v>
          </cell>
          <cell r="AG406">
            <v>2.0893135368449736</v>
          </cell>
          <cell r="AH406">
            <v>2.1245290259192195</v>
          </cell>
          <cell r="AI406">
            <v>2.1595684375480948</v>
          </cell>
          <cell r="AJ406">
            <v>2.1944326521188251</v>
          </cell>
          <cell r="AK406">
            <v>2.2291225456167019</v>
          </cell>
          <cell r="AL406">
            <v>2.2636389896470894</v>
          </cell>
          <cell r="AM406">
            <v>2.2979828514573248</v>
          </cell>
          <cell r="AN406">
            <v>2.3321549939585098</v>
          </cell>
          <cell r="AO406">
            <v>2.3661562757471883</v>
          </cell>
          <cell r="AP406">
            <v>2.3999875511269231</v>
          </cell>
          <cell r="AQ406">
            <v>2.4336496701297596</v>
          </cell>
          <cell r="AR406">
            <v>2.4671434785375821</v>
          </cell>
          <cell r="AS406">
            <v>2.5004698179033658</v>
          </cell>
          <cell r="AT406">
            <v>2.5336295255723198</v>
          </cell>
          <cell r="AU406">
            <v>2.5666234347029295</v>
          </cell>
          <cell r="AV406">
            <v>2.5994523742878859</v>
          </cell>
          <cell r="AW406">
            <v>2.6321171691749177</v>
          </cell>
          <cell r="AX406">
            <v>2.664618640087514</v>
          </cell>
          <cell r="AY406">
            <v>2.696957603645548</v>
          </cell>
          <cell r="AZ406">
            <v>2.7291348723857909</v>
          </cell>
          <cell r="BA406">
            <v>2.7611512547823334</v>
          </cell>
          <cell r="BB406">
            <v>2.7930075552668931</v>
          </cell>
          <cell r="BC406">
            <v>2.8247045742490298</v>
          </cell>
          <cell r="BD406">
            <v>2.8562431081362556</v>
          </cell>
          <cell r="BE406">
            <v>2.8876239493540452</v>
          </cell>
          <cell r="BF406">
            <v>2.9188478863657465</v>
          </cell>
          <cell r="BG406">
            <v>2.9499157036923891</v>
          </cell>
          <cell r="BH406">
            <v>2.9808281819323983</v>
          </cell>
          <cell r="BI406">
            <v>3.0115860977812074</v>
          </cell>
          <cell r="BJ406">
            <v>3.0421902240507723</v>
          </cell>
        </row>
        <row r="407">
          <cell r="I407" t="str">
            <v>2Y2017</v>
          </cell>
          <cell r="J407">
            <v>6.1841143385327424E-2</v>
          </cell>
          <cell r="K407">
            <v>4.45395059224283E-2</v>
          </cell>
          <cell r="L407">
            <v>4.9245281669477746E-2</v>
          </cell>
          <cell r="M407">
            <v>4.8513652610131193E-2</v>
          </cell>
          <cell r="N407">
            <v>5.3196628646896886E-2</v>
          </cell>
          <cell r="O407">
            <v>5.8279657460610694E-2</v>
          </cell>
          <cell r="P407">
            <v>6.0675592315959932E-2</v>
          </cell>
          <cell r="Q407">
            <v>6.186308653263993E-2</v>
          </cell>
          <cell r="R407">
            <v>6.3050860028298447E-2</v>
          </cell>
          <cell r="S407">
            <v>6.4238354244978438E-2</v>
          </cell>
          <cell r="T407">
            <v>6.5346253952779362E-2</v>
          </cell>
          <cell r="U407">
            <v>6.645387438160176E-2</v>
          </cell>
          <cell r="V407">
            <v>6.7562053368381211E-2</v>
          </cell>
          <cell r="W407">
            <v>6.8669394518225083E-2</v>
          </cell>
          <cell r="X407">
            <v>6.9777573505004534E-2</v>
          </cell>
          <cell r="Y407">
            <v>7.0759239114513039E-2</v>
          </cell>
          <cell r="Z407">
            <v>7.2199309981114526E-2</v>
          </cell>
          <cell r="AA407">
            <v>7.3632180493383007E-2</v>
          </cell>
          <cell r="AB407">
            <v>7.5057886653090142E-2</v>
          </cell>
          <cell r="AC407">
            <v>7.6476464281998738E-2</v>
          </cell>
          <cell r="AD407">
            <v>7.7887949022762804E-2</v>
          </cell>
          <cell r="AE407">
            <v>7.9292376339823042E-2</v>
          </cell>
          <cell r="AF407">
            <v>8.0689781520297973E-2</v>
          </cell>
          <cell r="AG407">
            <v>8.2080199674870527E-2</v>
          </cell>
          <cell r="AH407">
            <v>8.3463665738670229E-2</v>
          </cell>
          <cell r="AI407">
            <v>8.4840214472150927E-2</v>
          </cell>
          <cell r="AJ407">
            <v>8.620988046196422E-2</v>
          </cell>
          <cell r="AK407">
            <v>8.7572698121828454E-2</v>
          </cell>
          <cell r="AL407">
            <v>8.8928701693393356E-2</v>
          </cell>
          <cell r="AM407">
            <v>9.0277925247100446E-2</v>
          </cell>
          <cell r="AN407">
            <v>9.1620402683039004E-2</v>
          </cell>
          <cell r="AO407">
            <v>9.2956167731797865E-2</v>
          </cell>
          <cell r="AP407">
            <v>9.4285253955312925E-2</v>
          </cell>
          <cell r="AQ407">
            <v>9.5607694747710414E-2</v>
          </cell>
          <cell r="AR407">
            <v>9.6923523336145928E-2</v>
          </cell>
          <cell r="AS407">
            <v>9.8232772781639277E-2</v>
          </cell>
          <cell r="AT407">
            <v>9.9535475979905128E-2</v>
          </cell>
          <cell r="AU407">
            <v>0.10083166566217966</v>
          </cell>
          <cell r="AV407">
            <v>0.10212137439604282</v>
          </cell>
          <cell r="AW407">
            <v>0.10340463458623667</v>
          </cell>
          <cell r="AX407">
            <v>0.10468147847547954</v>
          </cell>
          <cell r="AY407">
            <v>0.1059519381452762</v>
          </cell>
          <cell r="AZ407">
            <v>0.10721604551672387</v>
          </cell>
          <cell r="BA407">
            <v>0.10847383235131432</v>
          </cell>
          <cell r="BB407">
            <v>0.10972533025173181</v>
          </cell>
          <cell r="BC407">
            <v>0.11097057066264721</v>
          </cell>
          <cell r="BD407">
            <v>0.11220958487150802</v>
          </cell>
          <cell r="BE407">
            <v>0.11344240400932454</v>
          </cell>
          <cell r="BF407">
            <v>0.11466905905145199</v>
          </cell>
          <cell r="BG407">
            <v>0.11588958081836878</v>
          </cell>
          <cell r="BH407">
            <v>0.11710399997645099</v>
          </cell>
          <cell r="BI407">
            <v>0.1183123470387428</v>
          </cell>
          <cell r="BJ407">
            <v>0.11951465236572315</v>
          </cell>
        </row>
        <row r="408">
          <cell r="I408" t="str">
            <v>2Y2035</v>
          </cell>
          <cell r="J408">
            <v>0.84842897583605015</v>
          </cell>
          <cell r="K408">
            <v>0.77881326741550827</v>
          </cell>
          <cell r="L408">
            <v>0.74867617752808813</v>
          </cell>
          <cell r="M408">
            <v>0.72263483987072918</v>
          </cell>
          <cell r="N408">
            <v>0.76149246633157586</v>
          </cell>
          <cell r="O408">
            <v>0.80469073641456323</v>
          </cell>
          <cell r="P408">
            <v>0.82048315505053393</v>
          </cell>
          <cell r="Q408">
            <v>0.83458209847496956</v>
          </cell>
          <cell r="R408">
            <v>0.84860959663719693</v>
          </cell>
          <cell r="S408">
            <v>0.86255812299078694</v>
          </cell>
          <cell r="T408">
            <v>0.87536521327355832</v>
          </cell>
          <cell r="U408">
            <v>0.8880984078485018</v>
          </cell>
          <cell r="V408">
            <v>0.90076890367975848</v>
          </cell>
          <cell r="W408">
            <v>0.91335807453395079</v>
          </cell>
          <cell r="X408">
            <v>0.92588823474893078</v>
          </cell>
          <cell r="Y408">
            <v>0.93667349651206799</v>
          </cell>
          <cell r="Z408">
            <v>0.95345020096192346</v>
          </cell>
          <cell r="AA408">
            <v>0.97004084710159244</v>
          </cell>
          <cell r="AB408">
            <v>0.98644659208216612</v>
          </cell>
          <cell r="AC408">
            <v>1.0026685861346831</v>
          </cell>
          <cell r="AD408">
            <v>1.0187079726104002</v>
          </cell>
          <cell r="AE408">
            <v>1.034565888020835</v>
          </cell>
          <cell r="AF408">
            <v>1.0502434620775793</v>
          </cell>
          <cell r="AG408">
            <v>1.0657418177318856</v>
          </cell>
          <cell r="AH408">
            <v>1.0810620712140278</v>
          </cell>
          <cell r="AI408">
            <v>1.096205332072437</v>
          </cell>
          <cell r="AJ408">
            <v>1.1111727032126144</v>
          </cell>
          <cell r="AK408">
            <v>1.1259652809358216</v>
          </cell>
          <cell r="AL408">
            <v>1.1405841549775511</v>
          </cell>
          <cell r="AM408">
            <v>1.155030408545775</v>
          </cell>
          <cell r="AN408">
            <v>1.1693051183589787</v>
          </cell>
          <cell r="AO408">
            <v>1.1834093546839735</v>
          </cell>
          <cell r="AP408">
            <v>1.1973441813734971</v>
          </cell>
          <cell r="AQ408">
            <v>1.2111106559035973</v>
          </cell>
          <cell r="AR408">
            <v>1.2247098294108019</v>
          </cell>
          <cell r="AS408">
            <v>1.2381427467290775</v>
          </cell>
          <cell r="AT408">
            <v>1.2514104464265763</v>
          </cell>
          <cell r="AU408">
            <v>1.2645139608421745</v>
          </cell>
          <cell r="AV408">
            <v>1.2774543161217986</v>
          </cell>
          <cell r="AW408">
            <v>1.29023253225455</v>
          </cell>
          <cell r="AX408">
            <v>1.3028496231086155</v>
          </cell>
          <cell r="AY408">
            <v>1.3153065964669801</v>
          </cell>
          <cell r="AZ408">
            <v>1.3276044540629299</v>
          </cell>
          <cell r="BA408">
            <v>1.3397441916153559</v>
          </cell>
          <cell r="BB408">
            <v>1.3517267988638548</v>
          </cell>
          <cell r="BC408">
            <v>1.3635532596036273</v>
          </cell>
          <cell r="BD408">
            <v>1.3752245517201809</v>
          </cell>
          <cell r="BE408">
            <v>1.3867416472238299</v>
          </cell>
          <cell r="BF408">
            <v>1.3981055122840016</v>
          </cell>
          <cell r="BG408">
            <v>1.4093171072633435</v>
          </cell>
          <cell r="BH408">
            <v>1.4203773867516387</v>
          </cell>
          <cell r="BI408">
            <v>1.4312872995995241</v>
          </cell>
          <cell r="BJ408">
            <v>1.4420477889520171</v>
          </cell>
        </row>
        <row r="409">
          <cell r="I409" t="str">
            <v>2Y2036</v>
          </cell>
          <cell r="J409">
            <v>93.394409583908185</v>
          </cell>
          <cell r="K409">
            <v>91.451077160034856</v>
          </cell>
          <cell r="L409">
            <v>91.426121611382968</v>
          </cell>
          <cell r="M409">
            <v>88.512956947828215</v>
          </cell>
          <cell r="N409">
            <v>92.256067402675214</v>
          </cell>
          <cell r="O409">
            <v>96.477610155541214</v>
          </cell>
          <cell r="P409">
            <v>97.809359237098576</v>
          </cell>
          <cell r="Q409">
            <v>98.98406018396264</v>
          </cell>
          <cell r="R409">
            <v>100.13081272208967</v>
          </cell>
          <cell r="S409">
            <v>101.24872646921845</v>
          </cell>
          <cell r="T409">
            <v>102.21374760597877</v>
          </cell>
          <cell r="U409">
            <v>103.15184634027916</v>
          </cell>
          <cell r="V409">
            <v>104.06432318962352</v>
          </cell>
          <cell r="W409">
            <v>104.94902397946261</v>
          </cell>
          <cell r="X409">
            <v>105.80851969690036</v>
          </cell>
          <cell r="Y409">
            <v>106.45119134196415</v>
          </cell>
          <cell r="Z409">
            <v>107.75454349986762</v>
          </cell>
          <cell r="AA409">
            <v>109.01280468424166</v>
          </cell>
          <cell r="AB409">
            <v>110.22628599660273</v>
          </cell>
          <cell r="AC409">
            <v>111.39529655472646</v>
          </cell>
          <cell r="AD409">
            <v>112.52014350470755</v>
          </cell>
          <cell r="AE409">
            <v>113.60113203294854</v>
          </cell>
          <cell r="AF409">
            <v>114.63856537807821</v>
          </cell>
          <cell r="AG409">
            <v>115.6327448427996</v>
          </cell>
          <cell r="AH409">
            <v>116.58396980566826</v>
          </cell>
          <cell r="AI409">
            <v>117.49253773280122</v>
          </cell>
          <cell r="AJ409">
            <v>118.35874418951687</v>
          </cell>
          <cell r="AK409">
            <v>119.18288285190631</v>
          </cell>
          <cell r="AL409">
            <v>119.96524551833653</v>
          </cell>
          <cell r="AM409">
            <v>120.70612212088564</v>
          </cell>
          <cell r="AN409">
            <v>121.40580073671092</v>
          </cell>
          <cell r="AO409">
            <v>122.06456759934963</v>
          </cell>
          <cell r="AP409">
            <v>122.68270710995337</v>
          </cell>
          <cell r="AQ409">
            <v>123.26050184845603</v>
          </cell>
          <cell r="AR409">
            <v>123.798232584676</v>
          </cell>
          <cell r="AS409">
            <v>124.29617828935271</v>
          </cell>
          <cell r="AT409">
            <v>124.75461614511832</v>
          </cell>
          <cell r="AU409">
            <v>125.17382155740445</v>
          </cell>
          <cell r="AV409">
            <v>125.55406816528458</v>
          </cell>
          <cell r="AW409">
            <v>125.89562785225257</v>
          </cell>
          <cell r="AX409">
            <v>126.19877075693752</v>
          </cell>
          <cell r="AY409">
            <v>126.46376528375514</v>
          </cell>
          <cell r="AZ409">
            <v>126.69087811349658</v>
          </cell>
          <cell r="BA409">
            <v>126.88037421385461</v>
          </cell>
          <cell r="BB409">
            <v>127.0325168498874</v>
          </cell>
          <cell r="BC409">
            <v>127.14756759442078</v>
          </cell>
          <cell r="BD409">
            <v>127.225786338389</v>
          </cell>
          <cell r="BE409">
            <v>127.26743130111419</v>
          </cell>
          <cell r="BF409">
            <v>127.27275904052529</v>
          </cell>
          <cell r="BG409">
            <v>127.2420244633165</v>
          </cell>
          <cell r="BH409">
            <v>127.1754808350456</v>
          </cell>
          <cell r="BI409">
            <v>127.07337979017281</v>
          </cell>
          <cell r="BJ409">
            <v>126.93597134203992</v>
          </cell>
        </row>
        <row r="410">
          <cell r="I410" t="str">
            <v>2Y2037</v>
          </cell>
          <cell r="J410">
            <v>29.176932951132553</v>
          </cell>
          <cell r="K410">
            <v>29.391389519885688</v>
          </cell>
          <cell r="L410">
            <v>31.449202461284667</v>
          </cell>
          <cell r="M410">
            <v>30.633773545840217</v>
          </cell>
          <cell r="N410">
            <v>32.683588530804528</v>
          </cell>
          <cell r="O410">
            <v>34.938496782527267</v>
          </cell>
          <cell r="P410">
            <v>35.847106391527007</v>
          </cell>
          <cell r="Q410">
            <v>36.488253657920204</v>
          </cell>
          <cell r="R410">
            <v>37.127245649262079</v>
          </cell>
          <cell r="S410">
            <v>37.763753188162667</v>
          </cell>
          <cell r="T410">
            <v>38.35122757790689</v>
          </cell>
          <cell r="U410">
            <v>38.936374091350736</v>
          </cell>
          <cell r="V410">
            <v>39.519683630381472</v>
          </cell>
          <cell r="W410">
            <v>40.100339116309897</v>
          </cell>
          <cell r="X410">
            <v>40.679319897883964</v>
          </cell>
          <cell r="Y410">
            <v>41.182503985268347</v>
          </cell>
          <cell r="Z410">
            <v>41.950118605394927</v>
          </cell>
          <cell r="AA410">
            <v>42.710743494367833</v>
          </cell>
          <cell r="AB410">
            <v>43.4644205984957</v>
          </cell>
          <cell r="AC410">
            <v>44.211191619367369</v>
          </cell>
          <cell r="AD410">
            <v>44.951098015250395</v>
          </cell>
          <cell r="AE410">
            <v>45.684181002481736</v>
          </cell>
          <cell r="AF410">
            <v>46.410481556850627</v>
          </cell>
          <cell r="AG410">
            <v>47.130040414973614</v>
          </cell>
          <cell r="AH410">
            <v>47.842898075661907</v>
          </cell>
          <cell r="AI410">
            <v>48.549094801280994</v>
          </cell>
          <cell r="AJ410">
            <v>49.248670619102661</v>
          </cell>
          <cell r="AK410">
            <v>49.941665322649328</v>
          </cell>
          <cell r="AL410">
            <v>50.628118473030923</v>
          </cell>
          <cell r="AM410">
            <v>51.308069400274114</v>
          </cell>
          <cell r="AN410">
            <v>51.981557204644112</v>
          </cell>
          <cell r="AO410">
            <v>52.648620757959087</v>
          </cell>
          <cell r="AP410">
            <v>53.30929870489706</v>
          </cell>
          <cell r="AQ410">
            <v>53.9636294642956</v>
          </cell>
          <cell r="AR410">
            <v>54.611651230444018</v>
          </cell>
          <cell r="AS410">
            <v>55.253401974368437</v>
          </cell>
          <cell r="AT410">
            <v>55.888919445109536</v>
          </cell>
          <cell r="AU410">
            <v>56.518241170993171</v>
          </cell>
          <cell r="AV410">
            <v>57.141404460893732</v>
          </cell>
          <cell r="AW410">
            <v>57.758446405490531</v>
          </cell>
          <cell r="AX410">
            <v>58.369403878516941</v>
          </cell>
          <cell r="AY410">
            <v>58.974313538002669</v>
          </cell>
          <cell r="AZ410">
            <v>59.573211827508885</v>
          </cell>
          <cell r="BA410">
            <v>60.166134977356506</v>
          </cell>
          <cell r="BB410">
            <v>60.753119005847502</v>
          </cell>
          <cell r="BC410">
            <v>61.334199720479255</v>
          </cell>
          <cell r="BD410">
            <v>61.909412719152293</v>
          </cell>
          <cell r="BE410">
            <v>62.478793391370914</v>
          </cell>
          <cell r="BF410">
            <v>63.042376919437316</v>
          </cell>
          <cell r="BG410">
            <v>63.600198279638803</v>
          </cell>
          <cell r="BH410">
            <v>64.152292243428448</v>
          </cell>
          <cell r="BI410">
            <v>64.698693378598932</v>
          </cell>
          <cell r="BJ410">
            <v>65.239436050449996</v>
          </cell>
        </row>
        <row r="411">
          <cell r="I411" t="str">
            <v>2Y2038</v>
          </cell>
          <cell r="J411">
            <v>7.1264042524880207</v>
          </cell>
          <cell r="K411">
            <v>23.177557074296434</v>
          </cell>
          <cell r="L411">
            <v>24.386774396705107</v>
          </cell>
          <cell r="M411">
            <v>23.74128353141818</v>
          </cell>
          <cell r="N411">
            <v>25.316741620816529</v>
          </cell>
          <cell r="O411">
            <v>27.05045865283482</v>
          </cell>
          <cell r="P411">
            <v>27.738561801830251</v>
          </cell>
          <cell r="Q411">
            <v>28.23087188765145</v>
          </cell>
          <cell r="R411">
            <v>28.721367877136821</v>
          </cell>
          <cell r="S411">
            <v>29.209795103784209</v>
          </cell>
          <cell r="T411">
            <v>29.660153689800342</v>
          </cell>
          <cell r="U411">
            <v>30.108574547205414</v>
          </cell>
          <cell r="V411">
            <v>30.555437278785103</v>
          </cell>
          <cell r="W411">
            <v>31.000110126360454</v>
          </cell>
          <cell r="X411">
            <v>31.443350240959177</v>
          </cell>
          <cell r="Y411">
            <v>31.827872332126255</v>
          </cell>
          <cell r="Z411">
            <v>32.416607955474376</v>
          </cell>
          <cell r="AA411">
            <v>32.999762365548044</v>
          </cell>
          <cell r="AB411">
            <v>33.577369324555121</v>
          </cell>
          <cell r="AC411">
            <v>34.149462396611703</v>
          </cell>
          <cell r="AD411">
            <v>34.716074948879033</v>
          </cell>
          <cell r="AE411">
            <v>35.277240152693878</v>
          </cell>
          <cell r="AF411">
            <v>35.832990984692664</v>
          </cell>
          <cell r="AG411">
            <v>36.383360227929138</v>
          </cell>
          <cell r="AH411">
            <v>36.928380472985836</v>
          </cell>
          <cell r="AI411">
            <v>37.468084119079144</v>
          </cell>
          <cell r="AJ411">
            <v>38.002503375158291</v>
          </cell>
          <cell r="AK411">
            <v>38.531670260997927</v>
          </cell>
          <cell r="AL411">
            <v>39.055616608284772</v>
          </cell>
          <cell r="AM411">
            <v>39.574374061697874</v>
          </cell>
          <cell r="AN411">
            <v>40.087974079983013</v>
          </cell>
          <cell r="AO411">
            <v>40.596447937020791</v>
          </cell>
          <cell r="AP411">
            <v>41.099826722888942</v>
          </cell>
          <cell r="AQ411">
            <v>41.598141344918432</v>
          </cell>
          <cell r="AR411">
            <v>42.091422528743685</v>
          </cell>
          <cell r="AS411">
            <v>42.579700819346897</v>
          </cell>
          <cell r="AT411">
            <v>43.063006582096364</v>
          </cell>
          <cell r="AU411">
            <v>43.541370003779079</v>
          </cell>
          <cell r="AV411">
            <v>44.014821093627312</v>
          </cell>
          <cell r="AW411">
            <v>44.483389684339585</v>
          </cell>
          <cell r="AX411">
            <v>44.947105433095679</v>
          </cell>
          <cell r="AY411">
            <v>45.405997822566107</v>
          </cell>
          <cell r="AZ411">
            <v>45.860096161915671</v>
          </cell>
          <cell r="BA411">
            <v>46.309429587801567</v>
          </cell>
          <cell r="BB411">
            <v>46.754027065365626</v>
          </cell>
          <cell r="BC411">
            <v>47.193917389221113</v>
          </cell>
          <cell r="BD411">
            <v>47.629129184433864</v>
          </cell>
          <cell r="BE411">
            <v>48.059690907497924</v>
          </cell>
          <cell r="BF411">
            <v>48.485630847305572</v>
          </cell>
          <cell r="BG411">
            <v>48.906977126112004</v>
          </cell>
          <cell r="BH411">
            <v>49.323757700494419</v>
          </cell>
          <cell r="BI411">
            <v>49.736000362305795</v>
          </cell>
          <cell r="BJ411">
            <v>50.143732739623161</v>
          </cell>
        </row>
        <row r="412">
          <cell r="I412" t="str">
            <v>2Y2016</v>
          </cell>
          <cell r="J412">
            <v>27.65796531557854</v>
          </cell>
          <cell r="K412">
            <v>58.747766908706808</v>
          </cell>
          <cell r="L412">
            <v>65.463265497518847</v>
          </cell>
          <cell r="M412">
            <v>63.767378635588486</v>
          </cell>
          <cell r="N412">
            <v>68.046633552929322</v>
          </cell>
          <cell r="O412">
            <v>72.753458371594633</v>
          </cell>
          <cell r="P412">
            <v>74.653143498443271</v>
          </cell>
          <cell r="Q412">
            <v>75.993766298597691</v>
          </cell>
          <cell r="R412">
            <v>77.330108236185907</v>
          </cell>
          <cell r="S412">
            <v>78.661483711895386</v>
          </cell>
          <cell r="T412">
            <v>79.890925261794465</v>
          </cell>
          <cell r="U412">
            <v>81.115712417792437</v>
          </cell>
          <cell r="V412">
            <v>82.33686787029751</v>
          </cell>
          <cell r="W412">
            <v>83.552689309985738</v>
          </cell>
          <cell r="X412">
            <v>84.765217224621622</v>
          </cell>
          <cell r="Y412">
            <v>85.819989437626191</v>
          </cell>
          <cell r="Z412">
            <v>87.426021780338658</v>
          </cell>
          <cell r="AA412">
            <v>89.017742470753831</v>
          </cell>
          <cell r="AB412">
            <v>90.595237013979542</v>
          </cell>
          <cell r="AC412">
            <v>92.158590417863834</v>
          </cell>
          <cell r="AD412">
            <v>93.707887195829969</v>
          </cell>
          <cell r="AE412">
            <v>95.243211369695487</v>
          </cell>
          <cell r="AF412">
            <v>96.764646472475334</v>
          </cell>
          <cell r="AG412">
            <v>98.272275551169471</v>
          </cell>
          <cell r="AH412">
            <v>99.766181169534633</v>
          </cell>
          <cell r="AI412">
            <v>101.24644541084052</v>
          </cell>
          <cell r="AJ412">
            <v>102.71314988061074</v>
          </cell>
          <cell r="AK412">
            <v>104.16637570934802</v>
          </cell>
          <cell r="AL412">
            <v>105.60620355524439</v>
          </cell>
          <cell r="AM412">
            <v>107.03271360687597</v>
          </cell>
          <cell r="AN412">
            <v>108.44598558588268</v>
          </cell>
          <cell r="AO412">
            <v>109.8460987496329</v>
          </cell>
          <cell r="AP412">
            <v>111.23313189387315</v>
          </cell>
          <cell r="AQ412">
            <v>112.60716335536286</v>
          </cell>
          <cell r="AR412">
            <v>113.96827101449439</v>
          </cell>
          <cell r="AS412">
            <v>115.31653229789819</v>
          </cell>
          <cell r="AT412">
            <v>116.65202418103347</v>
          </cell>
          <cell r="AU412">
            <v>117.97482319076427</v>
          </cell>
          <cell r="AV412">
            <v>119.28500540792101</v>
          </cell>
          <cell r="AW412">
            <v>120.58264646984756</v>
          </cell>
          <cell r="AX412">
            <v>121.86782157293428</v>
          </cell>
          <cell r="AY412">
            <v>123.14060547513643</v>
          </cell>
          <cell r="AZ412">
            <v>124.40107249847867</v>
          </cell>
          <cell r="BA412">
            <v>125.64929653154552</v>
          </cell>
          <cell r="BB412">
            <v>126.88535103195758</v>
          </cell>
          <cell r="BC412">
            <v>128.10930902883393</v>
          </cell>
          <cell r="BD412">
            <v>129.32124312524093</v>
          </cell>
          <cell r="BE412">
            <v>130.52122550062677</v>
          </cell>
          <cell r="BF412">
            <v>131.70932791324262</v>
          </cell>
          <cell r="BG412">
            <v>132.88562170255025</v>
          </cell>
          <cell r="BH412">
            <v>134.05017779161588</v>
          </cell>
          <cell r="BI412">
            <v>135.20306668949064</v>
          </cell>
          <cell r="BJ412">
            <v>136.34435849357754</v>
          </cell>
        </row>
        <row r="413">
          <cell r="I413" t="str">
            <v>2Y2000</v>
          </cell>
          <cell r="J413">
            <v>243.56253027162651</v>
          </cell>
          <cell r="K413">
            <v>320.31262312239983</v>
          </cell>
          <cell r="L413">
            <v>315.51412061544823</v>
          </cell>
          <cell r="M413">
            <v>313.13024138281071</v>
          </cell>
          <cell r="N413">
            <v>326.89220143736918</v>
          </cell>
          <cell r="O413">
            <v>342.37393902045073</v>
          </cell>
          <cell r="P413">
            <v>348.39966958397713</v>
          </cell>
          <cell r="Q413">
            <v>353.27023765510103</v>
          </cell>
          <cell r="R413">
            <v>358.067604781927</v>
          </cell>
          <cell r="S413">
            <v>362.7885901038012</v>
          </cell>
          <cell r="T413">
            <v>366.98778176478243</v>
          </cell>
          <cell r="U413">
            <v>371.11563956590402</v>
          </cell>
          <cell r="V413">
            <v>375.17684245768731</v>
          </cell>
          <cell r="W413">
            <v>379.1636273665809</v>
          </cell>
          <cell r="X413">
            <v>383.08527304466287</v>
          </cell>
          <cell r="Y413">
            <v>386.24654072057325</v>
          </cell>
          <cell r="Z413">
            <v>391.83380131141297</v>
          </cell>
          <cell r="AA413">
            <v>397.29151754645079</v>
          </cell>
          <cell r="AB413">
            <v>402.62056274867945</v>
          </cell>
          <cell r="AC413">
            <v>407.82180474647083</v>
          </cell>
          <cell r="AD413">
            <v>412.89610590668912</v>
          </cell>
          <cell r="AE413">
            <v>417.84432316760939</v>
          </cell>
          <cell r="AF413">
            <v>422.66730807164549</v>
          </cell>
          <cell r="AG413">
            <v>427.36590679788429</v>
          </cell>
          <cell r="AH413">
            <v>431.940960194431</v>
          </cell>
          <cell r="AI413">
            <v>436.39330381056368</v>
          </cell>
          <cell r="AJ413">
            <v>440.72376792870148</v>
          </cell>
          <cell r="AK413">
            <v>444.93317759618338</v>
          </cell>
          <cell r="AL413">
            <v>449.02235265686289</v>
          </cell>
          <cell r="AM413">
            <v>452.99210778251586</v>
          </cell>
          <cell r="AN413">
            <v>456.84325250406562</v>
          </cell>
          <cell r="AO413">
            <v>460.57659124262477</v>
          </cell>
          <cell r="AP413">
            <v>464.19292334035481</v>
          </cell>
          <cell r="AQ413">
            <v>467.69304309114511</v>
          </cell>
          <cell r="AR413">
            <v>471.07773977111253</v>
          </cell>
          <cell r="AS413">
            <v>474.34779766892098</v>
          </cell>
          <cell r="AT413">
            <v>477.50399611592456</v>
          </cell>
          <cell r="AU413">
            <v>480.54710951613384</v>
          </cell>
          <cell r="AV413">
            <v>483.47790737600491</v>
          </cell>
          <cell r="AW413">
            <v>486.29715433405602</v>
          </cell>
          <cell r="AX413">
            <v>489.0056101903084</v>
          </cell>
          <cell r="AY413">
            <v>491.6040299355559</v>
          </cell>
          <cell r="AZ413">
            <v>494.09316378046151</v>
          </cell>
          <cell r="BA413">
            <v>496.4737571844849</v>
          </cell>
          <cell r="BB413">
            <v>498.7465508846384</v>
          </cell>
          <cell r="BC413">
            <v>500.91228092407505</v>
          </cell>
          <cell r="BD413">
            <v>502.97167868050929</v>
          </cell>
          <cell r="BE413">
            <v>504.92547089446987</v>
          </cell>
          <cell r="BF413">
            <v>506.77437969738719</v>
          </cell>
          <cell r="BG413">
            <v>508.51912263951601</v>
          </cell>
          <cell r="BH413">
            <v>510.16041271769382</v>
          </cell>
          <cell r="BI413">
            <v>511.69895840293606</v>
          </cell>
          <cell r="BJ413">
            <v>513.13546366786977</v>
          </cell>
        </row>
        <row r="414">
          <cell r="I414" t="str">
            <v>2Y2130</v>
          </cell>
          <cell r="J414">
            <v>3.0622302135099035</v>
          </cell>
          <cell r="K414">
            <v>21.882593393842726</v>
          </cell>
          <cell r="L414">
            <v>21.82398563842079</v>
          </cell>
          <cell r="M414">
            <v>25.08620452093232</v>
          </cell>
          <cell r="N414">
            <v>25.77741141285594</v>
          </cell>
          <cell r="O414">
            <v>26.2805944583274</v>
          </cell>
          <cell r="P414">
            <v>27.135159843519144</v>
          </cell>
          <cell r="Q414">
            <v>27.781097258650881</v>
          </cell>
          <cell r="R414">
            <v>28.407305170505843</v>
          </cell>
          <cell r="S414">
            <v>29.035877361679098</v>
          </cell>
          <cell r="T414">
            <v>29.680021185603859</v>
          </cell>
          <cell r="U414">
            <v>30.329545783149555</v>
          </cell>
          <cell r="V414">
            <v>31.017958699137488</v>
          </cell>
          <cell r="W414">
            <v>31.699930992154904</v>
          </cell>
          <cell r="X414">
            <v>32.381658704553189</v>
          </cell>
          <cell r="Y414">
            <v>33.050097536645211</v>
          </cell>
          <cell r="Z414">
            <v>33.614135500922615</v>
          </cell>
          <cell r="AA414">
            <v>34.175353275378626</v>
          </cell>
          <cell r="AB414">
            <v>34.733764960962361</v>
          </cell>
          <cell r="AC414">
            <v>35.289384588118182</v>
          </cell>
          <cell r="AD414">
            <v>35.842226117138217</v>
          </cell>
          <cell r="AE414">
            <v>36.392303438513153</v>
          </cell>
          <cell r="AF414">
            <v>36.939630373281219</v>
          </cell>
          <cell r="AG414">
            <v>37.48422067337544</v>
          </cell>
          <cell r="AH414">
            <v>38.026088021969187</v>
          </cell>
          <cell r="AI414">
            <v>38.565246033819967</v>
          </cell>
          <cell r="AJ414">
            <v>39.101708255611499</v>
          </cell>
          <cell r="AK414">
            <v>39.635488166294067</v>
          </cell>
          <cell r="AL414">
            <v>40.16659917742323</v>
          </cell>
          <cell r="AM414">
            <v>40.695054633496738</v>
          </cell>
          <cell r="AN414">
            <v>41.220867812289882</v>
          </cell>
          <cell r="AO414">
            <v>41.744051925189062</v>
          </cell>
          <cell r="AP414">
            <v>42.264620117523741</v>
          </cell>
          <cell r="AQ414">
            <v>42.782585468896755</v>
          </cell>
          <cell r="AR414">
            <v>43.297960993512902</v>
          </cell>
          <cell r="AS414">
            <v>43.810759640505964</v>
          </cell>
          <cell r="AT414">
            <v>44.320994294264061</v>
          </cell>
          <cell r="AU414">
            <v>44.828677774753366</v>
          </cell>
          <cell r="AV414">
            <v>45.333822837840231</v>
          </cell>
          <cell r="AW414">
            <v>45.836442175611658</v>
          </cell>
          <cell r="AX414">
            <v>46.336548416694228</v>
          </cell>
          <cell r="AY414">
            <v>46.834154126571384</v>
          </cell>
          <cell r="AZ414">
            <v>47.329271807899154</v>
          </cell>
          <cell r="BA414">
            <v>47.821913900820284</v>
          </cell>
          <cell r="BB414">
            <v>48.312092783276817</v>
          </cell>
          <cell r="BC414">
            <v>48.799820771321059</v>
          </cell>
          <cell r="BD414">
            <v>49.285110119425084</v>
          </cell>
          <cell r="BE414">
            <v>49.767973020788588</v>
          </cell>
          <cell r="BF414">
            <v>50.24842160764527</v>
          </cell>
          <cell r="BG414">
            <v>50.72646795156767</v>
          </cell>
          <cell r="BH414">
            <v>51.202124063770462</v>
          </cell>
          <cell r="BI414">
            <v>51.675401895412243</v>
          </cell>
          <cell r="BJ414">
            <v>52.146313337895812</v>
          </cell>
        </row>
        <row r="415">
          <cell r="I415" t="str">
            <v>2Y2131</v>
          </cell>
          <cell r="J415">
            <v>1.1277906944499363</v>
          </cell>
          <cell r="K415">
            <v>6.7615446223544353</v>
          </cell>
          <cell r="L415">
            <v>9.0715204676630794</v>
          </cell>
          <cell r="M415">
            <v>8.7607987259638769</v>
          </cell>
          <cell r="N415">
            <v>9.484342741972144</v>
          </cell>
          <cell r="O415">
            <v>10.173190157694908</v>
          </cell>
          <cell r="P415">
            <v>10.658662524462819</v>
          </cell>
          <cell r="Q415">
            <v>10.912386068363645</v>
          </cell>
          <cell r="R415">
            <v>11.158359883926213</v>
          </cell>
          <cell r="S415">
            <v>11.405262385942541</v>
          </cell>
          <cell r="T415">
            <v>11.658281409085344</v>
          </cell>
          <cell r="U415">
            <v>11.913413994502216</v>
          </cell>
          <cell r="V415">
            <v>12.183821870899864</v>
          </cell>
          <cell r="W415">
            <v>12.451699877302792</v>
          </cell>
          <cell r="X415">
            <v>12.719481812693262</v>
          </cell>
          <cell r="Y415">
            <v>12.982043889740195</v>
          </cell>
          <cell r="Z415">
            <v>13.203597414646138</v>
          </cell>
          <cell r="AA415">
            <v>13.424043171927551</v>
          </cell>
          <cell r="AB415">
            <v>13.643386700422557</v>
          </cell>
          <cell r="AC415">
            <v>13.861633511275089</v>
          </cell>
          <cell r="AD415">
            <v>14.078789088073357</v>
          </cell>
          <cell r="AE415">
            <v>14.294858886987631</v>
          </cell>
          <cell r="AF415">
            <v>14.509848336907337</v>
          </cell>
          <cell r="AG415">
            <v>14.723762839577445</v>
          </cell>
          <cell r="AH415">
            <v>14.9366077697342</v>
          </cell>
          <cell r="AI415">
            <v>15.148388475240171</v>
          </cell>
          <cell r="AJ415">
            <v>15.359110277218614</v>
          </cell>
          <cell r="AK415">
            <v>15.568778470187164</v>
          </cell>
          <cell r="AL415">
            <v>15.777398322190871</v>
          </cell>
          <cell r="AM415">
            <v>15.98497507493456</v>
          </cell>
          <cell r="AN415">
            <v>16.191513943914529</v>
          </cell>
          <cell r="AO415">
            <v>16.397020118549602</v>
          </cell>
          <cell r="AP415">
            <v>16.601498762311497</v>
          </cell>
          <cell r="AQ415">
            <v>16.804955012854585</v>
          </cell>
          <cell r="AR415">
            <v>17.007393982144954</v>
          </cell>
          <cell r="AS415">
            <v>17.208820756588874</v>
          </cell>
          <cell r="AT415">
            <v>17.409240397160573</v>
          </cell>
          <cell r="AU415">
            <v>17.608657939529412</v>
          </cell>
          <cell r="AV415">
            <v>17.807078394186409</v>
          </cell>
          <cell r="AW415">
            <v>18.004506746570119</v>
          </cell>
          <cell r="AX415">
            <v>18.200947957191911</v>
          </cell>
          <cell r="AY415">
            <v>18.396406961760597</v>
          </cell>
          <cell r="AZ415">
            <v>18.590888671306434</v>
          </cell>
          <cell r="BA415">
            <v>18.784397972304546</v>
          </cell>
          <cell r="BB415">
            <v>18.976939726797667</v>
          </cell>
          <cell r="BC415">
            <v>19.168518772518322</v>
          </cell>
          <cell r="BD415">
            <v>19.359139923010375</v>
          </cell>
          <cell r="BE415">
            <v>19.548807967749966</v>
          </cell>
          <cell r="BF415">
            <v>19.737527672265859</v>
          </cell>
          <cell r="BG415">
            <v>19.925303778259174</v>
          </cell>
          <cell r="BH415">
            <v>20.11214100372252</v>
          </cell>
          <cell r="BI415">
            <v>20.298044043058553</v>
          </cell>
          <cell r="BJ415">
            <v>20.483017567197905</v>
          </cell>
        </row>
        <row r="416">
          <cell r="I416" t="str">
            <v>2Y2132</v>
          </cell>
          <cell r="J416">
            <v>9.445606262061542</v>
          </cell>
          <cell r="K416">
            <v>22.418840465521679</v>
          </cell>
          <cell r="L416">
            <v>27.229571142387528</v>
          </cell>
          <cell r="M416">
            <v>28.361115246577743</v>
          </cell>
          <cell r="N416">
            <v>29.951891321931111</v>
          </cell>
          <cell r="O416">
            <v>31.382077449541356</v>
          </cell>
          <cell r="P416">
            <v>32.658978746489211</v>
          </cell>
          <cell r="Q416">
            <v>33.436407603883168</v>
          </cell>
          <cell r="R416">
            <v>34.190090685246666</v>
          </cell>
          <cell r="S416">
            <v>34.946619334812169</v>
          </cell>
          <cell r="T416">
            <v>35.72188948529427</v>
          </cell>
          <cell r="U416">
            <v>36.503635756511954</v>
          </cell>
          <cell r="V416">
            <v>37.332186718500417</v>
          </cell>
          <cell r="W416">
            <v>38.15298596021448</v>
          </cell>
          <cell r="X416">
            <v>38.973490832804188</v>
          </cell>
          <cell r="Y416">
            <v>39.778001649637851</v>
          </cell>
          <cell r="Z416">
            <v>40.456859043284204</v>
          </cell>
          <cell r="AA416">
            <v>41.132322149962334</v>
          </cell>
          <cell r="AB416">
            <v>41.804407941107073</v>
          </cell>
          <cell r="AC416">
            <v>42.473133303296088</v>
          </cell>
          <cell r="AD416">
            <v>43.13851503867415</v>
          </cell>
          <cell r="AE416">
            <v>43.800569865375323</v>
          </cell>
          <cell r="AF416">
            <v>44.459314417942991</v>
          </cell>
          <cell r="AG416">
            <v>45.114765247747826</v>
          </cell>
          <cell r="AH416">
            <v>45.766938823403635</v>
          </cell>
          <cell r="AI416">
            <v>46.415851531181161</v>
          </cell>
          <cell r="AJ416">
            <v>47.061519675419802</v>
          </cell>
          <cell r="AK416">
            <v>47.70395947893725</v>
          </cell>
          <cell r="AL416">
            <v>48.343187083437108</v>
          </cell>
          <cell r="AM416">
            <v>48.979218549914471</v>
          </cell>
          <cell r="AN416">
            <v>49.612069859059446</v>
          </cell>
          <cell r="AO416">
            <v>50.24175691165869</v>
          </cell>
          <cell r="AP416">
            <v>50.868295528994949</v>
          </cell>
          <cell r="AQ416">
            <v>51.491701453244524</v>
          </cell>
          <cell r="AR416">
            <v>52.111990347872847</v>
          </cell>
          <cell r="AS416">
            <v>52.729177798028033</v>
          </cell>
          <cell r="AT416">
            <v>53.343279310932445</v>
          </cell>
          <cell r="AU416">
            <v>53.954310316272327</v>
          </cell>
          <cell r="AV416">
            <v>54.562286166585508</v>
          </cell>
          <cell r="AW416">
            <v>55.16722213764713</v>
          </cell>
          <cell r="AX416">
            <v>55.769133428853436</v>
          </cell>
          <cell r="AY416">
            <v>56.368035163603722</v>
          </cell>
          <cell r="AZ416">
            <v>56.963942389680248</v>
          </cell>
          <cell r="BA416">
            <v>57.556870079626393</v>
          </cell>
          <cell r="BB416">
            <v>58.146833131122811</v>
          </cell>
          <cell r="BC416">
            <v>58.733846367361743</v>
          </cell>
          <cell r="BD416">
            <v>59.317924537419479</v>
          </cell>
          <cell r="BE416">
            <v>59.899082316626931</v>
          </cell>
          <cell r="BF416">
            <v>60.477334306938346</v>
          </cell>
          <cell r="BG416">
            <v>61.0526950372982</v>
          </cell>
          <cell r="BH416">
            <v>61.625178964006253</v>
          </cell>
          <cell r="BI416">
            <v>62.194800471080775</v>
          </cell>
          <cell r="BJ416">
            <v>62.76157387061992</v>
          </cell>
        </row>
        <row r="417">
          <cell r="I417" t="str">
            <v>2Y2133</v>
          </cell>
          <cell r="J417">
            <v>4.268535685593098E-2</v>
          </cell>
          <cell r="K417">
            <v>6.4576296812447753E-2</v>
          </cell>
          <cell r="L417">
            <v>7.8408748066956135E-2</v>
          </cell>
          <cell r="M417">
            <v>8.1699527521810172E-2</v>
          </cell>
          <cell r="N417">
            <v>8.6336403300933784E-2</v>
          </cell>
          <cell r="O417">
            <v>9.0514159914756517E-2</v>
          </cell>
          <cell r="P417">
            <v>9.4254362636009517E-2</v>
          </cell>
          <cell r="Q417">
            <v>9.6498035410265692E-2</v>
          </cell>
          <cell r="R417">
            <v>9.8673177475021676E-2</v>
          </cell>
          <cell r="S417">
            <v>0.10085653189752769</v>
          </cell>
          <cell r="T417">
            <v>0.10309397460728385</v>
          </cell>
          <cell r="U417">
            <v>0.10535010751054007</v>
          </cell>
          <cell r="V417">
            <v>0.10774131953954666</v>
          </cell>
          <cell r="W417">
            <v>0.11011015997330319</v>
          </cell>
          <cell r="X417">
            <v>0.1124781508528097</v>
          </cell>
          <cell r="Y417">
            <v>0.11479998261806608</v>
          </cell>
          <cell r="Z417">
            <v>0.11675917648801397</v>
          </cell>
          <cell r="AA417">
            <v>0.11870857438861213</v>
          </cell>
          <cell r="AB417">
            <v>0.12064822529970728</v>
          </cell>
          <cell r="AC417">
            <v>0.12257817795624698</v>
          </cell>
          <cell r="AD417">
            <v>0.12449848084950396</v>
          </cell>
          <cell r="AE417">
            <v>0.12640918222829464</v>
          </cell>
          <cell r="AF417">
            <v>0.12831033010019141</v>
          </cell>
          <cell r="AG417">
            <v>0.13020197223272867</v>
          </cell>
          <cell r="AH417">
            <v>0.13208415615460323</v>
          </cell>
          <cell r="AI417">
            <v>0.13395692915686844</v>
          </cell>
          <cell r="AJ417">
            <v>0.13582033829412232</v>
          </cell>
          <cell r="AK417">
            <v>0.13767443038568991</v>
          </cell>
          <cell r="AL417">
            <v>0.13951925201679968</v>
          </cell>
          <cell r="AM417">
            <v>0.14135484953975391</v>
          </cell>
          <cell r="AN417">
            <v>0.14318126907509338</v>
          </cell>
          <cell r="AO417">
            <v>0.14499855651275612</v>
          </cell>
          <cell r="AP417">
            <v>0.14680675751323055</v>
          </cell>
          <cell r="AQ417">
            <v>0.14860591750870264</v>
          </cell>
          <cell r="AR417">
            <v>0.15039608170419735</v>
          </cell>
          <cell r="AS417">
            <v>0.15217729507871458</v>
          </cell>
          <cell r="AT417">
            <v>0.15394960238635924</v>
          </cell>
          <cell r="AU417">
            <v>0.15571304815746564</v>
          </cell>
          <cell r="AV417">
            <v>0.15746767669971654</v>
          </cell>
          <cell r="AW417">
            <v>0.15921353209925618</v>
          </cell>
          <cell r="AX417">
            <v>0.1609506582217981</v>
          </cell>
          <cell r="AY417">
            <v>0.16267909871372735</v>
          </cell>
          <cell r="AZ417">
            <v>0.16439889700319693</v>
          </cell>
          <cell r="BA417">
            <v>0.16611009630121915</v>
          </cell>
          <cell r="BB417">
            <v>0.16781273960275128</v>
          </cell>
          <cell r="BC417">
            <v>0.16950686968777576</v>
          </cell>
          <cell r="BD417">
            <v>0.17119252912237509</v>
          </cell>
          <cell r="BE417">
            <v>0.17286976025980144</v>
          </cell>
          <cell r="BF417">
            <v>0.17453860524154063</v>
          </cell>
          <cell r="BG417">
            <v>0.17619910599837116</v>
          </cell>
          <cell r="BH417">
            <v>0.17785130425141754</v>
          </cell>
          <cell r="BI417">
            <v>0.17949524151319868</v>
          </cell>
          <cell r="BJ417">
            <v>0.18113095908867091</v>
          </cell>
        </row>
        <row r="418">
          <cell r="I418" t="str">
            <v>2Y2117</v>
          </cell>
          <cell r="J418">
            <v>2.932661950434551E-3</v>
          </cell>
          <cell r="K418">
            <v>4.4638235195566733E-3</v>
          </cell>
          <cell r="L418">
            <v>5.4276853554850197E-3</v>
          </cell>
          <cell r="M418">
            <v>5.6502883032291317E-3</v>
          </cell>
          <cell r="N418">
            <v>5.9653764130078489E-3</v>
          </cell>
          <cell r="O418">
            <v>6.2483527670517429E-3</v>
          </cell>
          <cell r="P418">
            <v>6.5016219692124724E-3</v>
          </cell>
          <cell r="Q418">
            <v>6.656389470608262E-3</v>
          </cell>
          <cell r="R418">
            <v>6.8064297556292208E-3</v>
          </cell>
          <cell r="S418">
            <v>6.9570365252570807E-3</v>
          </cell>
          <cell r="T418">
            <v>7.1113742797097044E-3</v>
          </cell>
          <cell r="U418">
            <v>7.2670012749918274E-3</v>
          </cell>
          <cell r="V418">
            <v>7.4319459653598759E-3</v>
          </cell>
          <cell r="W418">
            <v>7.5953474735229176E-3</v>
          </cell>
          <cell r="X418">
            <v>7.7586903798300723E-3</v>
          </cell>
          <cell r="Y418">
            <v>7.9188492519674039E-3</v>
          </cell>
          <cell r="Z418">
            <v>8.0539935312406163E-3</v>
          </cell>
          <cell r="AA418">
            <v>8.1884620891174639E-3</v>
          </cell>
          <cell r="AB418">
            <v>8.3222583042049277E-3</v>
          </cell>
          <cell r="AC418">
            <v>8.4553855382169547E-3</v>
          </cell>
          <cell r="AD418">
            <v>8.5878471360589202E-3</v>
          </cell>
          <cell r="AE418">
            <v>8.719646425911675E-3</v>
          </cell>
          <cell r="AF418">
            <v>8.8507867193151676E-3</v>
          </cell>
          <cell r="AG418">
            <v>8.9812713112516415E-3</v>
          </cell>
          <cell r="AH418">
            <v>9.111103480228434E-3</v>
          </cell>
          <cell r="AI418">
            <v>9.2402864883603421E-3</v>
          </cell>
          <cell r="AJ418">
            <v>9.3688235814515901E-3</v>
          </cell>
          <cell r="AK418">
            <v>9.4967179890773825E-3</v>
          </cell>
          <cell r="AL418">
            <v>9.6239729246650474E-3</v>
          </cell>
          <cell r="AM418">
            <v>9.7505915855747721E-3</v>
          </cell>
          <cell r="AN418">
            <v>9.8765771531799489E-3</v>
          </cell>
          <cell r="AO418">
            <v>1.0001932792947098E-2</v>
          </cell>
          <cell r="AP418">
            <v>1.0126661654515414E-2</v>
          </cell>
          <cell r="AQ418">
            <v>1.0250766871775887E-2</v>
          </cell>
          <cell r="AR418">
            <v>1.0374251562950059E-2</v>
          </cell>
          <cell r="AS418">
            <v>1.049711883066836E-2</v>
          </cell>
          <cell r="AT418">
            <v>1.0619371762048068E-2</v>
          </cell>
          <cell r="AU418">
            <v>1.0741013428770877E-2</v>
          </cell>
          <cell r="AV418">
            <v>1.0862046887160073E-2</v>
          </cell>
          <cell r="AW418">
            <v>1.0982475178257324E-2</v>
          </cell>
          <cell r="AX418">
            <v>1.1102301327899088E-2</v>
          </cell>
          <cell r="AY418">
            <v>1.1221528346792643E-2</v>
          </cell>
          <cell r="AZ418">
            <v>1.1340159230591729E-2</v>
          </cell>
          <cell r="BA418">
            <v>1.1458196959971821E-2</v>
          </cell>
          <cell r="BB418">
            <v>1.1575644500705013E-2</v>
          </cell>
          <cell r="BC418">
            <v>1.1692504803734538E-2</v>
          </cell>
          <cell r="BD418">
            <v>1.1808780805248916E-2</v>
          </cell>
          <cell r="BE418">
            <v>1.1924475426755723E-2</v>
          </cell>
          <cell r="BF418">
            <v>1.2039591575154994E-2</v>
          </cell>
          <cell r="BG418">
            <v>1.215413214281227E-2</v>
          </cell>
          <cell r="BH418">
            <v>1.2268100007631259E-2</v>
          </cell>
          <cell r="BI418">
            <v>1.2381498033126152E-2</v>
          </cell>
          <cell r="BJ418">
            <v>1.2494329068493574E-2</v>
          </cell>
        </row>
        <row r="419">
          <cell r="I419" t="str">
            <v>2Y2135</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row>
        <row r="420">
          <cell r="I420" t="str">
            <v>2Y2136</v>
          </cell>
          <cell r="J420">
            <v>27.154485449760578</v>
          </cell>
          <cell r="K420">
            <v>49.877046748360513</v>
          </cell>
          <cell r="L420">
            <v>58.174277075856111</v>
          </cell>
          <cell r="M420">
            <v>60.14198007576627</v>
          </cell>
          <cell r="N420">
            <v>62.912900682144162</v>
          </cell>
          <cell r="O420">
            <v>65.304585446987346</v>
          </cell>
          <cell r="P420">
            <v>67.41126542787903</v>
          </cell>
          <cell r="Q420">
            <v>69.01595317589107</v>
          </cell>
          <cell r="R420">
            <v>70.571627364011803</v>
          </cell>
          <cell r="S420">
            <v>72.133175077904625</v>
          </cell>
          <cell r="T420">
            <v>73.733407047744734</v>
          </cell>
          <cell r="U420">
            <v>75.347006352100664</v>
          </cell>
          <cell r="V420">
            <v>77.057215028639064</v>
          </cell>
          <cell r="W420">
            <v>78.751423410832771</v>
          </cell>
          <cell r="X420">
            <v>80.445024186912121</v>
          </cell>
          <cell r="Y420">
            <v>82.105611697444843</v>
          </cell>
          <cell r="Z420">
            <v>83.506838487357626</v>
          </cell>
          <cell r="AA420">
            <v>84.90105914332085</v>
          </cell>
          <cell r="AB420">
            <v>86.28830869600425</v>
          </cell>
          <cell r="AC420">
            <v>87.668622000924231</v>
          </cell>
          <cell r="AD420">
            <v>89.042033739319621</v>
          </cell>
          <cell r="AE420">
            <v>90.408578419023016</v>
          </cell>
          <cell r="AF420">
            <v>91.768290375327908</v>
          </cell>
          <cell r="AG420">
            <v>93.12120377185127</v>
          </cell>
          <cell r="AH420">
            <v>94.467352601392022</v>
          </cell>
          <cell r="AI420">
            <v>95.806770686785057</v>
          </cell>
          <cell r="AJ420">
            <v>97.139491681751139</v>
          </cell>
          <cell r="AK420">
            <v>98.465549071742387</v>
          </cell>
          <cell r="AL420">
            <v>99.784976174783679</v>
          </cell>
          <cell r="AM420">
            <v>101.09780614230976</v>
          </cell>
          <cell r="AN420">
            <v>102.40407195999822</v>
          </cell>
          <cell r="AO420">
            <v>103.70380644859823</v>
          </cell>
          <cell r="AP420">
            <v>104.99704226475525</v>
          </cell>
          <cell r="AQ420">
            <v>106.28381190183148</v>
          </cell>
          <cell r="AR420">
            <v>107.56414769072234</v>
          </cell>
          <cell r="AS420">
            <v>108.83808180066872</v>
          </cell>
          <cell r="AT420">
            <v>110.10564624006538</v>
          </cell>
          <cell r="AU420">
            <v>111.36687285726505</v>
          </cell>
          <cell r="AV420">
            <v>112.62179334137873</v>
          </cell>
          <cell r="AW420">
            <v>113.87043922307186</v>
          </cell>
          <cell r="AX420">
            <v>115.11284187535649</v>
          </cell>
          <cell r="AY420">
            <v>116.34903251437972</v>
          </cell>
          <cell r="AZ420">
            <v>117.57904220020781</v>
          </cell>
          <cell r="BA420">
            <v>118.80290183760678</v>
          </cell>
          <cell r="BB420">
            <v>120.02064217681875</v>
          </cell>
          <cell r="BC420">
            <v>121.23229381433467</v>
          </cell>
          <cell r="BD420">
            <v>122.437887193663</v>
          </cell>
          <cell r="BE420">
            <v>123.63745260609468</v>
          </cell>
          <cell r="BF420">
            <v>124.83102019146422</v>
          </cell>
          <cell r="BG420">
            <v>126.01861993890691</v>
          </cell>
          <cell r="BH420">
            <v>127.20028168761237</v>
          </cell>
          <cell r="BI420">
            <v>128.37603512757431</v>
          </cell>
          <cell r="BJ420">
            <v>129.54590980033646</v>
          </cell>
        </row>
        <row r="421">
          <cell r="I421" t="str">
            <v>2Y2137</v>
          </cell>
          <cell r="J421">
            <v>5.9274948636858174</v>
          </cell>
          <cell r="K421">
            <v>11.16093050560146</v>
          </cell>
          <cell r="L421">
            <v>13.002167130977567</v>
          </cell>
          <cell r="M421">
            <v>13.456221593539954</v>
          </cell>
          <cell r="N421">
            <v>14.125313258289658</v>
          </cell>
          <cell r="O421">
            <v>14.712709308392011</v>
          </cell>
          <cell r="P421">
            <v>15.239615513933343</v>
          </cell>
          <cell r="Q421">
            <v>15.602386100487401</v>
          </cell>
          <cell r="R421">
            <v>15.9540762273739</v>
          </cell>
          <cell r="S421">
            <v>16.307094177939572</v>
          </cell>
          <cell r="T421">
            <v>16.6688574499784</v>
          </cell>
          <cell r="U421">
            <v>17.033642665562926</v>
          </cell>
          <cell r="V421">
            <v>17.420268291318635</v>
          </cell>
          <cell r="W421">
            <v>17.803276742224192</v>
          </cell>
          <cell r="X421">
            <v>18.186147832059486</v>
          </cell>
          <cell r="Y421">
            <v>18.561555637077376</v>
          </cell>
          <cell r="Z421">
            <v>18.878329953514736</v>
          </cell>
          <cell r="AA421">
            <v>19.193520398369909</v>
          </cell>
          <cell r="AB421">
            <v>19.50713489100081</v>
          </cell>
          <cell r="AC421">
            <v>19.819181311168553</v>
          </cell>
          <cell r="AD421">
            <v>20.129667499235456</v>
          </cell>
          <cell r="AE421">
            <v>20.438601256362023</v>
          </cell>
          <cell r="AF421">
            <v>20.74599034470296</v>
          </cell>
          <cell r="AG421">
            <v>21.051842487602194</v>
          </cell>
          <cell r="AH421">
            <v>21.356165369786929</v>
          </cell>
          <cell r="AI421">
            <v>21.658966637560738</v>
          </cell>
          <cell r="AJ421">
            <v>21.960253898995681</v>
          </cell>
          <cell r="AK421">
            <v>22.26003472412345</v>
          </cell>
          <cell r="AL421">
            <v>22.558316645125583</v>
          </cell>
          <cell r="AM421">
            <v>22.855107156522699</v>
          </cell>
          <cell r="AN421">
            <v>23.150413715362834</v>
          </cell>
          <cell r="AO421">
            <v>23.444243741408766</v>
          </cell>
          <cell r="AP421">
            <v>23.73660461732447</v>
          </cell>
          <cell r="AQ421">
            <v>24.027503688860595</v>
          </cell>
          <cell r="AR421">
            <v>24.316948265039038</v>
          </cell>
          <cell r="AS421">
            <v>24.60494561833659</v>
          </cell>
          <cell r="AT421">
            <v>24.891502984867657</v>
          </cell>
          <cell r="AU421">
            <v>25.176627564566061</v>
          </cell>
          <cell r="AV421">
            <v>25.460326521365978</v>
          </cell>
          <cell r="AW421">
            <v>25.742606983381897</v>
          </cell>
          <cell r="AX421">
            <v>26.023476043087733</v>
          </cell>
          <cell r="AY421">
            <v>26.302940757495044</v>
          </cell>
          <cell r="AZ421">
            <v>26.581008148330312</v>
          </cell>
          <cell r="BA421">
            <v>26.85768520221141</v>
          </cell>
          <cell r="BB421">
            <v>27.132978870823099</v>
          </cell>
          <cell r="BC421">
            <v>27.406896071091733</v>
          </cell>
          <cell r="BD421">
            <v>27.679443685359018</v>
          </cell>
          <cell r="BE421">
            <v>27.950628561554971</v>
          </cell>
          <cell r="BF421">
            <v>28.220457513369944</v>
          </cell>
          <cell r="BG421">
            <v>28.48893732042584</v>
          </cell>
          <cell r="BH421">
            <v>28.756074728446457</v>
          </cell>
          <cell r="BI421">
            <v>29.021876449426973</v>
          </cell>
          <cell r="BJ421">
            <v>29.286349161802587</v>
          </cell>
        </row>
        <row r="422">
          <cell r="I422" t="str">
            <v>2Y2138</v>
          </cell>
          <cell r="J422">
            <v>0.31195036079357324</v>
          </cell>
          <cell r="K422">
            <v>0.95068412696685289</v>
          </cell>
          <cell r="L422">
            <v>1.1618835469461939</v>
          </cell>
          <cell r="M422">
            <v>1.1949128739161756</v>
          </cell>
          <cell r="N422">
            <v>1.2464847501160576</v>
          </cell>
          <cell r="O422">
            <v>1.2902983037497258</v>
          </cell>
          <cell r="P422">
            <v>1.328277537126594</v>
          </cell>
          <cell r="Q422">
            <v>1.3582656656980248</v>
          </cell>
          <cell r="R422">
            <v>1.3872145085723411</v>
          </cell>
          <cell r="S422">
            <v>1.416205149383376</v>
          </cell>
          <cell r="T422">
            <v>1.4458805761592575</v>
          </cell>
          <cell r="U422">
            <v>1.4757421908978494</v>
          </cell>
          <cell r="V422">
            <v>1.5074174529240112</v>
          </cell>
          <cell r="W422">
            <v>1.5386992690555286</v>
          </cell>
          <cell r="X422">
            <v>1.5698891626820812</v>
          </cell>
          <cell r="Y422">
            <v>1.6003555443268935</v>
          </cell>
          <cell r="Z422">
            <v>1.6256942676603223</v>
          </cell>
          <cell r="AA422">
            <v>1.650830543251502</v>
          </cell>
          <cell r="AB422">
            <v>1.6757655480596259</v>
          </cell>
          <cell r="AC422">
            <v>1.7005004523354905</v>
          </cell>
          <cell r="AD422">
            <v>1.7250364196591523</v>
          </cell>
          <cell r="AE422">
            <v>1.7493746069773826</v>
          </cell>
          <cell r="AF422">
            <v>1.7735161646409066</v>
          </cell>
          <cell r="AG422">
            <v>1.7974622364414441</v>
          </cell>
          <cell r="AH422">
            <v>1.8212139596485379</v>
          </cell>
          <cell r="AI422">
            <v>1.8447724650461828</v>
          </cell>
          <cell r="AJ422">
            <v>1.868138876969248</v>
          </cell>
          <cell r="AK422">
            <v>1.8913143133396995</v>
          </cell>
          <cell r="AL422">
            <v>1.9142998857026199</v>
          </cell>
          <cell r="AM422">
            <v>1.9370966992620309</v>
          </cell>
          <cell r="AN422">
            <v>1.959705852916513</v>
          </cell>
          <cell r="AO422">
            <v>1.9821284392946319</v>
          </cell>
          <cell r="AP422">
            <v>2.0043655447901649</v>
          </cell>
          <cell r="AQ422">
            <v>2.0264182495971328</v>
          </cell>
          <cell r="AR422">
            <v>2.0482876277446396</v>
          </cell>
          <cell r="AS422">
            <v>2.0699747471315142</v>
          </cell>
          <cell r="AT422">
            <v>2.0914806695607648</v>
          </cell>
          <cell r="AU422">
            <v>2.1128064507738369</v>
          </cell>
          <cell r="AV422">
            <v>2.1339531404846879</v>
          </cell>
          <cell r="AW422">
            <v>2.1549217824136639</v>
          </cell>
          <cell r="AX422">
            <v>2.175713414321196</v>
          </cell>
          <cell r="AY422">
            <v>2.1963290680413055</v>
          </cell>
          <cell r="AZ422">
            <v>2.2167697695149244</v>
          </cell>
          <cell r="BA422">
            <v>2.2370365388230287</v>
          </cell>
          <cell r="BB422">
            <v>2.2571303902195923</v>
          </cell>
          <cell r="BC422">
            <v>2.2770523321643528</v>
          </cell>
          <cell r="BD422">
            <v>2.2968033673553983</v>
          </cell>
          <cell r="BE422">
            <v>2.3163844927615722</v>
          </cell>
          <cell r="BF422">
            <v>2.3357966996546988</v>
          </cell>
          <cell r="BG422">
            <v>2.355040973641628</v>
          </cell>
          <cell r="BH422">
            <v>2.374118294696105</v>
          </cell>
          <cell r="BI422">
            <v>2.3930296371904589</v>
          </cell>
          <cell r="BJ422">
            <v>2.4117759699271208</v>
          </cell>
        </row>
        <row r="423">
          <cell r="I423" t="str">
            <v>2Y2116</v>
          </cell>
          <cell r="J423">
            <v>34.748756422139095</v>
          </cell>
          <cell r="K423">
            <v>108.45580489612558</v>
          </cell>
          <cell r="L423">
            <v>126.38322429335616</v>
          </cell>
          <cell r="M423">
            <v>130.80147010887475</v>
          </cell>
          <cell r="N423">
            <v>137.31103030554098</v>
          </cell>
          <cell r="O423">
            <v>143.02682896856112</v>
          </cell>
          <cell r="P423">
            <v>148.15387320852486</v>
          </cell>
          <cell r="Q423">
            <v>151.68059390793968</v>
          </cell>
          <cell r="R423">
            <v>155.09959450016555</v>
          </cell>
          <cell r="S423">
            <v>158.53150370027768</v>
          </cell>
          <cell r="T423">
            <v>162.04843166267537</v>
          </cell>
          <cell r="U423">
            <v>165.59473783612461</v>
          </cell>
          <cell r="V423">
            <v>169.35336835308269</v>
          </cell>
          <cell r="W423">
            <v>173.07683404166093</v>
          </cell>
          <cell r="X423">
            <v>176.79896435700954</v>
          </cell>
          <cell r="Y423">
            <v>180.448539393549</v>
          </cell>
          <cell r="Z423">
            <v>183.52810146453888</v>
          </cell>
          <cell r="AA423">
            <v>186.59226572517377</v>
          </cell>
          <cell r="AB423">
            <v>189.64110916450554</v>
          </cell>
          <cell r="AC423">
            <v>192.67470838664062</v>
          </cell>
          <cell r="AD423">
            <v>195.69313961266502</v>
          </cell>
          <cell r="AE423">
            <v>198.69647868255927</v>
          </cell>
          <cell r="AF423">
            <v>201.6848010571041</v>
          </cell>
          <cell r="AG423">
            <v>204.65818181977619</v>
          </cell>
          <cell r="AH423">
            <v>207.6166956786349</v>
          </cell>
          <cell r="AI423">
            <v>210.56041696819932</v>
          </cell>
          <cell r="AJ423">
            <v>213.48941965131593</v>
          </cell>
          <cell r="AK423">
            <v>216.40377732101695</v>
          </cell>
          <cell r="AL423">
            <v>219.30356320236947</v>
          </cell>
          <cell r="AM423">
            <v>222.18885015431522</v>
          </cell>
          <cell r="AN423">
            <v>225.05971067150125</v>
          </cell>
          <cell r="AO423">
            <v>227.91621688610135</v>
          </cell>
          <cell r="AP423">
            <v>230.75844056962845</v>
          </cell>
          <cell r="AQ423">
            <v>233.58645313473792</v>
          </cell>
          <cell r="AR423">
            <v>236.40032563702184</v>
          </cell>
          <cell r="AS423">
            <v>239.20012877679434</v>
          </cell>
          <cell r="AT423">
            <v>241.98593290086799</v>
          </cell>
          <cell r="AU423">
            <v>244.75780800432125</v>
          </cell>
          <cell r="AV423">
            <v>247.51582373225725</v>
          </cell>
          <cell r="AW423">
            <v>250.26004938155356</v>
          </cell>
          <cell r="AX423">
            <v>252.99055390260338</v>
          </cell>
          <cell r="AY423">
            <v>255.70740590104799</v>
          </cell>
          <cell r="AZ423">
            <v>258.41067363950032</v>
          </cell>
          <cell r="BA423">
            <v>261.10042503926041</v>
          </cell>
          <cell r="BB423">
            <v>263.77672768202177</v>
          </cell>
          <cell r="BC423">
            <v>266.43964881156927</v>
          </cell>
          <cell r="BD423">
            <v>269.08925533546903</v>
          </cell>
          <cell r="BE423">
            <v>271.72561382674928</v>
          </cell>
          <cell r="BF423">
            <v>274.34879052557312</v>
          </cell>
          <cell r="BG423">
            <v>276.95885134090287</v>
          </cell>
          <cell r="BH423">
            <v>279.55586185215594</v>
          </cell>
          <cell r="BI423">
            <v>282.13988731085277</v>
          </cell>
          <cell r="BJ423">
            <v>284.71099264225614</v>
          </cell>
        </row>
        <row r="424">
          <cell r="I424" t="str">
            <v>2Y2100</v>
          </cell>
          <cell r="J424">
            <v>81.823932285206809</v>
          </cell>
          <cell r="K424">
            <v>221.57648487910524</v>
          </cell>
          <cell r="L424">
            <v>256.93046572902989</v>
          </cell>
          <cell r="M424">
            <v>267.89005296139612</v>
          </cell>
          <cell r="N424">
            <v>280.9016762525639</v>
          </cell>
          <cell r="O424">
            <v>292.26704660593566</v>
          </cell>
          <cell r="P424">
            <v>302.68658878654014</v>
          </cell>
          <cell r="Q424">
            <v>309.89024420579472</v>
          </cell>
          <cell r="R424">
            <v>316.87374794703294</v>
          </cell>
          <cell r="S424">
            <v>323.88355075636184</v>
          </cell>
          <cell r="T424">
            <v>331.06697416542823</v>
          </cell>
          <cell r="U424">
            <v>338.31034168763529</v>
          </cell>
          <cell r="V424">
            <v>345.98740968000709</v>
          </cell>
          <cell r="W424">
            <v>353.59255580089246</v>
          </cell>
          <cell r="X424">
            <v>361.19489372994644</v>
          </cell>
          <cell r="Y424">
            <v>368.64892418029143</v>
          </cell>
          <cell r="Z424">
            <v>374.93836930194379</v>
          </cell>
          <cell r="AA424">
            <v>381.19629144386226</v>
          </cell>
          <cell r="AB424">
            <v>387.4228483856661</v>
          </cell>
          <cell r="AC424">
            <v>393.61819711725275</v>
          </cell>
          <cell r="AD424">
            <v>399.78249384275057</v>
          </cell>
          <cell r="AE424">
            <v>405.915893984452</v>
          </cell>
          <cell r="AF424">
            <v>412.01855218672694</v>
          </cell>
          <cell r="AG424">
            <v>418.09062231991578</v>
          </cell>
          <cell r="AH424">
            <v>424.13225748420422</v>
          </cell>
          <cell r="AI424">
            <v>430.14361001347788</v>
          </cell>
          <cell r="AJ424">
            <v>436.12483147915748</v>
          </cell>
          <cell r="AK424">
            <v>442.07607269401569</v>
          </cell>
          <cell r="AL424">
            <v>447.99748371597406</v>
          </cell>
          <cell r="AM424">
            <v>453.88921385188081</v>
          </cell>
          <cell r="AN424">
            <v>459.75141166127094</v>
          </cell>
          <cell r="AO424">
            <v>465.58422496010604</v>
          </cell>
          <cell r="AP424">
            <v>471.38780082449625</v>
          </cell>
          <cell r="AQ424">
            <v>477.16228559440344</v>
          </cell>
          <cell r="AR424">
            <v>482.90782487732565</v>
          </cell>
          <cell r="AS424">
            <v>488.62456355196343</v>
          </cell>
          <cell r="AT424">
            <v>494.31264577186727</v>
          </cell>
          <cell r="AU424">
            <v>499.97221496906752</v>
          </cell>
          <cell r="AV424">
            <v>505.60341385768561</v>
          </cell>
          <cell r="AW424">
            <v>511.20638443752739</v>
          </cell>
          <cell r="AX424">
            <v>516.78126799765801</v>
          </cell>
          <cell r="AY424">
            <v>522.32820511996033</v>
          </cell>
          <cell r="AZ424">
            <v>527.84733568267302</v>
          </cell>
          <cell r="BA424">
            <v>533.33879886391401</v>
          </cell>
          <cell r="BB424">
            <v>538.80273314518399</v>
          </cell>
          <cell r="BC424">
            <v>544.23927631485276</v>
          </cell>
          <cell r="BD424">
            <v>549.6485654716289</v>
          </cell>
          <cell r="BE424">
            <v>555.0307370280126</v>
          </cell>
          <cell r="BF424">
            <v>560.38592671372817</v>
          </cell>
          <cell r="BG424">
            <v>565.71426957914355</v>
          </cell>
          <cell r="BH424">
            <v>571.01589999866917</v>
          </cell>
          <cell r="BI424">
            <v>576.29095167414243</v>
          </cell>
          <cell r="BJ424">
            <v>581.53955763819317</v>
          </cell>
        </row>
        <row r="425">
          <cell r="I425" t="str">
            <v>2Y0030</v>
          </cell>
          <cell r="J425">
            <v>274.53481733390538</v>
          </cell>
          <cell r="K425">
            <v>569.86652144267998</v>
          </cell>
          <cell r="L425">
            <v>567.34935891928569</v>
          </cell>
          <cell r="M425">
            <v>626.29670974328997</v>
          </cell>
          <cell r="N425">
            <v>571.56990157824521</v>
          </cell>
          <cell r="O425">
            <v>627.62369867150483</v>
          </cell>
          <cell r="P425">
            <v>636.0544253755005</v>
          </cell>
          <cell r="Q425">
            <v>582.68837644168741</v>
          </cell>
          <cell r="R425">
            <v>588.23092877272438</v>
          </cell>
          <cell r="S425">
            <v>594.02708765654063</v>
          </cell>
          <cell r="T425">
            <v>600.04254777521646</v>
          </cell>
          <cell r="U425">
            <v>606.21085725512296</v>
          </cell>
          <cell r="V425">
            <v>612.94762529157993</v>
          </cell>
          <cell r="W425">
            <v>619.56439707346442</v>
          </cell>
          <cell r="X425">
            <v>626.12599955694532</v>
          </cell>
          <cell r="Y425">
            <v>632.22020092312584</v>
          </cell>
          <cell r="Z425">
            <v>643.12749526768289</v>
          </cell>
          <cell r="AA425">
            <v>653.83830863096102</v>
          </cell>
          <cell r="AB425">
            <v>664.35393851346203</v>
          </cell>
          <cell r="AC425">
            <v>674.67567435270655</v>
          </cell>
          <cell r="AD425">
            <v>684.80479757142734</v>
          </cell>
          <cell r="AE425">
            <v>694.74258162548085</v>
          </cell>
          <cell r="AF425">
            <v>704.49029205148065</v>
          </cell>
          <cell r="AG425">
            <v>714.04918651415289</v>
          </cell>
          <cell r="AH425">
            <v>723.42051485341767</v>
          </cell>
          <cell r="AI425">
            <v>732.60551913119457</v>
          </cell>
          <cell r="AJ425">
            <v>741.60543367793719</v>
          </cell>
          <cell r="AK425">
            <v>750.42148513889617</v>
          </cell>
          <cell r="AL425">
            <v>759.05489252011284</v>
          </cell>
          <cell r="AM425">
            <v>767.50686723414572</v>
          </cell>
          <cell r="AN425">
            <v>775.77861314552854</v>
          </cell>
          <cell r="AO425">
            <v>783.8713266159682</v>
          </cell>
          <cell r="AP425">
            <v>791.78619654927252</v>
          </cell>
          <cell r="AQ425">
            <v>799.52440443602416</v>
          </cell>
          <cell r="AR425">
            <v>807.08712439798694</v>
          </cell>
          <cell r="AS425">
            <v>814.47552323225921</v>
          </cell>
          <cell r="AT425">
            <v>821.69076045516579</v>
          </cell>
          <cell r="AU425">
            <v>828.73398834589648</v>
          </cell>
          <cell r="AV425">
            <v>835.60635198989007</v>
          </cell>
          <cell r="AW425">
            <v>842.30898932196408</v>
          </cell>
          <cell r="AX425">
            <v>848.8430311691933</v>
          </cell>
          <cell r="AY425">
            <v>855.20960129354035</v>
          </cell>
          <cell r="AZ425">
            <v>861.40981643423504</v>
          </cell>
          <cell r="BA425">
            <v>867.44478634990799</v>
          </cell>
          <cell r="BB425">
            <v>873.31561386047815</v>
          </cell>
          <cell r="BC425">
            <v>879.02339488879591</v>
          </cell>
          <cell r="BD425">
            <v>884.56921850204287</v>
          </cell>
          <cell r="BE425">
            <v>889.95416695289214</v>
          </cell>
          <cell r="BF425">
            <v>895.17931572042357</v>
          </cell>
          <cell r="BG425">
            <v>900.24573355080702</v>
          </cell>
          <cell r="BH425">
            <v>905.1544824977417</v>
          </cell>
          <cell r="BI425">
            <v>909.90661796266329</v>
          </cell>
          <cell r="BJ425">
            <v>914.50318873471576</v>
          </cell>
        </row>
        <row r="426">
          <cell r="I426" t="str">
            <v>2Y0031</v>
          </cell>
          <cell r="J426">
            <v>98.081619251742225</v>
          </cell>
          <cell r="K426">
            <v>100.7680674469528</v>
          </cell>
          <cell r="L426">
            <v>118.13546845848374</v>
          </cell>
          <cell r="M426">
            <v>108.77288079154432</v>
          </cell>
          <cell r="N426">
            <v>112.0444501073228</v>
          </cell>
          <cell r="O426">
            <v>118.80222189303463</v>
          </cell>
          <cell r="P426">
            <v>121.04730760633328</v>
          </cell>
          <cell r="Q426">
            <v>120.41811467171154</v>
          </cell>
          <cell r="R426">
            <v>121.62889288452691</v>
          </cell>
          <cell r="S426">
            <v>122.83749580202355</v>
          </cell>
          <cell r="T426">
            <v>124.0326042659145</v>
          </cell>
          <cell r="U426">
            <v>125.22208445202629</v>
          </cell>
          <cell r="V426">
            <v>126.457252721605</v>
          </cell>
          <cell r="W426">
            <v>127.66094450159861</v>
          </cell>
          <cell r="X426">
            <v>128.84269280890533</v>
          </cell>
          <cell r="Y426">
            <v>129.94526794772403</v>
          </cell>
          <cell r="Z426">
            <v>131.68149583003162</v>
          </cell>
          <cell r="AA426">
            <v>133.38500729898306</v>
          </cell>
          <cell r="AB426">
            <v>135.05601833010979</v>
          </cell>
          <cell r="AC426">
            <v>136.69474355709829</v>
          </cell>
          <cell r="AD426">
            <v>138.30139627980901</v>
          </cell>
          <cell r="AE426">
            <v>139.87618847224911</v>
          </cell>
          <cell r="AF426">
            <v>141.41933079049809</v>
          </cell>
          <cell r="AG426">
            <v>142.93103258058801</v>
          </cell>
          <cell r="AH426">
            <v>144.4115018863375</v>
          </cell>
          <cell r="AI426">
            <v>145.86094545714008</v>
          </cell>
          <cell r="AJ426">
            <v>147.27956875570752</v>
          </cell>
          <cell r="AK426">
            <v>148.66757596576787</v>
          </cell>
          <cell r="AL426">
            <v>150.02516999971863</v>
          </cell>
          <cell r="AM426">
            <v>151.35255250623564</v>
          </cell>
          <cell r="AN426">
            <v>152.6499238778373</v>
          </cell>
          <cell r="AO426">
            <v>153.91748325840501</v>
          </cell>
          <cell r="AP426">
            <v>155.15542855065982</v>
          </cell>
          <cell r="AQ426">
            <v>156.36395642359523</v>
          </cell>
          <cell r="AR426">
            <v>157.5432623198671</v>
          </cell>
          <cell r="AS426">
            <v>158.69354046314015</v>
          </cell>
          <cell r="AT426">
            <v>159.81498386539195</v>
          </cell>
          <cell r="AU426">
            <v>160.90778433417398</v>
          </cell>
          <cell r="AV426">
            <v>161.97213247983092</v>
          </cell>
          <cell r="AW426">
            <v>163.00821772267713</v>
          </cell>
          <cell r="AX426">
            <v>164.01622830013213</v>
          </cell>
          <cell r="AY426">
            <v>164.99635127381362</v>
          </cell>
          <cell r="AZ426">
            <v>165.9487725365899</v>
          </cell>
          <cell r="BA426">
            <v>166.87367681959051</v>
          </cell>
          <cell r="BB426">
            <v>167.77124769917674</v>
          </cell>
          <cell r="BC426">
            <v>168.64166760387045</v>
          </cell>
          <cell r="BD426">
            <v>169.48511782124359</v>
          </cell>
          <cell r="BE426">
            <v>170.30177850476662</v>
          </cell>
          <cell r="BF426">
            <v>171.09182868061762</v>
          </cell>
          <cell r="BG426">
            <v>171.85544625445115</v>
          </cell>
          <cell r="BH426">
            <v>172.5928080181279</v>
          </cell>
          <cell r="BI426">
            <v>173.30408965640504</v>
          </cell>
          <cell r="BJ426">
            <v>173.98946575358741</v>
          </cell>
        </row>
        <row r="427">
          <cell r="I427" t="str">
            <v>2Y0032</v>
          </cell>
          <cell r="J427">
            <v>250.146520616164</v>
          </cell>
          <cell r="K427">
            <v>323.10562471973702</v>
          </cell>
          <cell r="L427">
            <v>389.66256678064786</v>
          </cell>
          <cell r="M427">
            <v>389.6231340120267</v>
          </cell>
          <cell r="N427">
            <v>379.99169157988962</v>
          </cell>
          <cell r="O427">
            <v>406.98640261732015</v>
          </cell>
          <cell r="P427">
            <v>413.84938233155265</v>
          </cell>
          <cell r="Q427">
            <v>397.66941484341771</v>
          </cell>
          <cell r="R427">
            <v>401.63098820217721</v>
          </cell>
          <cell r="S427">
            <v>405.73980563354996</v>
          </cell>
          <cell r="T427">
            <v>410.01496735041565</v>
          </cell>
          <cell r="U427">
            <v>414.36406470632164</v>
          </cell>
          <cell r="V427">
            <v>419.08192823795144</v>
          </cell>
          <cell r="W427">
            <v>423.68425342094969</v>
          </cell>
          <cell r="X427">
            <v>428.21756252169342</v>
          </cell>
          <cell r="Y427">
            <v>432.45347182665682</v>
          </cell>
          <cell r="Z427">
            <v>439.26310028483874</v>
          </cell>
          <cell r="AA427">
            <v>445.93592722416372</v>
          </cell>
          <cell r="AB427">
            <v>452.47286618900444</v>
          </cell>
          <cell r="AC427">
            <v>458.87482500832743</v>
          </cell>
          <cell r="AD427">
            <v>465.14270583000877</v>
          </cell>
          <cell r="AE427">
            <v>471.27740515494986</v>
          </cell>
          <cell r="AF427">
            <v>477.27981387099283</v>
          </cell>
          <cell r="AG427">
            <v>483.1508172866387</v>
          </cell>
          <cell r="AH427">
            <v>488.8912951645687</v>
          </cell>
          <cell r="AI427">
            <v>494.50212175497012</v>
          </cell>
          <cell r="AJ427">
            <v>499.98416582866628</v>
          </cell>
          <cell r="AK427">
            <v>505.33829071005482</v>
          </cell>
          <cell r="AL427">
            <v>510.56535430985224</v>
          </cell>
          <cell r="AM427">
            <v>515.66620915764781</v>
          </cell>
          <cell r="AN427">
            <v>520.64170243426656</v>
          </cell>
          <cell r="AO427">
            <v>525.49267600394444</v>
          </cell>
          <cell r="AP427">
            <v>530.21996644631406</v>
          </cell>
          <cell r="AQ427">
            <v>534.8244050882048</v>
          </cell>
          <cell r="AR427">
            <v>539.30681803525533</v>
          </cell>
          <cell r="AS427">
            <v>543.6680262033434</v>
          </cell>
          <cell r="AT427">
            <v>547.90884534983024</v>
          </cell>
          <cell r="AU427">
            <v>552.03008610462291</v>
          </cell>
          <cell r="AV427">
            <v>556.03255400105479</v>
          </cell>
          <cell r="AW427">
            <v>559.91704950658607</v>
          </cell>
          <cell r="AX427">
            <v>563.68436805332351</v>
          </cell>
          <cell r="AY427">
            <v>567.33530006836259</v>
          </cell>
          <cell r="AZ427">
            <v>570.87063100395198</v>
          </cell>
          <cell r="BA427">
            <v>574.29114136748103</v>
          </cell>
          <cell r="BB427">
            <v>577.59760675129212</v>
          </cell>
          <cell r="BC427">
            <v>580.79079786231875</v>
          </cell>
          <cell r="BD427">
            <v>583.87148055154933</v>
          </cell>
          <cell r="BE427">
            <v>586.84041584331931</v>
          </cell>
          <cell r="BF427">
            <v>589.69835996443135</v>
          </cell>
          <cell r="BG427">
            <v>592.44606437310483</v>
          </cell>
          <cell r="BH427">
            <v>595.0842757877565</v>
          </cell>
          <cell r="BI427">
            <v>597.61373621561142</v>
          </cell>
          <cell r="BJ427">
            <v>600.03518298114795</v>
          </cell>
        </row>
        <row r="428">
          <cell r="I428" t="str">
            <v>2Y0033</v>
          </cell>
          <cell r="J428">
            <v>3.2375295964961111</v>
          </cell>
          <cell r="K428">
            <v>7.2969387856201484</v>
          </cell>
          <cell r="L428">
            <v>12.331419814701466</v>
          </cell>
          <cell r="M428">
            <v>12.625551627534525</v>
          </cell>
          <cell r="N428">
            <v>12.191025566618253</v>
          </cell>
          <cell r="O428">
            <v>14.276128950367706</v>
          </cell>
          <cell r="P428">
            <v>15.003195250177894</v>
          </cell>
          <cell r="Q428">
            <v>13.807446073179928</v>
          </cell>
          <cell r="R428">
            <v>14.002146134004484</v>
          </cell>
          <cell r="S428">
            <v>14.193367374270661</v>
          </cell>
          <cell r="T428">
            <v>14.378233430158788</v>
          </cell>
          <cell r="U428">
            <v>14.559780733993639</v>
          </cell>
          <cell r="V428">
            <v>14.74041414667213</v>
          </cell>
          <cell r="W428">
            <v>14.918063381937191</v>
          </cell>
          <cell r="X428">
            <v>15.093331397404921</v>
          </cell>
          <cell r="Y428">
            <v>15.260005791520662</v>
          </cell>
          <cell r="Z428">
            <v>15.583923471273266</v>
          </cell>
          <cell r="AA428">
            <v>15.906214807148123</v>
          </cell>
          <cell r="AB428">
            <v>16.226887944373949</v>
          </cell>
          <cell r="AC428">
            <v>16.545950987385755</v>
          </cell>
          <cell r="AD428">
            <v>16.8634120000292</v>
          </cell>
          <cell r="AE428">
            <v>17.179279005763807</v>
          </cell>
          <cell r="AF428">
            <v>17.493559987865286</v>
          </cell>
          <cell r="AG428">
            <v>17.806262889626755</v>
          </cell>
          <cell r="AH428">
            <v>18.117395614558987</v>
          </cell>
          <cell r="AI428">
            <v>18.426966026589664</v>
          </cell>
          <cell r="AJ428">
            <v>18.734981950261599</v>
          </cell>
          <cell r="AK428">
            <v>19.041451170930021</v>
          </cell>
          <cell r="AL428">
            <v>19.346381434958801</v>
          </cell>
          <cell r="AM428">
            <v>19.649780449915749</v>
          </cell>
          <cell r="AN428">
            <v>19.951655884766907</v>
          </cell>
          <cell r="AO428">
            <v>20.252015370069895</v>
          </cell>
          <cell r="AP428">
            <v>20.550866498166243</v>
          </cell>
          <cell r="AQ428">
            <v>20.848216823372837</v>
          </cell>
          <cell r="AR428">
            <v>21.144073862172281</v>
          </cell>
          <cell r="AS428">
            <v>21.43844509340245</v>
          </cell>
          <cell r="AT428">
            <v>21.731337958444996</v>
          </cell>
          <cell r="AU428">
            <v>22.022759861412958</v>
          </cell>
          <cell r="AV428">
            <v>22.312718169337373</v>
          </cell>
          <cell r="AW428">
            <v>22.601220212353031</v>
          </cell>
          <cell r="AX428">
            <v>22.888273283883262</v>
          </cell>
          <cell r="AY428">
            <v>23.173884640823768</v>
          </cell>
          <cell r="AZ428">
            <v>23.458061503725588</v>
          </cell>
          <cell r="BA428">
            <v>23.740811056977112</v>
          </cell>
          <cell r="BB428">
            <v>24.022140448985212</v>
          </cell>
          <cell r="BC428">
            <v>24.302056792355408</v>
          </cell>
          <cell r="BD428">
            <v>24.580567164071216</v>
          </cell>
          <cell r="BE428">
            <v>24.857678605672522</v>
          </cell>
          <cell r="BF428">
            <v>25.133398123433118</v>
          </cell>
          <cell r="BG428">
            <v>25.407732688537287</v>
          </cell>
          <cell r="BH428">
            <v>25.680689237255589</v>
          </cell>
          <cell r="BI428">
            <v>25.952274671119682</v>
          </cell>
          <cell r="BJ428">
            <v>26.222495857096312</v>
          </cell>
        </row>
        <row r="429">
          <cell r="I429" t="str">
            <v>2Y0017</v>
          </cell>
          <cell r="J429">
            <v>21.447751125991207</v>
          </cell>
          <cell r="K429">
            <v>26.182903456727061</v>
          </cell>
          <cell r="L429">
            <v>26.473209536148193</v>
          </cell>
          <cell r="M429">
            <v>26.412484740288622</v>
          </cell>
          <cell r="N429">
            <v>26.827386945620823</v>
          </cell>
          <cell r="O429">
            <v>28.464447633701297</v>
          </cell>
          <cell r="P429">
            <v>29.196503156359711</v>
          </cell>
          <cell r="Q429">
            <v>29.109157395408669</v>
          </cell>
          <cell r="R429">
            <v>29.617011903453449</v>
          </cell>
          <cell r="S429">
            <v>30.126693201366372</v>
          </cell>
          <cell r="T429">
            <v>30.60534915636228</v>
          </cell>
          <cell r="U429">
            <v>31.084737343845731</v>
          </cell>
          <cell r="V429">
            <v>31.56725570088615</v>
          </cell>
          <cell r="W429">
            <v>32.048877739886564</v>
          </cell>
          <cell r="X429">
            <v>32.529922973577307</v>
          </cell>
          <cell r="Y429">
            <v>32.957958735005185</v>
          </cell>
          <cell r="Z429">
            <v>33.624101568627587</v>
          </cell>
          <cell r="AA429">
            <v>34.285758595606666</v>
          </cell>
          <cell r="AB429">
            <v>34.942954824784671</v>
          </cell>
          <cell r="AC429">
            <v>35.595715127060636</v>
          </cell>
          <cell r="AD429">
            <v>36.244064236144517</v>
          </cell>
          <cell r="AE429">
            <v>36.888026749307386</v>
          </cell>
          <cell r="AF429">
            <v>37.527627128127378</v>
          </cell>
          <cell r="AG429">
            <v>38.162889699231776</v>
          </cell>
          <cell r="AH429">
            <v>38.793838655034961</v>
          </cell>
          <cell r="AI429">
            <v>39.42049805447234</v>
          </cell>
          <cell r="AJ429">
            <v>40.042891823730344</v>
          </cell>
          <cell r="AK429">
            <v>40.661043756972482</v>
          </cell>
          <cell r="AL429">
            <v>41.274977517061338</v>
          </cell>
          <cell r="AM429">
            <v>41.884716636276821</v>
          </cell>
          <cell r="AN429">
            <v>42.490284517030332</v>
          </cell>
          <cell r="AO429">
            <v>43.091704432575163</v>
          </cell>
          <cell r="AP429">
            <v>43.688999527713108</v>
          </cell>
          <cell r="AQ429">
            <v>44.282192819497006</v>
          </cell>
          <cell r="AR429">
            <v>44.871307197929688</v>
          </cell>
          <cell r="AS429">
            <v>45.456365426659069</v>
          </cell>
          <cell r="AT429">
            <v>46.037390143669391</v>
          </cell>
          <cell r="AU429">
            <v>46.614403861968817</v>
          </cell>
          <cell r="AV429">
            <v>47.18742897027321</v>
          </cell>
          <cell r="AW429">
            <v>47.756487733686228</v>
          </cell>
          <cell r="AX429">
            <v>48.321602294375786</v>
          </cell>
          <cell r="AY429">
            <v>48.882794672246682</v>
          </cell>
          <cell r="AZ429">
            <v>49.44008676560977</v>
          </cell>
          <cell r="BA429">
            <v>49.993500351847388</v>
          </cell>
          <cell r="BB429">
            <v>50.543057088075109</v>
          </cell>
          <cell r="BC429">
            <v>51.088778511800079</v>
          </cell>
          <cell r="BD429">
            <v>51.630686041575565</v>
          </cell>
          <cell r="BE429">
            <v>52.168800977652182</v>
          </cell>
          <cell r="BF429">
            <v>52.703144502625342</v>
          </cell>
          <cell r="BG429">
            <v>53.233737682079365</v>
          </cell>
          <cell r="BH429">
            <v>53.760601465227985</v>
          </cell>
          <cell r="BI429">
            <v>54.283756685551467</v>
          </cell>
          <cell r="BJ429">
            <v>54.803224061430143</v>
          </cell>
        </row>
        <row r="430">
          <cell r="I430" t="str">
            <v>2Y0035</v>
          </cell>
          <cell r="J430">
            <v>145.12681953123914</v>
          </cell>
          <cell r="K430">
            <v>156.44643142263007</v>
          </cell>
          <cell r="L430">
            <v>161.54660694328606</v>
          </cell>
          <cell r="M430">
            <v>163.63305994406133</v>
          </cell>
          <cell r="N430">
            <v>165.91389644688715</v>
          </cell>
          <cell r="O430">
            <v>169.97433162054233</v>
          </cell>
          <cell r="P430">
            <v>172.74867868314257</v>
          </cell>
          <cell r="Q430">
            <v>173.30194904983929</v>
          </cell>
          <cell r="R430">
            <v>174.80653707253953</v>
          </cell>
          <cell r="S430">
            <v>176.35626995623829</v>
          </cell>
          <cell r="T430">
            <v>177.89838985663644</v>
          </cell>
          <cell r="U430">
            <v>179.45546146292497</v>
          </cell>
          <cell r="V430">
            <v>181.06965005466634</v>
          </cell>
          <cell r="W430">
            <v>182.66907783097733</v>
          </cell>
          <cell r="X430">
            <v>184.26516631316454</v>
          </cell>
          <cell r="Y430">
            <v>185.77119354508628</v>
          </cell>
          <cell r="Z430">
            <v>188.720442527465</v>
          </cell>
          <cell r="AA430">
            <v>191.64776546430258</v>
          </cell>
          <cell r="AB430">
            <v>194.55328751932635</v>
          </cell>
          <cell r="AC430">
            <v>197.43713315277745</v>
          </cell>
          <cell r="AD430">
            <v>200.29942612531664</v>
          </cell>
          <cell r="AE430">
            <v>203.14028950190871</v>
          </cell>
          <cell r="AF430">
            <v>205.95984565568534</v>
          </cell>
          <cell r="AG430">
            <v>208.75821627178667</v>
          </cell>
          <cell r="AH430">
            <v>211.53552235118215</v>
          </cell>
          <cell r="AI430">
            <v>214.29188421446975</v>
          </cell>
          <cell r="AJ430">
            <v>217.02742150565524</v>
          </cell>
          <cell r="AK430">
            <v>219.74225319590937</v>
          </cell>
          <cell r="AL430">
            <v>222.43649758730567</v>
          </cell>
          <cell r="AM430">
            <v>225.11027231653696</v>
          </cell>
          <cell r="AN430">
            <v>227.76369435861156</v>
          </cell>
          <cell r="AO430">
            <v>230.39688003052925</v>
          </cell>
          <cell r="AP430">
            <v>233.00994499493711</v>
          </cell>
          <cell r="AQ430">
            <v>235.60300426376477</v>
          </cell>
          <cell r="AR430">
            <v>238.17617220184047</v>
          </cell>
          <cell r="AS430">
            <v>240.72956253048639</v>
          </cell>
          <cell r="AT430">
            <v>243.26328833109503</v>
          </cell>
          <cell r="AU430">
            <v>245.77746204868481</v>
          </cell>
          <cell r="AV430">
            <v>248.27219549543747</v>
          </cell>
          <cell r="AW430">
            <v>250.74759985421491</v>
          </cell>
          <cell r="AX430">
            <v>253.20378568205712</v>
          </cell>
          <cell r="AY430">
            <v>255.64086291366092</v>
          </cell>
          <cell r="AZ430">
            <v>258.05894086483971</v>
          </cell>
          <cell r="BA430">
            <v>260.45812823596316</v>
          </cell>
          <cell r="BB430">
            <v>262.83853311537956</v>
          </cell>
          <cell r="BC430">
            <v>265.20026298281817</v>
          </cell>
          <cell r="BD430">
            <v>267.5434247127734</v>
          </cell>
          <cell r="BE430">
            <v>269.86812457786971</v>
          </cell>
          <cell r="BF430">
            <v>272.1744682522089</v>
          </cell>
          <cell r="BG430">
            <v>274.46256081469841</v>
          </cell>
          <cell r="BH430">
            <v>276.73250675236136</v>
          </cell>
          <cell r="BI430">
            <v>278.98440996362848</v>
          </cell>
          <cell r="BJ430">
            <v>281.21837376161159</v>
          </cell>
        </row>
        <row r="431">
          <cell r="I431" t="str">
            <v>2Y0036</v>
          </cell>
          <cell r="J431">
            <v>817.36655237723949</v>
          </cell>
          <cell r="K431">
            <v>1002.4930850251353</v>
          </cell>
          <cell r="L431">
            <v>1200.9752685840972</v>
          </cell>
          <cell r="M431">
            <v>1200.00852052655</v>
          </cell>
          <cell r="N431">
            <v>1167.8577924247857</v>
          </cell>
          <cell r="O431">
            <v>1255.5840540955146</v>
          </cell>
          <cell r="P431">
            <v>1275.7005096850035</v>
          </cell>
          <cell r="Q431">
            <v>1221.6588681465012</v>
          </cell>
          <cell r="R431">
            <v>1233.6088419331841</v>
          </cell>
          <cell r="S431">
            <v>1246.2086558675185</v>
          </cell>
          <cell r="T431">
            <v>1259.4904229919991</v>
          </cell>
          <cell r="U431">
            <v>1273.1621055531407</v>
          </cell>
          <cell r="V431">
            <v>1288.1700087726983</v>
          </cell>
          <cell r="W431">
            <v>1302.9189038659467</v>
          </cell>
          <cell r="X431">
            <v>1317.5594152453782</v>
          </cell>
          <cell r="Y431">
            <v>1331.3279789251917</v>
          </cell>
          <cell r="Z431">
            <v>1353.401982682471</v>
          </cell>
          <cell r="AA431">
            <v>1375.1125839053871</v>
          </cell>
          <cell r="AB431">
            <v>1396.4621613625532</v>
          </cell>
          <cell r="AC431">
            <v>1417.4530791199631</v>
          </cell>
          <cell r="AD431">
            <v>1438.0876866285423</v>
          </cell>
          <cell r="AE431">
            <v>1458.3683188112007</v>
          </cell>
          <cell r="AF431">
            <v>1478.2972961493738</v>
          </cell>
          <cell r="AG431">
            <v>1497.8769247690673</v>
          </cell>
          <cell r="AH431">
            <v>1517.1094965263985</v>
          </cell>
          <cell r="AI431">
            <v>1535.9972890926392</v>
          </cell>
          <cell r="AJ431">
            <v>1554.5425660387723</v>
          </cell>
          <cell r="AK431">
            <v>1572.7475769195498</v>
          </cell>
          <cell r="AL431">
            <v>1590.6145573570666</v>
          </cell>
          <cell r="AM431">
            <v>1608.1457291238473</v>
          </cell>
          <cell r="AN431">
            <v>1625.3433002254553</v>
          </cell>
          <cell r="AO431">
            <v>1642.2094649826115</v>
          </cell>
          <cell r="AP431">
            <v>1658.7464041128483</v>
          </cell>
          <cell r="AQ431">
            <v>1674.9562848116818</v>
          </cell>
          <cell r="AR431">
            <v>1690.8412608333124</v>
          </cell>
          <cell r="AS431">
            <v>1706.4034725708591</v>
          </cell>
          <cell r="AT431">
            <v>1721.6450471361279</v>
          </cell>
          <cell r="AU431">
            <v>1736.5680984389128</v>
          </cell>
          <cell r="AV431">
            <v>1751.1747272658399</v>
          </cell>
          <cell r="AW431">
            <v>1765.4670213587503</v>
          </cell>
          <cell r="AX431">
            <v>1779.4470554926284</v>
          </cell>
          <cell r="AY431">
            <v>1793.1168915530768</v>
          </cell>
          <cell r="AZ431">
            <v>1806.4785786133421</v>
          </cell>
          <cell r="BA431">
            <v>1819.5341530108899</v>
          </cell>
          <cell r="BB431">
            <v>1832.2856384235347</v>
          </cell>
          <cell r="BC431">
            <v>1844.7350459451322</v>
          </cell>
          <cell r="BD431">
            <v>1856.8843741608214</v>
          </cell>
          <cell r="BE431">
            <v>1868.7356092218388</v>
          </cell>
          <cell r="BF431">
            <v>1880.2907249198909</v>
          </cell>
          <cell r="BG431">
            <v>1891.5516827610954</v>
          </cell>
          <cell r="BH431">
            <v>1902.5204320394939</v>
          </cell>
          <cell r="BI431">
            <v>1913.1989099101329</v>
          </cell>
          <cell r="BJ431">
            <v>1923.5890414617245</v>
          </cell>
        </row>
        <row r="432">
          <cell r="I432" t="str">
            <v>2Y0037</v>
          </cell>
          <cell r="J432">
            <v>100.10655327790987</v>
          </cell>
          <cell r="K432">
            <v>118.15507477069798</v>
          </cell>
          <cell r="L432">
            <v>134.24210726647891</v>
          </cell>
          <cell r="M432">
            <v>134.81654925316872</v>
          </cell>
          <cell r="N432">
            <v>138.02499491834681</v>
          </cell>
          <cell r="O432">
            <v>145.19895348885862</v>
          </cell>
          <cell r="P432">
            <v>148.5408289561959</v>
          </cell>
          <cell r="Q432">
            <v>148.44964345693515</v>
          </cell>
          <cell r="R432">
            <v>150.50987710315582</v>
          </cell>
          <cell r="S432">
            <v>152.6137211145323</v>
          </cell>
          <cell r="T432">
            <v>154.71524535932912</v>
          </cell>
          <cell r="U432">
            <v>156.84286265244393</v>
          </cell>
          <cell r="V432">
            <v>159.07327183303425</v>
          </cell>
          <cell r="W432">
            <v>161.28361356675001</v>
          </cell>
          <cell r="X432">
            <v>163.488716716613</v>
          </cell>
          <cell r="Y432">
            <v>165.55120931617745</v>
          </cell>
          <cell r="Z432">
            <v>168.6072764764092</v>
          </cell>
          <cell r="AA432">
            <v>171.64078034554649</v>
          </cell>
          <cell r="AB432">
            <v>174.65184992197931</v>
          </cell>
          <cell r="AC432">
            <v>177.64061347819603</v>
          </cell>
          <cell r="AD432">
            <v>180.60719856481742</v>
          </cell>
          <cell r="AE432">
            <v>183.55173201460863</v>
          </cell>
          <cell r="AF432">
            <v>186.4743399464688</v>
          </cell>
          <cell r="AG432">
            <v>189.37514776939912</v>
          </cell>
          <cell r="AH432">
            <v>192.25428018644863</v>
          </cell>
          <cell r="AI432">
            <v>195.11186119863862</v>
          </cell>
          <cell r="AJ432">
            <v>197.94801410886529</v>
          </cell>
          <cell r="AK432">
            <v>200.76286152578103</v>
          </cell>
          <cell r="AL432">
            <v>203.55652536765425</v>
          </cell>
          <cell r="AM432">
            <v>206.32912686620807</v>
          </cell>
          <cell r="AN432">
            <v>209.0807865704376</v>
          </cell>
          <cell r="AO432">
            <v>211.81162435040673</v>
          </cell>
          <cell r="AP432">
            <v>214.5217594010235</v>
          </cell>
          <cell r="AQ432">
            <v>217.211310245795</v>
          </cell>
          <cell r="AR432">
            <v>219.88039474056143</v>
          </cell>
          <cell r="AS432">
            <v>222.52913007720986</v>
          </cell>
          <cell r="AT432">
            <v>225.15763278736711</v>
          </cell>
          <cell r="AU432">
            <v>227.76601874607275</v>
          </cell>
          <cell r="AV432">
            <v>230.35440317543149</v>
          </cell>
          <cell r="AW432">
            <v>232.92290064824601</v>
          </cell>
          <cell r="AX432">
            <v>235.47162509162905</v>
          </cell>
          <cell r="AY432">
            <v>238.00068979059614</v>
          </cell>
          <cell r="AZ432">
            <v>240.51020739163846</v>
          </cell>
          <cell r="BA432">
            <v>243.00028990627578</v>
          </cell>
          <cell r="BB432">
            <v>245.47104871459027</v>
          </cell>
          <cell r="BC432">
            <v>247.92259456874021</v>
          </cell>
          <cell r="BD432">
            <v>250.35503759645513</v>
          </cell>
          <cell r="BE432">
            <v>252.76848730451118</v>
          </cell>
          <cell r="BF432">
            <v>255.16305258218731</v>
          </cell>
          <cell r="BG432">
            <v>257.53884170470252</v>
          </cell>
          <cell r="BH432">
            <v>259.89596233663462</v>
          </cell>
          <cell r="BI432">
            <v>262.23452153531946</v>
          </cell>
          <cell r="BJ432">
            <v>264.55462575423178</v>
          </cell>
        </row>
        <row r="433">
          <cell r="I433" t="str">
            <v>2Y0038</v>
          </cell>
          <cell r="J433">
            <v>23.713338571117728</v>
          </cell>
          <cell r="K433">
            <v>97.23834768040669</v>
          </cell>
          <cell r="L433">
            <v>130.40776921110341</v>
          </cell>
          <cell r="M433">
            <v>130.08252730103516</v>
          </cell>
          <cell r="N433">
            <v>131.37490034426332</v>
          </cell>
          <cell r="O433">
            <v>139.91178598736525</v>
          </cell>
          <cell r="P433">
            <v>143.07391128596174</v>
          </cell>
          <cell r="Q433">
            <v>141.05553264776631</v>
          </cell>
          <cell r="R433">
            <v>143.12932724881918</v>
          </cell>
          <cell r="S433">
            <v>145.30771927086988</v>
          </cell>
          <cell r="T433">
            <v>147.59044830189225</v>
          </cell>
          <cell r="U433">
            <v>149.94352808904549</v>
          </cell>
          <cell r="V433">
            <v>152.50076461464079</v>
          </cell>
          <cell r="W433">
            <v>155.03665506823609</v>
          </cell>
          <cell r="X433">
            <v>157.57145729733793</v>
          </cell>
          <cell r="Y433">
            <v>159.98172693072132</v>
          </cell>
          <cell r="Z433">
            <v>163.13680793579738</v>
          </cell>
          <cell r="AA433">
            <v>166.26146719287217</v>
          </cell>
          <cell r="AB433">
            <v>169.35588955834137</v>
          </cell>
          <cell r="AC433">
            <v>172.42025880058077</v>
          </cell>
          <cell r="AD433">
            <v>175.4547576062044</v>
          </cell>
          <cell r="AE433">
            <v>178.45956758628822</v>
          </cell>
          <cell r="AF433">
            <v>181.43486928255857</v>
          </cell>
          <cell r="AG433">
            <v>184.38084217354495</v>
          </cell>
          <cell r="AH433">
            <v>187.29766468069883</v>
          </cell>
          <cell r="AI433">
            <v>190.18551417447711</v>
          </cell>
          <cell r="AJ433">
            <v>193.04456698039186</v>
          </cell>
          <cell r="AK433">
            <v>195.87499838502532</v>
          </cell>
          <cell r="AL433">
            <v>198.6769826420111</v>
          </cell>
          <cell r="AM433">
            <v>201.4506929779815</v>
          </cell>
          <cell r="AN433">
            <v>204.19630159848117</v>
          </cell>
          <cell r="AO433">
            <v>206.91397969384747</v>
          </cell>
          <cell r="AP433">
            <v>209.60389744505713</v>
          </cell>
          <cell r="AQ433">
            <v>212.26622402954021</v>
          </cell>
          <cell r="AR433">
            <v>214.90112762696114</v>
          </cell>
          <cell r="AS433">
            <v>217.50877542496701</v>
          </cell>
          <cell r="AT433">
            <v>220.08933362490285</v>
          </cell>
          <cell r="AU433">
            <v>222.64296744749541</v>
          </cell>
          <cell r="AV433">
            <v>225.16984113850413</v>
          </cell>
          <cell r="AW433">
            <v>227.67011797434012</v>
          </cell>
          <cell r="AX433">
            <v>230.14396026765391</v>
          </cell>
          <cell r="AY433">
            <v>232.59152937289062</v>
          </cell>
          <cell r="AZ433">
            <v>235.01298569181478</v>
          </cell>
          <cell r="BA433">
            <v>237.4084886790028</v>
          </cell>
          <cell r="BB433">
            <v>239.77819684730497</v>
          </cell>
          <cell r="BC433">
            <v>242.12226777327643</v>
          </cell>
          <cell r="BD433">
            <v>244.44085810257721</v>
          </cell>
          <cell r="BE433">
            <v>246.73412355534191</v>
          </cell>
          <cell r="BF433">
            <v>249.00221893151848</v>
          </cell>
          <cell r="BG433">
            <v>251.24529811617751</v>
          </cell>
          <cell r="BH433">
            <v>253.46351408479072</v>
          </cell>
          <cell r="BI433">
            <v>255.65701890847987</v>
          </cell>
          <cell r="BJ433">
            <v>257.825963759236</v>
          </cell>
        </row>
        <row r="434">
          <cell r="I434" t="str">
            <v>2Y0016</v>
          </cell>
          <cell r="J434">
            <v>297.72041696815916</v>
          </cell>
          <cell r="K434">
            <v>799.06348578657901</v>
          </cell>
          <cell r="L434">
            <v>998.80338204929217</v>
          </cell>
          <cell r="M434">
            <v>1003.4281019054308</v>
          </cell>
          <cell r="N434">
            <v>948.44909240889683</v>
          </cell>
          <cell r="O434">
            <v>1068.5642523577912</v>
          </cell>
          <cell r="P434">
            <v>1094.2131374895578</v>
          </cell>
          <cell r="Q434">
            <v>1013.974444414345</v>
          </cell>
          <cell r="R434">
            <v>1028.2286141308764</v>
          </cell>
          <cell r="S434">
            <v>1042.7688763327201</v>
          </cell>
          <cell r="T434">
            <v>1057.5361419324013</v>
          </cell>
          <cell r="U434">
            <v>1072.4900888157381</v>
          </cell>
          <cell r="V434">
            <v>1088.2510577513665</v>
          </cell>
          <cell r="W434">
            <v>1103.8696701969284</v>
          </cell>
          <cell r="X434">
            <v>1119.4493088346137</v>
          </cell>
          <cell r="Y434">
            <v>1134.3384314407006</v>
          </cell>
          <cell r="Z434">
            <v>1157.6726761128405</v>
          </cell>
          <cell r="AA434">
            <v>1180.8367969830745</v>
          </cell>
          <cell r="AB434">
            <v>1203.8317654157674</v>
          </cell>
          <cell r="AC434">
            <v>1226.658547314735</v>
          </cell>
          <cell r="AD434">
            <v>1249.318103153566</v>
          </cell>
          <cell r="AE434">
            <v>1271.811388005777</v>
          </cell>
          <cell r="AF434">
            <v>1294.1393515748005</v>
          </cell>
          <cell r="AG434">
            <v>1316.3029382238092</v>
          </cell>
          <cell r="AH434">
            <v>1338.3030870053767</v>
          </cell>
          <cell r="AI434">
            <v>1360.1407316909736</v>
          </cell>
          <cell r="AJ434">
            <v>1381.8168008003017</v>
          </cell>
          <cell r="AK434">
            <v>1403.33221763047</v>
          </cell>
          <cell r="AL434">
            <v>1424.6879002850037</v>
          </cell>
          <cell r="AM434">
            <v>1445.8847617027018</v>
          </cell>
          <cell r="AN434">
            <v>1466.9237096863278</v>
          </cell>
          <cell r="AO434">
            <v>1487.8056469311502</v>
          </cell>
          <cell r="AP434">
            <v>1508.5314710533182</v>
          </cell>
          <cell r="AQ434">
            <v>1529.1020746180918</v>
          </cell>
          <cell r="AR434">
            <v>1549.5183451679022</v>
          </cell>
          <cell r="AS434">
            <v>1569.7811652502739</v>
          </cell>
          <cell r="AT434">
            <v>1589.8914124455787</v>
          </cell>
          <cell r="AU434">
            <v>1609.8499593946485</v>
          </cell>
          <cell r="AV434">
            <v>1629.6576738262279</v>
          </cell>
          <cell r="AW434">
            <v>1649.3154185842798</v>
          </cell>
          <cell r="AX434">
            <v>1668.8240516551414</v>
          </cell>
          <cell r="AY434">
            <v>1688.1844261945289</v>
          </cell>
          <cell r="AZ434">
            <v>1707.3973905543908</v>
          </cell>
          <cell r="BA434">
            <v>1726.4637883096232</v>
          </cell>
          <cell r="BB434">
            <v>1745.3844582846248</v>
          </cell>
          <cell r="BC434">
            <v>1764.160234579716</v>
          </cell>
          <cell r="BD434">
            <v>1782.7919465974098</v>
          </cell>
          <cell r="BE434">
            <v>1801.2804190685347</v>
          </cell>
          <cell r="BF434">
            <v>1819.6264720782183</v>
          </cell>
          <cell r="BG434">
            <v>1837.8309210917255</v>
          </cell>
          <cell r="BH434">
            <v>1855.8945769801551</v>
          </cell>
          <cell r="BI434">
            <v>1873.8182460459957</v>
          </cell>
          <cell r="BJ434">
            <v>1891.6027300485375</v>
          </cell>
        </row>
        <row r="435">
          <cell r="I435" t="str">
            <v>2Y0000</v>
          </cell>
          <cell r="J435">
            <v>2031.4819186499644</v>
          </cell>
          <cell r="K435">
            <v>3200.6164805371659</v>
          </cell>
          <cell r="L435">
            <v>3739.9271575635248</v>
          </cell>
          <cell r="M435">
            <v>3795.6995198449304</v>
          </cell>
          <cell r="N435">
            <v>3654.245132320877</v>
          </cell>
          <cell r="O435">
            <v>3975.3862773160017</v>
          </cell>
          <cell r="P435">
            <v>4049.4278798197852</v>
          </cell>
          <cell r="Q435">
            <v>3842.1329471407917</v>
          </cell>
          <cell r="R435">
            <v>3885.3931653854615</v>
          </cell>
          <cell r="S435">
            <v>3930.1796922096296</v>
          </cell>
          <cell r="T435">
            <v>3976.3043504203256</v>
          </cell>
          <cell r="U435">
            <v>4023.3355710646038</v>
          </cell>
          <cell r="V435">
            <v>4073.8592291251007</v>
          </cell>
          <cell r="W435">
            <v>4123.6544566466746</v>
          </cell>
          <cell r="X435">
            <v>4173.1435736656349</v>
          </cell>
          <cell r="Y435">
            <v>4219.8074453819108</v>
          </cell>
          <cell r="Z435">
            <v>4294.8193021574371</v>
          </cell>
          <cell r="AA435">
            <v>4368.8506104480457</v>
          </cell>
          <cell r="AB435">
            <v>4441.9076195797034</v>
          </cell>
          <cell r="AC435">
            <v>4513.996540898831</v>
          </cell>
          <cell r="AD435">
            <v>4585.1235479958659</v>
          </cell>
          <cell r="AE435">
            <v>4655.2947769275343</v>
          </cell>
          <cell r="AF435">
            <v>4724.5163264378507</v>
          </cell>
          <cell r="AG435">
            <v>4792.7942581778452</v>
          </cell>
          <cell r="AH435">
            <v>4860.1345969240228</v>
          </cell>
          <cell r="AI435">
            <v>4926.5433307955655</v>
          </cell>
          <cell r="AJ435">
            <v>4992.0264114702895</v>
          </cell>
          <cell r="AK435">
            <v>5056.5897543993578</v>
          </cell>
          <cell r="AL435">
            <v>5120.2392390207451</v>
          </cell>
          <cell r="AM435">
            <v>5182.9807089714968</v>
          </cell>
          <cell r="AN435">
            <v>5244.8199722987429</v>
          </cell>
          <cell r="AO435">
            <v>5305.7628016695089</v>
          </cell>
          <cell r="AP435">
            <v>5365.8149345793108</v>
          </cell>
          <cell r="AQ435">
            <v>5424.9820735595677</v>
          </cell>
          <cell r="AR435">
            <v>5483.2698863837886</v>
          </cell>
          <cell r="AS435">
            <v>5540.6840062726005</v>
          </cell>
          <cell r="AT435">
            <v>5597.2300320975737</v>
          </cell>
          <cell r="AU435">
            <v>5652.9135285838893</v>
          </cell>
          <cell r="AV435">
            <v>5707.7400265118267</v>
          </cell>
          <cell r="AW435">
            <v>5761.7150229170984</v>
          </cell>
          <cell r="AX435">
            <v>5814.8439812900178</v>
          </cell>
          <cell r="AY435">
            <v>5867.1323317735405</v>
          </cell>
          <cell r="AZ435">
            <v>5918.5854713601384</v>
          </cell>
          <cell r="BA435">
            <v>5969.2087640875588</v>
          </cell>
          <cell r="BB435">
            <v>6019.0075412334418</v>
          </cell>
          <cell r="BC435">
            <v>6067.9871015088229</v>
          </cell>
          <cell r="BD435">
            <v>6116.15271125052</v>
          </cell>
          <cell r="BE435">
            <v>6163.509604612399</v>
          </cell>
          <cell r="BF435">
            <v>6210.0629837555553</v>
          </cell>
          <cell r="BG435">
            <v>6255.8180190373796</v>
          </cell>
          <cell r="BH435">
            <v>6300.7798491995454</v>
          </cell>
          <cell r="BI435">
            <v>6344.9535815549079</v>
          </cell>
          <cell r="BJ435">
            <v>6388.3442921733185</v>
          </cell>
        </row>
        <row r="436">
          <cell r="I436" t="str">
            <v>2W1030</v>
          </cell>
          <cell r="J436">
            <v>167.40826650787048</v>
          </cell>
          <cell r="K436">
            <v>226.42638773571028</v>
          </cell>
          <cell r="L436">
            <v>248.50509967736528</v>
          </cell>
          <cell r="M436">
            <v>230.93577719465787</v>
          </cell>
          <cell r="N436">
            <v>241.07253582495383</v>
          </cell>
          <cell r="O436">
            <v>251.19769398043533</v>
          </cell>
          <cell r="P436">
            <v>260.98023499642017</v>
          </cell>
          <cell r="Q436">
            <v>263.98459926848102</v>
          </cell>
          <cell r="R436">
            <v>266.91019743603101</v>
          </cell>
          <cell r="S436">
            <v>269.56292731295366</v>
          </cell>
          <cell r="T436">
            <v>272.15939568665425</v>
          </cell>
          <cell r="U436">
            <v>274.91339626937668</v>
          </cell>
          <cell r="V436">
            <v>277.68427530306582</v>
          </cell>
          <cell r="W436">
            <v>280.457967411916</v>
          </cell>
          <cell r="X436">
            <v>283.24572489657174</v>
          </cell>
          <cell r="Y436">
            <v>285.56088575416175</v>
          </cell>
          <cell r="Z436">
            <v>288.41434729766377</v>
          </cell>
          <cell r="AA436">
            <v>291.25354153344824</v>
          </cell>
          <cell r="AB436">
            <v>294.07853979805378</v>
          </cell>
          <cell r="AC436">
            <v>296.88941307133632</v>
          </cell>
          <cell r="AD436">
            <v>299.68623197825241</v>
          </cell>
          <cell r="AE436">
            <v>302.46906679063392</v>
          </cell>
          <cell r="AF436">
            <v>305.23798742895355</v>
          </cell>
          <cell r="AG436">
            <v>307.99306346408156</v>
          </cell>
          <cell r="AH436">
            <v>310.73436411903396</v>
          </cell>
          <cell r="AI436">
            <v>313.46195827071159</v>
          </cell>
          <cell r="AJ436">
            <v>316.17591445163083</v>
          </cell>
          <cell r="AK436">
            <v>318.87630085164545</v>
          </cell>
          <cell r="AL436">
            <v>321.56318531966002</v>
          </cell>
          <cell r="AM436">
            <v>324.23663536533451</v>
          </cell>
          <cell r="AN436">
            <v>326.89671816078061</v>
          </cell>
          <cell r="AO436">
            <v>329.54350054224949</v>
          </cell>
          <cell r="AP436">
            <v>332.17704901181105</v>
          </cell>
          <cell r="AQ436">
            <v>334.79742973902478</v>
          </cell>
          <cell r="AR436">
            <v>337.40470856260242</v>
          </cell>
          <cell r="AS436">
            <v>339.99895099206219</v>
          </cell>
          <cell r="AT436">
            <v>342.58022220937471</v>
          </cell>
          <cell r="AU436">
            <v>345.14858707060063</v>
          </cell>
          <cell r="AV436">
            <v>347.70411010752042</v>
          </cell>
          <cell r="AW436">
            <v>350.24685552925558</v>
          </cell>
          <cell r="AX436">
            <v>352.77688722388211</v>
          </cell>
          <cell r="AY436">
            <v>355.29426876003549</v>
          </cell>
          <cell r="AZ436">
            <v>357.7990633885081</v>
          </cell>
          <cell r="BA436">
            <v>360.29133404383833</v>
          </cell>
          <cell r="BB436">
            <v>362.77114334589186</v>
          </cell>
          <cell r="BC436">
            <v>365.23855360143517</v>
          </cell>
          <cell r="BD436">
            <v>367.69362680570077</v>
          </cell>
          <cell r="BE436">
            <v>370.13642464394508</v>
          </cell>
          <cell r="BF436">
            <v>372.56700849299818</v>
          </cell>
          <cell r="BG436">
            <v>374.98543942280594</v>
          </cell>
          <cell r="BH436">
            <v>377.39177819796475</v>
          </cell>
          <cell r="BI436">
            <v>379.78608527924769</v>
          </cell>
          <cell r="BJ436">
            <v>382.16842082512426</v>
          </cell>
        </row>
        <row r="437">
          <cell r="I437" t="str">
            <v>2W1031</v>
          </cell>
          <cell r="J437">
            <v>32.85401011335054</v>
          </cell>
          <cell r="K437">
            <v>64.461299389043972</v>
          </cell>
          <cell r="L437">
            <v>90.942700577265157</v>
          </cell>
          <cell r="M437">
            <v>118.0202045195045</v>
          </cell>
          <cell r="N437">
            <v>114.07139331446774</v>
          </cell>
          <cell r="O437">
            <v>109.89104661205283</v>
          </cell>
          <cell r="P437">
            <v>117.73331526988079</v>
          </cell>
          <cell r="Q437">
            <v>119.08864306331681</v>
          </cell>
          <cell r="R437">
            <v>120.40843791834814</v>
          </cell>
          <cell r="S437">
            <v>121.60513652247749</v>
          </cell>
          <cell r="T437">
            <v>122.77645445631781</v>
          </cell>
          <cell r="U437">
            <v>124.01883826696748</v>
          </cell>
          <cell r="V437">
            <v>125.26883627870387</v>
          </cell>
          <cell r="W437">
            <v>126.52010332395471</v>
          </cell>
          <cell r="X437">
            <v>127.77771553677783</v>
          </cell>
          <cell r="Y437">
            <v>128.82213011917281</v>
          </cell>
          <cell r="Z437">
            <v>130.10938272478185</v>
          </cell>
          <cell r="AA437">
            <v>131.39019906736286</v>
          </cell>
          <cell r="AB437">
            <v>132.66461132823093</v>
          </cell>
          <cell r="AC437">
            <v>133.93265152779466</v>
          </cell>
          <cell r="AD437">
            <v>135.19435152636061</v>
          </cell>
          <cell r="AE437">
            <v>136.4497430249337</v>
          </cell>
          <cell r="AF437">
            <v>137.69885756601391</v>
          </cell>
          <cell r="AG437">
            <v>138.94172653438875</v>
          </cell>
          <cell r="AH437">
            <v>140.17838115792171</v>
          </cell>
          <cell r="AI437">
            <v>141.40885250833699</v>
          </cell>
          <cell r="AJ437">
            <v>142.63317150200021</v>
          </cell>
          <cell r="AK437">
            <v>143.85136890069509</v>
          </cell>
          <cell r="AL437">
            <v>145.06347531239652</v>
          </cell>
          <cell r="AM437">
            <v>146.26952119203943</v>
          </cell>
          <cell r="AN437">
            <v>147.46953684228413</v>
          </cell>
          <cell r="AO437">
            <v>148.6635524142776</v>
          </cell>
          <cell r="AP437">
            <v>149.85159790841109</v>
          </cell>
          <cell r="AQ437">
            <v>151.03370317507395</v>
          </cell>
          <cell r="AR437">
            <v>152.20989791540347</v>
          </cell>
          <cell r="AS437">
            <v>153.38021168203136</v>
          </cell>
          <cell r="AT437">
            <v>154.54467387982609</v>
          </cell>
          <cell r="AU437">
            <v>155.70331376663185</v>
          </cell>
          <cell r="AV437">
            <v>156.8561604540036</v>
          </cell>
          <cell r="AW437">
            <v>158.00324290793847</v>
          </cell>
          <cell r="AX437">
            <v>159.14458994960367</v>
          </cell>
          <cell r="AY437">
            <v>160.28023025606058</v>
          </cell>
          <cell r="AZ437">
            <v>161.41019236098515</v>
          </cell>
          <cell r="BA437">
            <v>162.53450465538512</v>
          </cell>
          <cell r="BB437">
            <v>163.65319538831307</v>
          </cell>
          <cell r="BC437">
            <v>164.76629266757638</v>
          </cell>
          <cell r="BD437">
            <v>165.87382446044339</v>
          </cell>
          <cell r="BE437">
            <v>166.97581859434609</v>
          </cell>
          <cell r="BF437">
            <v>168.07230275757925</v>
          </cell>
          <cell r="BG437">
            <v>169.16330449999626</v>
          </cell>
          <cell r="BH437">
            <v>170.24885123370117</v>
          </cell>
          <cell r="BI437">
            <v>171.32897023373755</v>
          </cell>
          <cell r="BJ437">
            <v>172.40368863877379</v>
          </cell>
        </row>
        <row r="438">
          <cell r="I438" t="str">
            <v>2W1032</v>
          </cell>
          <cell r="J438">
            <v>127.68833845172391</v>
          </cell>
          <cell r="K438">
            <v>146.80821737780843</v>
          </cell>
          <cell r="L438">
            <v>178.48599682467932</v>
          </cell>
          <cell r="M438">
            <v>180.96552716334469</v>
          </cell>
          <cell r="N438">
            <v>185.09176142328275</v>
          </cell>
          <cell r="O438">
            <v>189.11457437157526</v>
          </cell>
          <cell r="P438">
            <v>196.35690129981862</v>
          </cell>
          <cell r="Q438">
            <v>198.61733170691767</v>
          </cell>
          <cell r="R438">
            <v>200.81849989360589</v>
          </cell>
          <cell r="S438">
            <v>202.81436681672795</v>
          </cell>
          <cell r="T438">
            <v>204.76790358241377</v>
          </cell>
          <cell r="U438">
            <v>206.83996478892121</v>
          </cell>
          <cell r="V438">
            <v>208.92472504265956</v>
          </cell>
          <cell r="W438">
            <v>211.0116018042697</v>
          </cell>
          <cell r="X438">
            <v>213.10906110523894</v>
          </cell>
          <cell r="Y438">
            <v>214.85094708374316</v>
          </cell>
          <cell r="Z438">
            <v>216.9978409535718</v>
          </cell>
          <cell r="AA438">
            <v>219.13400035405127</v>
          </cell>
          <cell r="AB438">
            <v>221.25947895752836</v>
          </cell>
          <cell r="AC438">
            <v>223.37433016798803</v>
          </cell>
          <cell r="AD438">
            <v>225.47860712239543</v>
          </cell>
          <cell r="AE438">
            <v>227.57236269203079</v>
          </cell>
          <cell r="AF438">
            <v>229.65564948381797</v>
          </cell>
          <cell r="AG438">
            <v>231.7285198416462</v>
          </cell>
          <cell r="AH438">
            <v>233.79102584768532</v>
          </cell>
          <cell r="AI438">
            <v>235.84321932369423</v>
          </cell>
          <cell r="AJ438">
            <v>237.88515183232309</v>
          </cell>
          <cell r="AK438">
            <v>239.91687467840882</v>
          </cell>
          <cell r="AL438">
            <v>241.9384389102641</v>
          </cell>
          <cell r="AM438">
            <v>243.94989532096011</v>
          </cell>
          <cell r="AN438">
            <v>245.95129444960264</v>
          </cell>
          <cell r="AO438">
            <v>247.94268658260197</v>
          </cell>
          <cell r="AP438">
            <v>249.92412175493627</v>
          </cell>
          <cell r="AQ438">
            <v>251.89564975140891</v>
          </cell>
          <cell r="AR438">
            <v>253.85732010789923</v>
          </cell>
          <cell r="AS438">
            <v>255.80918211260706</v>
          </cell>
          <cell r="AT438">
            <v>257.75128480729137</v>
          </cell>
          <cell r="AU438">
            <v>259.68367698850221</v>
          </cell>
          <cell r="AV438">
            <v>261.60640720880707</v>
          </cell>
          <cell r="AW438">
            <v>263.51952377801035</v>
          </cell>
          <cell r="AX438">
            <v>265.42307476436764</v>
          </cell>
          <cell r="AY438">
            <v>267.31710799579315</v>
          </cell>
          <cell r="AZ438">
            <v>269.20167106106152</v>
          </cell>
          <cell r="BA438">
            <v>271.0768113110035</v>
          </cell>
          <cell r="BB438">
            <v>272.94257585969581</v>
          </cell>
          <cell r="BC438">
            <v>274.79901158564462</v>
          </cell>
          <cell r="BD438">
            <v>276.64616513296374</v>
          </cell>
          <cell r="BE438">
            <v>278.48408291254628</v>
          </cell>
          <cell r="BF438">
            <v>280.3128111032309</v>
          </cell>
          <cell r="BG438">
            <v>282.13239565296203</v>
          </cell>
          <cell r="BH438">
            <v>283.94288227994457</v>
          </cell>
          <cell r="BI438">
            <v>285.7443164737922</v>
          </cell>
          <cell r="BJ438">
            <v>287.53674349667057</v>
          </cell>
        </row>
        <row r="439">
          <cell r="I439" t="str">
            <v>2W1033</v>
          </cell>
          <cell r="J439">
            <v>7.3436823894476255</v>
          </cell>
          <cell r="K439">
            <v>16.643233916719392</v>
          </cell>
          <cell r="L439">
            <v>31.937930541690896</v>
          </cell>
          <cell r="M439">
            <v>33.550242745765047</v>
          </cell>
          <cell r="N439">
            <v>35.419102622341747</v>
          </cell>
          <cell r="O439">
            <v>37.296068237210463</v>
          </cell>
          <cell r="P439">
            <v>40.266748169682018</v>
          </cell>
          <cell r="Q439">
            <v>40.730292773183216</v>
          </cell>
          <cell r="R439">
            <v>41.181684521910981</v>
          </cell>
          <cell r="S439">
            <v>41.590975309459324</v>
          </cell>
          <cell r="T439">
            <v>41.991585486455214</v>
          </cell>
          <cell r="U439">
            <v>42.416501372997978</v>
          </cell>
          <cell r="V439">
            <v>42.844021442706484</v>
          </cell>
          <cell r="W439">
            <v>43.271975542942606</v>
          </cell>
          <cell r="X439">
            <v>43.702099795816849</v>
          </cell>
          <cell r="Y439">
            <v>44.059306920050453</v>
          </cell>
          <cell r="Z439">
            <v>44.499568679281545</v>
          </cell>
          <cell r="AA439">
            <v>44.937629129716477</v>
          </cell>
          <cell r="AB439">
            <v>45.373499277899235</v>
          </cell>
          <cell r="AC439">
            <v>45.807190075341076</v>
          </cell>
          <cell r="AD439">
            <v>46.238712418795707</v>
          </cell>
          <cell r="AE439">
            <v>46.668077150533065</v>
          </cell>
          <cell r="AF439">
            <v>47.095295058611747</v>
          </cell>
          <cell r="AG439">
            <v>47.520376877150021</v>
          </cell>
          <cell r="AH439">
            <v>47.94333328659561</v>
          </cell>
          <cell r="AI439">
            <v>48.364174913993978</v>
          </cell>
          <cell r="AJ439">
            <v>48.782912333255346</v>
          </cell>
          <cell r="AK439">
            <v>49.19955606542041</v>
          </cell>
          <cell r="AL439">
            <v>49.614116578924644</v>
          </cell>
          <cell r="AM439">
            <v>50.026604289861361</v>
          </cell>
          <cell r="AN439">
            <v>50.437029562243389</v>
          </cell>
          <cell r="AO439">
            <v>50.845402708263514</v>
          </cell>
          <cell r="AP439">
            <v>51.251733988553532</v>
          </cell>
          <cell r="AQ439">
            <v>51.656033612442101</v>
          </cell>
          <cell r="AR439">
            <v>52.058311738211231</v>
          </cell>
          <cell r="AS439">
            <v>52.458578473351515</v>
          </cell>
          <cell r="AT439">
            <v>52.8568438748161</v>
          </cell>
          <cell r="AU439">
            <v>53.25311794927336</v>
          </cell>
          <cell r="AV439">
            <v>53.647410653358335</v>
          </cell>
          <cell r="AW439">
            <v>54.039731893922884</v>
          </cell>
          <cell r="AX439">
            <v>54.430091528284606</v>
          </cell>
          <cell r="AY439">
            <v>54.818499364474526</v>
          </cell>
          <cell r="AZ439">
            <v>55.204965161483486</v>
          </cell>
          <cell r="BA439">
            <v>55.589498629507403</v>
          </cell>
          <cell r="BB439">
            <v>55.972109430191203</v>
          </cell>
          <cell r="BC439">
            <v>56.352807176871579</v>
          </cell>
          <cell r="BD439">
            <v>56.731601434818558</v>
          </cell>
          <cell r="BE439">
            <v>57.108501721475811</v>
          </cell>
          <cell r="BF439">
            <v>57.483517506699776</v>
          </cell>
          <cell r="BG439">
            <v>57.856658212997608</v>
          </cell>
          <cell r="BH439">
            <v>58.227933215763969</v>
          </cell>
          <cell r="BI439">
            <v>58.597351843516485</v>
          </cell>
          <cell r="BJ439">
            <v>58.964923378130244</v>
          </cell>
        </row>
        <row r="440">
          <cell r="I440" t="str">
            <v>2W1017</v>
          </cell>
          <cell r="J440">
            <v>4.2216286825402722</v>
          </cell>
          <cell r="K440">
            <v>5.1609361508253757</v>
          </cell>
          <cell r="L440">
            <v>6.398847902609349</v>
          </cell>
          <cell r="M440">
            <v>6.3842264785947158</v>
          </cell>
          <cell r="N440">
            <v>6.5129405658607382</v>
          </cell>
          <cell r="O440">
            <v>6.6375895771609557</v>
          </cell>
          <cell r="P440">
            <v>6.9354673416762731</v>
          </cell>
          <cell r="Q440">
            <v>7.0153073735915745</v>
          </cell>
          <cell r="R440">
            <v>7.093054221149548</v>
          </cell>
          <cell r="S440">
            <v>7.1635496800410552</v>
          </cell>
          <cell r="T440">
            <v>7.2325500072487552</v>
          </cell>
          <cell r="U440">
            <v>7.3057367031711156</v>
          </cell>
          <cell r="V440">
            <v>7.3793719385986183</v>
          </cell>
          <cell r="W440">
            <v>7.4530819306103107</v>
          </cell>
          <cell r="X440">
            <v>7.5271657055429557</v>
          </cell>
          <cell r="Y440">
            <v>7.5886903743316205</v>
          </cell>
          <cell r="Z440">
            <v>7.664520213882339</v>
          </cell>
          <cell r="AA440">
            <v>7.7399709042353031</v>
          </cell>
          <cell r="AB440">
            <v>7.8150443411365025</v>
          </cell>
          <cell r="AC440">
            <v>7.8897424108531959</v>
          </cell>
          <cell r="AD440">
            <v>7.9640669902213057</v>
          </cell>
          <cell r="AE440">
            <v>8.0380199466925752</v>
          </cell>
          <cell r="AF440">
            <v>8.1116031383814882</v>
          </cell>
          <cell r="AG440">
            <v>8.1848184141119553</v>
          </cell>
          <cell r="AH440">
            <v>8.2576676134637719</v>
          </cell>
          <cell r="AI440">
            <v>8.3301525668188301</v>
          </cell>
          <cell r="AJ440">
            <v>8.402275095407111</v>
          </cell>
          <cell r="AK440">
            <v>8.4740370113524524</v>
          </cell>
          <cell r="AL440">
            <v>8.5454401177180657</v>
          </cell>
          <cell r="AM440">
            <v>8.6164862085518514</v>
          </cell>
          <cell r="AN440">
            <v>8.6871770689314669</v>
          </cell>
          <cell r="AO440">
            <v>8.7575144750091862</v>
          </cell>
          <cell r="AP440">
            <v>8.8275001940565154</v>
          </cell>
          <cell r="AQ440">
            <v>8.8971359845086084</v>
          </cell>
          <cell r="AR440">
            <v>8.9664235960084415</v>
          </cell>
          <cell r="AS440">
            <v>9.0353647694507746</v>
          </cell>
          <cell r="AT440">
            <v>9.1039612370258975</v>
          </cell>
          <cell r="AU440">
            <v>9.1722147222631438</v>
          </cell>
          <cell r="AV440">
            <v>9.2401269400742052</v>
          </cell>
          <cell r="AW440">
            <v>9.3076995967962084</v>
          </cell>
          <cell r="AX440">
            <v>9.3749343902346034</v>
          </cell>
          <cell r="AY440">
            <v>9.4418330097058067</v>
          </cell>
          <cell r="AZ440">
            <v>9.5083971360796529</v>
          </cell>
          <cell r="BA440">
            <v>9.5746284418216305</v>
          </cell>
          <cell r="BB440">
            <v>9.6405285910348972</v>
          </cell>
          <cell r="BC440">
            <v>9.7060992395020982</v>
          </cell>
          <cell r="BD440">
            <v>9.7713420347269633</v>
          </cell>
          <cell r="BE440">
            <v>9.8362586159757051</v>
          </cell>
          <cell r="BF440">
            <v>9.9008506143182018</v>
          </cell>
          <cell r="BG440">
            <v>9.9651196526689869</v>
          </cell>
          <cell r="BH440">
            <v>10.029067345828018</v>
          </cell>
          <cell r="BI440">
            <v>10.092695300521253</v>
          </cell>
          <cell r="BJ440">
            <v>10.156005115441024</v>
          </cell>
        </row>
        <row r="441">
          <cell r="I441" t="str">
            <v>2W1035</v>
          </cell>
          <cell r="J441">
            <v>29.974289816363331</v>
          </cell>
          <cell r="K441">
            <v>36.215383899698068</v>
          </cell>
          <cell r="L441">
            <v>44.958920216647357</v>
          </cell>
          <cell r="M441">
            <v>44.860056291606178</v>
          </cell>
          <cell r="N441">
            <v>45.773808930272075</v>
          </cell>
          <cell r="O441">
            <v>46.659227742383806</v>
          </cell>
          <cell r="P441">
            <v>48.776649755510334</v>
          </cell>
          <cell r="Q441">
            <v>49.338159035468991</v>
          </cell>
          <cell r="R441">
            <v>49.884947098350089</v>
          </cell>
          <cell r="S441">
            <v>50.380736659212467</v>
          </cell>
          <cell r="T441">
            <v>50.866011065019443</v>
          </cell>
          <cell r="U441">
            <v>51.380727904981548</v>
          </cell>
          <cell r="V441">
            <v>51.898599291460279</v>
          </cell>
          <cell r="W441">
            <v>52.416996435691772</v>
          </cell>
          <cell r="X441">
            <v>52.938022368687122</v>
          </cell>
          <cell r="Y441">
            <v>53.37072099921707</v>
          </cell>
          <cell r="Z441">
            <v>53.904026880791299</v>
          </cell>
          <cell r="AA441">
            <v>54.434666232957653</v>
          </cell>
          <cell r="AB441">
            <v>54.962652388363175</v>
          </cell>
          <cell r="AC441">
            <v>55.487998612991667</v>
          </cell>
          <cell r="AD441">
            <v>56.010718106497016</v>
          </cell>
          <cell r="AE441">
            <v>56.530824002534843</v>
          </cell>
          <cell r="AF441">
            <v>57.048329369092478</v>
          </cell>
          <cell r="AG441">
            <v>57.563247208817323</v>
          </cell>
          <cell r="AH441">
            <v>58.075590459343545</v>
          </cell>
          <cell r="AI441">
            <v>58.585371993617137</v>
          </cell>
          <cell r="AJ441">
            <v>59.092604620219369</v>
          </cell>
          <cell r="AK441">
            <v>59.597301083688578</v>
          </cell>
          <cell r="AL441">
            <v>60.099474064840443</v>
          </cell>
          <cell r="AM441">
            <v>60.59913618108655</v>
          </cell>
          <cell r="AN441">
            <v>61.096299986751426</v>
          </cell>
          <cell r="AO441">
            <v>61.590977973387979</v>
          </cell>
          <cell r="AP441">
            <v>62.083182570091346</v>
          </cell>
          <cell r="AQ441">
            <v>62.572926143811195</v>
          </cell>
          <cell r="AR441">
            <v>63.060220999662448</v>
          </cell>
          <cell r="AS441">
            <v>63.545079381234444</v>
          </cell>
          <cell r="AT441">
            <v>64.027513470898583</v>
          </cell>
          <cell r="AU441">
            <v>64.507535390114413</v>
          </cell>
          <cell r="AV441">
            <v>64.985157199734147</v>
          </cell>
          <cell r="AW441">
            <v>65.460390900305782</v>
          </cell>
          <cell r="AX441">
            <v>65.933248432374569</v>
          </cell>
          <cell r="AY441">
            <v>66.403741676783</v>
          </cell>
          <cell r="AZ441">
            <v>66.871882454969395</v>
          </cell>
          <cell r="BA441">
            <v>67.337682529264853</v>
          </cell>
          <cell r="BB441">
            <v>67.801153603188823</v>
          </cell>
          <cell r="BC441">
            <v>68.262307321743194</v>
          </cell>
          <cell r="BD441">
            <v>68.721155271704774</v>
          </cell>
          <cell r="BE441">
            <v>69.177708981916567</v>
          </cell>
          <cell r="BF441">
            <v>69.631979923577305</v>
          </cell>
          <cell r="BG441">
            <v>70.083979510529716</v>
          </cell>
          <cell r="BH441">
            <v>70.533719099547383</v>
          </cell>
          <cell r="BI441">
            <v>70.981209990619959</v>
          </cell>
          <cell r="BJ441">
            <v>71.426463427237167</v>
          </cell>
        </row>
        <row r="442">
          <cell r="I442" t="str">
            <v>2W1036</v>
          </cell>
          <cell r="J442">
            <v>216.48368691333621</v>
          </cell>
          <cell r="K442">
            <v>250.00670072436731</v>
          </cell>
          <cell r="L442">
            <v>307.21002291635</v>
          </cell>
          <cell r="M442">
            <v>310.54236078962083</v>
          </cell>
          <cell r="N442">
            <v>317.12402142760698</v>
          </cell>
          <cell r="O442">
            <v>323.51587428833187</v>
          </cell>
          <cell r="P442">
            <v>335.52137148126542</v>
          </cell>
          <cell r="Q442">
            <v>339.38384183655882</v>
          </cell>
          <cell r="R442">
            <v>343.14504892411048</v>
          </cell>
          <cell r="S442">
            <v>346.55545111984242</v>
          </cell>
          <cell r="T442">
            <v>349.89352241004451</v>
          </cell>
          <cell r="U442">
            <v>353.43412023573012</v>
          </cell>
          <cell r="V442">
            <v>356.9964173330747</v>
          </cell>
          <cell r="W442">
            <v>360.56233097569577</v>
          </cell>
          <cell r="X442">
            <v>364.14632734469927</v>
          </cell>
          <cell r="Y442">
            <v>367.12274410725217</v>
          </cell>
          <cell r="Z442">
            <v>370.79121091876368</v>
          </cell>
          <cell r="AA442">
            <v>374.4413353962176</v>
          </cell>
          <cell r="AB442">
            <v>378.07320925128425</v>
          </cell>
          <cell r="AC442">
            <v>381.68692373707557</v>
          </cell>
          <cell r="AD442">
            <v>385.28256965043795</v>
          </cell>
          <cell r="AE442">
            <v>388.86023733423349</v>
          </cell>
          <cell r="AF442">
            <v>392.42001667961006</v>
          </cell>
          <cell r="AG442">
            <v>395.96199712825972</v>
          </cell>
          <cell r="AH442">
            <v>399.48626767466618</v>
          </cell>
          <cell r="AI442">
            <v>402.99291686834056</v>
          </cell>
          <cell r="AJ442">
            <v>406.48203281604663</v>
          </cell>
          <cell r="AK442">
            <v>409.95370318401416</v>
          </cell>
          <cell r="AL442">
            <v>413.40801520014179</v>
          </cell>
          <cell r="AM442">
            <v>416.84505565618883</v>
          </cell>
          <cell r="AN442">
            <v>420.26491090995557</v>
          </cell>
          <cell r="AO442">
            <v>423.66766688745355</v>
          </cell>
          <cell r="AP442">
            <v>427.053409085064</v>
          </cell>
          <cell r="AQ442">
            <v>430.4222225716864</v>
          </cell>
          <cell r="AR442">
            <v>433.77419199087575</v>
          </cell>
          <cell r="AS442">
            <v>437.10940156296908</v>
          </cell>
          <cell r="AT442">
            <v>440.427935087202</v>
          </cell>
          <cell r="AU442">
            <v>443.72987594381374</v>
          </cell>
          <cell r="AV442">
            <v>447.01530709614241</v>
          </cell>
          <cell r="AW442">
            <v>450.2843110927094</v>
          </cell>
          <cell r="AX442">
            <v>453.5369700692936</v>
          </cell>
          <cell r="AY442">
            <v>456.77336575099491</v>
          </cell>
          <cell r="AZ442">
            <v>459.99357945428767</v>
          </cell>
          <cell r="BA442">
            <v>463.19769208906393</v>
          </cell>
          <cell r="BB442">
            <v>466.38578416066628</v>
          </cell>
          <cell r="BC442">
            <v>469.55793577191065</v>
          </cell>
          <cell r="BD442">
            <v>472.71422662509877</v>
          </cell>
          <cell r="BE442">
            <v>475.85473602402107</v>
          </cell>
          <cell r="BF442">
            <v>478.97954287594877</v>
          </cell>
          <cell r="BG442">
            <v>482.08872569361671</v>
          </cell>
          <cell r="BH442">
            <v>485.1823625971964</v>
          </cell>
          <cell r="BI442">
            <v>488.26053131625815</v>
          </cell>
          <cell r="BJ442">
            <v>491.3233091917246</v>
          </cell>
        </row>
        <row r="443">
          <cell r="I443" t="str">
            <v>2W1037</v>
          </cell>
          <cell r="J443">
            <v>15.720676580351693</v>
          </cell>
          <cell r="K443">
            <v>19.372862171647789</v>
          </cell>
          <cell r="L443">
            <v>24.079351744135753</v>
          </cell>
          <cell r="M443">
            <v>24.067436954765274</v>
          </cell>
          <cell r="N443">
            <v>24.587394474539927</v>
          </cell>
          <cell r="O443">
            <v>25.092885564632859</v>
          </cell>
          <cell r="P443">
            <v>26.233171047067902</v>
          </cell>
          <cell r="Q443">
            <v>26.535163272026065</v>
          </cell>
          <cell r="R443">
            <v>26.829238097828021</v>
          </cell>
          <cell r="S443">
            <v>27.095884790838834</v>
          </cell>
          <cell r="T443">
            <v>27.356876198738068</v>
          </cell>
          <cell r="U443">
            <v>27.633702404949716</v>
          </cell>
          <cell r="V443">
            <v>27.912225196694838</v>
          </cell>
          <cell r="W443">
            <v>28.191030752695536</v>
          </cell>
          <cell r="X443">
            <v>28.471250129974131</v>
          </cell>
          <cell r="Y443">
            <v>28.703965112315487</v>
          </cell>
          <cell r="Z443">
            <v>28.990788920056886</v>
          </cell>
          <cell r="AA443">
            <v>29.276178608759576</v>
          </cell>
          <cell r="AB443">
            <v>29.560141349018753</v>
          </cell>
          <cell r="AC443">
            <v>29.842684275576634</v>
          </cell>
          <cell r="AD443">
            <v>30.123814487501722</v>
          </cell>
          <cell r="AE443">
            <v>30.40353904836719</v>
          </cell>
          <cell r="AF443">
            <v>30.68186498642833</v>
          </cell>
          <cell r="AG443">
            <v>30.95879929479916</v>
          </cell>
          <cell r="AH443">
            <v>31.234348931628141</v>
          </cell>
          <cell r="AI443">
            <v>31.508520820272974</v>
          </cell>
          <cell r="AJ443">
            <v>31.781321849474587</v>
          </cell>
          <cell r="AK443">
            <v>32.052758873530188</v>
          </cell>
          <cell r="AL443">
            <v>32.322838712465511</v>
          </cell>
          <cell r="AM443">
            <v>32.591568152206158</v>
          </cell>
          <cell r="AN443">
            <v>32.858953944748102</v>
          </cell>
          <cell r="AO443">
            <v>33.125002808327331</v>
          </cell>
          <cell r="AP443">
            <v>33.389721427588668</v>
          </cell>
          <cell r="AQ443">
            <v>33.653116453753704</v>
          </cell>
          <cell r="AR443">
            <v>33.915194504787905</v>
          </cell>
          <cell r="AS443">
            <v>34.175962165566943</v>
          </cell>
          <cell r="AT443">
            <v>34.435425988042084</v>
          </cell>
          <cell r="AU443">
            <v>34.69359249140485</v>
          </cell>
          <cell r="AV443">
            <v>34.9504681622508</v>
          </cell>
          <cell r="AW443">
            <v>35.206059454742523</v>
          </cell>
          <cell r="AX443">
            <v>35.460372790771778</v>
          </cell>
          <cell r="AY443">
            <v>35.713414560120896</v>
          </cell>
          <cell r="AZ443">
            <v>35.965191120623267</v>
          </cell>
          <cell r="BA443">
            <v>36.215708798323121</v>
          </cell>
          <cell r="BB443">
            <v>36.464973887634478</v>
          </cell>
          <cell r="BC443">
            <v>36.712992651499277</v>
          </cell>
          <cell r="BD443">
            <v>36.95977132154475</v>
          </cell>
          <cell r="BE443">
            <v>37.205316098240004</v>
          </cell>
          <cell r="BF443">
            <v>37.449633151051785</v>
          </cell>
          <cell r="BG443">
            <v>37.692728618599496</v>
          </cell>
          <cell r="BH443">
            <v>37.934608608809476</v>
          </cell>
          <cell r="BI443">
            <v>38.175279199068399</v>
          </cell>
          <cell r="BJ443">
            <v>38.414746436376035</v>
          </cell>
        </row>
        <row r="444">
          <cell r="I444" t="str">
            <v>2W1038</v>
          </cell>
          <cell r="J444">
            <v>4.3370198573915086</v>
          </cell>
          <cell r="K444">
            <v>10.008213768702591</v>
          </cell>
          <cell r="L444">
            <v>16.032542839162499</v>
          </cell>
          <cell r="M444">
            <v>16.155368992157364</v>
          </cell>
          <cell r="N444">
            <v>16.59704087129332</v>
          </cell>
          <cell r="O444">
            <v>17.03129167821961</v>
          </cell>
          <cell r="P444">
            <v>17.905718070984712</v>
          </cell>
          <cell r="Q444">
            <v>18.111845939782128</v>
          </cell>
          <cell r="R444">
            <v>18.312569707150402</v>
          </cell>
          <cell r="S444">
            <v>18.494572123139132</v>
          </cell>
          <cell r="T444">
            <v>18.672714466678475</v>
          </cell>
          <cell r="U444">
            <v>18.861665013076109</v>
          </cell>
          <cell r="V444">
            <v>19.051773581208561</v>
          </cell>
          <cell r="W444">
            <v>19.242075152963476</v>
          </cell>
          <cell r="X444">
            <v>19.433341742830745</v>
          </cell>
          <cell r="Y444">
            <v>19.592183724123139</v>
          </cell>
          <cell r="Z444">
            <v>19.787958235265886</v>
          </cell>
          <cell r="AA444">
            <v>19.982753873852918</v>
          </cell>
          <cell r="AB444">
            <v>20.176575534247018</v>
          </cell>
          <cell r="AC444">
            <v>20.369428086339145</v>
          </cell>
          <cell r="AD444">
            <v>20.56131637567081</v>
          </cell>
          <cell r="AE444">
            <v>20.752245223555818</v>
          </cell>
          <cell r="AF444">
            <v>20.942219427201405</v>
          </cell>
          <cell r="AG444">
            <v>21.131243759828756</v>
          </cell>
          <cell r="AH444">
            <v>21.319322970792978</v>
          </cell>
          <cell r="AI444">
            <v>21.506461785702374</v>
          </cell>
          <cell r="AJ444">
            <v>21.692664906537228</v>
          </cell>
          <cell r="AK444">
            <v>21.877937011767902</v>
          </cell>
          <cell r="AL444">
            <v>22.062282756472428</v>
          </cell>
          <cell r="AM444">
            <v>22.245706772453424</v>
          </cell>
          <cell r="AN444">
            <v>22.42821366835452</v>
          </cell>
          <cell r="AO444">
            <v>22.609808029776111</v>
          </cell>
          <cell r="AP444">
            <v>22.790494419390591</v>
          </cell>
          <cell r="AQ444">
            <v>22.970277377057002</v>
          </cell>
          <cell r="AR444">
            <v>23.14916141993508</v>
          </cell>
          <cell r="AS444">
            <v>23.327151042598764</v>
          </cell>
          <cell r="AT444">
            <v>23.504250717149134</v>
          </cell>
          <cell r="AU444">
            <v>23.680464893326754</v>
          </cell>
          <cell r="AV444">
            <v>23.855797998623483</v>
          </cell>
          <cell r="AW444">
            <v>24.030254438393726</v>
          </cell>
          <cell r="AX444">
            <v>24.20383859596512</v>
          </cell>
          <cell r="AY444">
            <v>24.37655483274866</v>
          </cell>
          <cell r="AZ444">
            <v>24.548407488348278</v>
          </cell>
          <cell r="BA444">
            <v>24.719400880669898</v>
          </cell>
          <cell r="BB444">
            <v>24.889539306029906</v>
          </cell>
          <cell r="BC444">
            <v>25.058827039263118</v>
          </cell>
          <cell r="BD444">
            <v>25.227268333830164</v>
          </cell>
          <cell r="BE444">
            <v>25.394867421924378</v>
          </cell>
          <cell r="BF444">
            <v>25.561628514578118</v>
          </cell>
          <cell r="BG444">
            <v>25.727555801768588</v>
          </cell>
          <cell r="BH444">
            <v>25.89265345252311</v>
          </cell>
          <cell r="BI444">
            <v>26.056925615023857</v>
          </cell>
          <cell r="BJ444">
            <v>26.220376416712099</v>
          </cell>
        </row>
        <row r="445">
          <cell r="I445" t="str">
            <v>2W1016</v>
          </cell>
          <cell r="J445">
            <v>70.586382352267805</v>
          </cell>
          <cell r="K445">
            <v>104.44501990920205</v>
          </cell>
          <cell r="L445">
            <v>134.86580401451116</v>
          </cell>
          <cell r="M445">
            <v>135.44310232971478</v>
          </cell>
          <cell r="N445">
            <v>138.87712369860498</v>
          </cell>
          <cell r="O445">
            <v>142.24228418291514</v>
          </cell>
          <cell r="P445">
            <v>149.30860113385262</v>
          </cell>
          <cell r="Q445">
            <v>151.02741875528702</v>
          </cell>
          <cell r="R445">
            <v>152.7011737424516</v>
          </cell>
          <cell r="S445">
            <v>154.21881888946717</v>
          </cell>
          <cell r="T445">
            <v>155.70427644057574</v>
          </cell>
          <cell r="U445">
            <v>157.27985926022393</v>
          </cell>
          <cell r="V445">
            <v>158.86509835864425</v>
          </cell>
          <cell r="W445">
            <v>160.45194683685986</v>
          </cell>
          <cell r="X445">
            <v>162.04684221405228</v>
          </cell>
          <cell r="Y445">
            <v>163.37136178562579</v>
          </cell>
          <cell r="Z445">
            <v>165.00384691023828</v>
          </cell>
          <cell r="AA445">
            <v>166.62816960922768</v>
          </cell>
          <cell r="AB445">
            <v>168.24437069472216</v>
          </cell>
          <cell r="AC445">
            <v>169.85249077478917</v>
          </cell>
          <cell r="AD445">
            <v>171.45257025445582</v>
          </cell>
          <cell r="AE445">
            <v>173.04464933672415</v>
          </cell>
          <cell r="AF445">
            <v>174.62876802358113</v>
          </cell>
          <cell r="AG445">
            <v>176.20496611700383</v>
          </cell>
          <cell r="AH445">
            <v>177.77328321995941</v>
          </cell>
          <cell r="AI445">
            <v>179.33375873740025</v>
          </cell>
          <cell r="AJ445">
            <v>180.88643187725384</v>
          </cell>
          <cell r="AK445">
            <v>182.43134165140819</v>
          </cell>
          <cell r="AL445">
            <v>183.96852687669175</v>
          </cell>
          <cell r="AM445">
            <v>185.49802617584891</v>
          </cell>
          <cell r="AN445">
            <v>187.01987797851024</v>
          </cell>
          <cell r="AO445">
            <v>188.5341205221583</v>
          </cell>
          <cell r="AP445">
            <v>190.04079185308811</v>
          </cell>
          <cell r="AQ445">
            <v>191.53992982736327</v>
          </cell>
          <cell r="AR445">
            <v>193.03157211176708</v>
          </cell>
          <cell r="AS445">
            <v>194.51575618474885</v>
          </cell>
          <cell r="AT445">
            <v>195.99251933736571</v>
          </cell>
          <cell r="AU445">
            <v>197.4618986742195</v>
          </cell>
          <cell r="AV445">
            <v>198.92393111438901</v>
          </cell>
          <cell r="AW445">
            <v>200.37865339235768</v>
          </cell>
          <cell r="AX445">
            <v>201.8261020589365</v>
          </cell>
          <cell r="AY445">
            <v>203.26631348218243</v>
          </cell>
          <cell r="AZ445">
            <v>204.6993238483121</v>
          </cell>
          <cell r="BA445">
            <v>206.12516916261114</v>
          </cell>
          <cell r="BB445">
            <v>207.54388525033866</v>
          </cell>
          <cell r="BC445">
            <v>208.95550775762757</v>
          </cell>
          <cell r="BD445">
            <v>210.36007215238001</v>
          </cell>
          <cell r="BE445">
            <v>211.75761372515873</v>
          </cell>
          <cell r="BF445">
            <v>213.14816759007357</v>
          </cell>
          <cell r="BG445">
            <v>214.53176868566379</v>
          </cell>
          <cell r="BH445">
            <v>215.90845177577611</v>
          </cell>
          <cell r="BI445">
            <v>217.27825145043781</v>
          </cell>
          <cell r="BJ445">
            <v>218.64120212672626</v>
          </cell>
        </row>
        <row r="446">
          <cell r="I446" t="str">
            <v>2W1000</v>
          </cell>
          <cell r="J446">
            <v>676.61798166464337</v>
          </cell>
          <cell r="K446">
            <v>879.54825504372525</v>
          </cell>
          <cell r="L446">
            <v>1083.4172172544168</v>
          </cell>
          <cell r="M446">
            <v>1100.9243034597312</v>
          </cell>
          <cell r="N446">
            <v>1125.1271231532239</v>
          </cell>
          <cell r="O446">
            <v>1148.6785362349183</v>
          </cell>
          <cell r="P446">
            <v>1200.0181785661587</v>
          </cell>
          <cell r="Q446">
            <v>1213.8326030246133</v>
          </cell>
          <cell r="R446">
            <v>1227.2848515609362</v>
          </cell>
          <cell r="S446">
            <v>1239.4824192241595</v>
          </cell>
          <cell r="T446">
            <v>1251.4212898001458</v>
          </cell>
          <cell r="U446">
            <v>1264.0845122203957</v>
          </cell>
          <cell r="V446">
            <v>1276.825343766817</v>
          </cell>
          <cell r="W446">
            <v>1289.5791101675998</v>
          </cell>
          <cell r="X446">
            <v>1302.3975508401918</v>
          </cell>
          <cell r="Y446">
            <v>1313.0429359799932</v>
          </cell>
          <cell r="Z446">
            <v>1326.1634917342976</v>
          </cell>
          <cell r="AA446">
            <v>1339.2184447098296</v>
          </cell>
          <cell r="AB446">
            <v>1352.2081229204841</v>
          </cell>
          <cell r="AC446">
            <v>1365.1328527400856</v>
          </cell>
          <cell r="AD446">
            <v>1377.9929589105889</v>
          </cell>
          <cell r="AE446">
            <v>1390.7887645502396</v>
          </cell>
          <cell r="AF446">
            <v>1403.5205911616922</v>
          </cell>
          <cell r="AG446">
            <v>1416.1887586400871</v>
          </cell>
          <cell r="AH446">
            <v>1428.7935852810906</v>
          </cell>
          <cell r="AI446">
            <v>1441.3353877888892</v>
          </cell>
          <cell r="AJ446">
            <v>1453.8144812841483</v>
          </cell>
          <cell r="AK446">
            <v>1466.2311793119313</v>
          </cell>
          <cell r="AL446">
            <v>1478.5857938495753</v>
          </cell>
          <cell r="AM446">
            <v>1490.8786353145313</v>
          </cell>
          <cell r="AN446">
            <v>1503.1100125721621</v>
          </cell>
          <cell r="AO446">
            <v>1515.2802329435049</v>
          </cell>
          <cell r="AP446">
            <v>1527.3896022129913</v>
          </cell>
          <cell r="AQ446">
            <v>1539.4384246361299</v>
          </cell>
          <cell r="AR446">
            <v>1551.4270029471529</v>
          </cell>
          <cell r="AS446">
            <v>1563.3556383666212</v>
          </cell>
          <cell r="AT446">
            <v>1575.2246306089919</v>
          </cell>
          <cell r="AU446">
            <v>1587.0342778901504</v>
          </cell>
          <cell r="AV446">
            <v>1598.7848769349034</v>
          </cell>
          <cell r="AW446">
            <v>1610.4767229844324</v>
          </cell>
          <cell r="AX446">
            <v>1622.1101098037143</v>
          </cell>
          <cell r="AY446">
            <v>1633.6853296888994</v>
          </cell>
          <cell r="AZ446">
            <v>1645.2026734746587</v>
          </cell>
          <cell r="BA446">
            <v>1656.6624305414889</v>
          </cell>
          <cell r="BB446">
            <v>1668.064888822985</v>
          </cell>
          <cell r="BC446">
            <v>1679.4103348130736</v>
          </cell>
          <cell r="BD446">
            <v>1690.699053573212</v>
          </cell>
          <cell r="BE446">
            <v>1701.9313287395498</v>
          </cell>
          <cell r="BF446">
            <v>1713.107442530056</v>
          </cell>
          <cell r="BG446">
            <v>1724.227675751609</v>
          </cell>
          <cell r="BH446">
            <v>1735.2923078070548</v>
          </cell>
          <cell r="BI446">
            <v>1746.3016167022233</v>
          </cell>
          <cell r="BJ446">
            <v>1757.255879052916</v>
          </cell>
        </row>
        <row r="447">
          <cell r="I447" t="str">
            <v>2W1130</v>
          </cell>
          <cell r="J447">
            <v>36.986856660616588</v>
          </cell>
          <cell r="K447">
            <v>55.058276396085823</v>
          </cell>
          <cell r="L447">
            <v>58.159023252440498</v>
          </cell>
          <cell r="M447">
            <v>58.398141553947028</v>
          </cell>
          <cell r="N447">
            <v>58.699859970400055</v>
          </cell>
          <cell r="O447">
            <v>58.993846098009058</v>
          </cell>
          <cell r="P447">
            <v>61.542909872298068</v>
          </cell>
          <cell r="Q447">
            <v>62.495517185269186</v>
          </cell>
          <cell r="R447">
            <v>63.422187521888972</v>
          </cell>
          <cell r="S447">
            <v>64.286183133647299</v>
          </cell>
          <cell r="T447">
            <v>65.172602952786619</v>
          </cell>
          <cell r="U447">
            <v>66.124625005495204</v>
          </cell>
          <cell r="V447">
            <v>67.090031236376902</v>
          </cell>
          <cell r="W447">
            <v>68.072040598716413</v>
          </cell>
          <cell r="X447">
            <v>69.062916647081153</v>
          </cell>
          <cell r="Y447">
            <v>69.953766267028001</v>
          </cell>
          <cell r="Z447">
            <v>71.121023051210102</v>
          </cell>
          <cell r="AA447">
            <v>72.282232965713945</v>
          </cell>
          <cell r="AB447">
            <v>73.437426701739298</v>
          </cell>
          <cell r="AC447">
            <v>74.58663479474572</v>
          </cell>
          <cell r="AD447">
            <v>75.729887625242583</v>
          </cell>
          <cell r="AE447">
            <v>76.867215419575274</v>
          </cell>
          <cell r="AF447">
            <v>77.998648250707262</v>
          </cell>
          <cell r="AG447">
            <v>79.124216038998298</v>
          </cell>
          <cell r="AH447">
            <v>80.243948552978637</v>
          </cell>
          <cell r="AI447">
            <v>81.357875410119263</v>
          </cell>
          <cell r="AJ447">
            <v>82.466026077598343</v>
          </cell>
          <cell r="AK447">
            <v>83.568429873063678</v>
          </cell>
          <cell r="AL447">
            <v>84.665115965391294</v>
          </cell>
          <cell r="AM447">
            <v>85.756113375440293</v>
          </cell>
          <cell r="AN447">
            <v>86.841450976803785</v>
          </cell>
          <cell r="AO447">
            <v>87.921157496555949</v>
          </cell>
          <cell r="AP447">
            <v>88.995261515995509</v>
          </cell>
          <cell r="AQ447">
            <v>90.063791471385144</v>
          </cell>
          <cell r="AR447">
            <v>91.126775654687521</v>
          </cell>
          <cell r="AS447">
            <v>92.184242214297214</v>
          </cell>
          <cell r="AT447">
            <v>93.236219155769163</v>
          </cell>
          <cell r="AU447">
            <v>94.282734342543378</v>
          </cell>
          <cell r="AV447">
            <v>95.323815496665901</v>
          </cell>
          <cell r="AW447">
            <v>96.359490199506169</v>
          </cell>
          <cell r="AX447">
            <v>97.389785892470769</v>
          </cell>
          <cell r="AY447">
            <v>98.414729877713484</v>
          </cell>
          <cell r="AZ447">
            <v>99.434349318841825</v>
          </cell>
          <cell r="BA447">
            <v>100.44867124161992</v>
          </cell>
          <cell r="BB447">
            <v>101.45772253466784</v>
          </cell>
          <cell r="BC447">
            <v>102.46152995015738</v>
          </cell>
          <cell r="BD447">
            <v>103.46012010450445</v>
          </cell>
          <cell r="BE447">
            <v>104.4535194790577</v>
          </cell>
          <cell r="BF447">
            <v>105.44175442078378</v>
          </cell>
          <cell r="BG447">
            <v>106.42485114294922</v>
          </cell>
          <cell r="BH447">
            <v>107.40283572579871</v>
          </cell>
          <cell r="BI447">
            <v>108.37573411722991</v>
          </cell>
          <cell r="BJ447">
            <v>109.34357213346507</v>
          </cell>
        </row>
        <row r="448">
          <cell r="I448" t="str">
            <v>2W1131</v>
          </cell>
          <cell r="J448">
            <v>11.374946461196277</v>
          </cell>
          <cell r="K448">
            <v>19.17822437084407</v>
          </cell>
          <cell r="L448">
            <v>20.122850072906605</v>
          </cell>
          <cell r="M448">
            <v>24.774647625756842</v>
          </cell>
          <cell r="N448">
            <v>23.731326852220636</v>
          </cell>
          <cell r="O448">
            <v>22.647060506934938</v>
          </cell>
          <cell r="P448">
            <v>24.091620430441033</v>
          </cell>
          <cell r="Q448">
            <v>24.466442913250578</v>
          </cell>
          <cell r="R448">
            <v>24.831169167566927</v>
          </cell>
          <cell r="S448">
            <v>25.171412067787305</v>
          </cell>
          <cell r="T448">
            <v>25.520489167939218</v>
          </cell>
          <cell r="U448">
            <v>25.895311650748759</v>
          </cell>
          <cell r="V448">
            <v>26.27543465351722</v>
          </cell>
          <cell r="W448">
            <v>26.662120204806257</v>
          </cell>
          <cell r="X448">
            <v>27.052339436067903</v>
          </cell>
          <cell r="Y448">
            <v>27.403435781918457</v>
          </cell>
          <cell r="Z448">
            <v>27.862874335053203</v>
          </cell>
          <cell r="AA448">
            <v>28.320015695422274</v>
          </cell>
          <cell r="AB448">
            <v>28.7748713489895</v>
          </cell>
          <cell r="AC448">
            <v>29.227452724288892</v>
          </cell>
          <cell r="AD448">
            <v>29.677771192711788</v>
          </cell>
          <cell r="AE448">
            <v>30.125838068792568</v>
          </cell>
          <cell r="AF448">
            <v>30.571664610492945</v>
          </cell>
          <cell r="AG448">
            <v>31.015262019484819</v>
          </cell>
          <cell r="AH448">
            <v>31.456641441431735</v>
          </cell>
          <cell r="AI448">
            <v>31.895813966268914</v>
          </cell>
          <cell r="AJ448">
            <v>32.332790628481909</v>
          </cell>
          <cell r="AK448">
            <v>32.767582407383841</v>
          </cell>
          <cell r="AL448">
            <v>33.20020022739125</v>
          </cell>
          <cell r="AM448">
            <v>33.630654958298628</v>
          </cell>
          <cell r="AN448">
            <v>34.058957415551475</v>
          </cell>
          <cell r="AO448">
            <v>34.485118360518051</v>
          </cell>
          <cell r="AP448">
            <v>34.909148500759805</v>
          </cell>
          <cell r="AQ448">
            <v>35.331058490300336</v>
          </cell>
          <cell r="AR448">
            <v>35.750858929893177</v>
          </cell>
          <cell r="AS448">
            <v>36.168560367288045</v>
          </cell>
          <cell r="AT448">
            <v>36.584173297495937</v>
          </cell>
          <cell r="AU448">
            <v>36.997708163052799</v>
          </cell>
          <cell r="AV448">
            <v>37.409175354281864</v>
          </cell>
          <cell r="AW448">
            <v>37.81858520955479</v>
          </cell>
          <cell r="AX448">
            <v>38.225948015551353</v>
          </cell>
          <cell r="AY448">
            <v>38.631274007517931</v>
          </cell>
          <cell r="AZ448">
            <v>39.034573369524679</v>
          </cell>
          <cell r="BA448">
            <v>39.435856234721392</v>
          </cell>
          <cell r="BB448">
            <v>39.835132685592114</v>
          </cell>
          <cell r="BC448">
            <v>40.23241275420849</v>
          </cell>
          <cell r="BD448">
            <v>40.627706422481786</v>
          </cell>
          <cell r="BE448">
            <v>41.021023622413715</v>
          </cell>
          <cell r="BF448">
            <v>41.412374236345983</v>
          </cell>
          <cell r="BG448">
            <v>41.801768097208594</v>
          </cell>
          <cell r="BH448">
            <v>42.189214988766885</v>
          </cell>
          <cell r="BI448">
            <v>42.574724645867384</v>
          </cell>
          <cell r="BJ448">
            <v>42.95830675468239</v>
          </cell>
        </row>
        <row r="449">
          <cell r="I449" t="str">
            <v>2W1132</v>
          </cell>
          <cell r="J449">
            <v>116.38547779915422</v>
          </cell>
          <cell r="K449">
            <v>155.82043545728504</v>
          </cell>
          <cell r="L449">
            <v>171.33546240469695</v>
          </cell>
          <cell r="M449">
            <v>166.76148641173941</v>
          </cell>
          <cell r="N449">
            <v>170.59434402715331</v>
          </cell>
          <cell r="O449">
            <v>174.50066621498485</v>
          </cell>
          <cell r="P449">
            <v>183.77799508232508</v>
          </cell>
          <cell r="Q449">
            <v>186.63725166912894</v>
          </cell>
          <cell r="R449">
            <v>189.41949124349361</v>
          </cell>
          <cell r="S449">
            <v>192.01496456269331</v>
          </cell>
          <cell r="T449">
            <v>194.67782776777727</v>
          </cell>
          <cell r="U449">
            <v>197.53708435458111</v>
          </cell>
          <cell r="V449">
            <v>200.43677487291552</v>
          </cell>
          <cell r="W449">
            <v>203.38652644933538</v>
          </cell>
          <cell r="X449">
            <v>206.36323398010893</v>
          </cell>
          <cell r="Y449">
            <v>209.04150058768076</v>
          </cell>
          <cell r="Z449">
            <v>212.54623354669502</v>
          </cell>
          <cell r="AA449">
            <v>216.0334428409142</v>
          </cell>
          <cell r="AB449">
            <v>219.50321608866227</v>
          </cell>
          <cell r="AC449">
            <v>222.95564047017163</v>
          </cell>
          <cell r="AD449">
            <v>226.39080272977344</v>
          </cell>
          <cell r="AE449">
            <v>229.80878917807723</v>
          </cell>
          <cell r="AF449">
            <v>233.20968569413952</v>
          </cell>
          <cell r="AG449">
            <v>236.59357772762149</v>
          </cell>
          <cell r="AH449">
            <v>239.96055030093606</v>
          </cell>
          <cell r="AI449">
            <v>243.31068801138403</v>
          </cell>
          <cell r="AJ449">
            <v>246.64407503327979</v>
          </cell>
          <cell r="AK449">
            <v>249.96079512006605</v>
          </cell>
          <cell r="AL449">
            <v>253.26093160641832</v>
          </cell>
          <cell r="AM449">
            <v>256.54456741033886</v>
          </cell>
          <cell r="AN449">
            <v>259.81178503523984</v>
          </cell>
          <cell r="AO449">
            <v>263.06266657201627</v>
          </cell>
          <cell r="AP449">
            <v>266.29729370110886</v>
          </cell>
          <cell r="AQ449">
            <v>269.51574769455596</v>
          </cell>
          <cell r="AR449">
            <v>272.71810941803579</v>
          </cell>
          <cell r="AS449">
            <v>275.90445933289828</v>
          </cell>
          <cell r="AT449">
            <v>279.07487749818642</v>
          </cell>
          <cell r="AU449">
            <v>282.22944357264817</v>
          </cell>
          <cell r="AV449">
            <v>285.36823681673752</v>
          </cell>
          <cell r="AW449">
            <v>288.49133609460648</v>
          </cell>
          <cell r="AX449">
            <v>291.59881987608605</v>
          </cell>
          <cell r="AY449">
            <v>294.69076623865828</v>
          </cell>
          <cell r="AZ449">
            <v>297.76725286941763</v>
          </cell>
          <cell r="BA449">
            <v>300.82835706702321</v>
          </cell>
          <cell r="BB449">
            <v>303.8741557436407</v>
          </cell>
          <cell r="BC449">
            <v>306.90472542687513</v>
          </cell>
          <cell r="BD449">
            <v>309.9201422616934</v>
          </cell>
          <cell r="BE449">
            <v>312.92048201233757</v>
          </cell>
          <cell r="BF449">
            <v>315.90582006422852</v>
          </cell>
          <cell r="BG449">
            <v>318.87623142586006</v>
          </cell>
          <cell r="BH449">
            <v>321.83179073068339</v>
          </cell>
          <cell r="BI449">
            <v>324.7725722389826</v>
          </cell>
          <cell r="BJ449">
            <v>327.69864983974037</v>
          </cell>
        </row>
        <row r="450">
          <cell r="I450" t="str">
            <v>2W1133</v>
          </cell>
          <cell r="J450">
            <v>2.2425156158882373</v>
          </cell>
          <cell r="K450">
            <v>2.2778208968364098</v>
          </cell>
          <cell r="L450">
            <v>2.7806924932536683</v>
          </cell>
          <cell r="M450">
            <v>2.749775513278085</v>
          </cell>
          <cell r="N450">
            <v>2.8417716964647672</v>
          </cell>
          <cell r="O450">
            <v>2.9359052001405557</v>
          </cell>
          <cell r="P450">
            <v>3.1097240261524295</v>
          </cell>
          <cell r="Q450">
            <v>3.1581057646785005</v>
          </cell>
          <cell r="R450">
            <v>3.2051842913924204</v>
          </cell>
          <cell r="S450">
            <v>3.2491025294618767</v>
          </cell>
          <cell r="T450">
            <v>3.2941610778669643</v>
          </cell>
          <cell r="U450">
            <v>3.3425428163930349</v>
          </cell>
          <cell r="V450">
            <v>3.3916087411204838</v>
          </cell>
          <cell r="W450">
            <v>3.4415217535258309</v>
          </cell>
          <cell r="X450">
            <v>3.4918908900654295</v>
          </cell>
          <cell r="Y450">
            <v>3.5372100808329474</v>
          </cell>
          <cell r="Z450">
            <v>3.5965139832561555</v>
          </cell>
          <cell r="AA450">
            <v>3.6555213661672465</v>
          </cell>
          <cell r="AB450">
            <v>3.7142337121637827</v>
          </cell>
          <cell r="AC450">
            <v>3.7726524964303363</v>
          </cell>
          <cell r="AD450">
            <v>3.830779186775557</v>
          </cell>
          <cell r="AE450">
            <v>3.8886152436690518</v>
          </cell>
          <cell r="AF450">
            <v>3.9461621202780792</v>
          </cell>
          <cell r="AG450">
            <v>4.0034212625040615</v>
          </cell>
          <cell r="AH450">
            <v>4.0603941090189135</v>
          </cell>
          <cell r="AI450">
            <v>4.1170820913011914</v>
          </cell>
          <cell r="AJ450">
            <v>4.1734866336720575</v>
          </cell>
          <cell r="AK450">
            <v>4.2296091533310696</v>
          </cell>
          <cell r="AL450">
            <v>4.2854510603917859</v>
          </cell>
          <cell r="AM450">
            <v>4.3410137579171986</v>
          </cell>
          <cell r="AN450">
            <v>4.396298641954985</v>
          </cell>
          <cell r="AO450">
            <v>4.4513071015725822</v>
          </cell>
          <cell r="AP450">
            <v>4.5060405188920916</v>
          </cell>
          <cell r="AQ450">
            <v>4.5605002691250025</v>
          </cell>
          <cell r="AR450">
            <v>4.6146877206067503</v>
          </cell>
          <cell r="AS450">
            <v>4.668604234831089</v>
          </cell>
          <cell r="AT450">
            <v>4.7222511664843054</v>
          </cell>
          <cell r="AU450">
            <v>4.7756298634792556</v>
          </cell>
          <cell r="AV450">
            <v>4.8287416669892309</v>
          </cell>
          <cell r="AW450">
            <v>4.8815879114816569</v>
          </cell>
          <cell r="AX450">
            <v>4.93416992475162</v>
          </cell>
          <cell r="AY450">
            <v>4.9864890279552334</v>
          </cell>
          <cell r="AZ450">
            <v>5.0385465356428298</v>
          </cell>
          <cell r="BA450">
            <v>5.0903437557919879</v>
          </cell>
          <cell r="BB450">
            <v>5.1418819898403996</v>
          </cell>
          <cell r="BC450">
            <v>5.1931625327185698</v>
          </cell>
          <cell r="BD450">
            <v>5.244186672882349</v>
          </cell>
          <cell r="BE450">
            <v>5.2949556923453089</v>
          </cell>
          <cell r="BF450">
            <v>5.3454708667109552</v>
          </cell>
          <cell r="BG450">
            <v>5.3957334652047724</v>
          </cell>
          <cell r="BH450">
            <v>5.4457447507061207</v>
          </cell>
          <cell r="BI450">
            <v>5.4955059797799626</v>
          </cell>
          <cell r="BJ450">
            <v>5.5450184027084344</v>
          </cell>
        </row>
        <row r="451">
          <cell r="I451" t="str">
            <v>2W1117</v>
          </cell>
          <cell r="J451">
            <v>2.5229289185613504</v>
          </cell>
          <cell r="K451">
            <v>3.200227162015568</v>
          </cell>
          <cell r="L451">
            <v>3.6625151360696018</v>
          </cell>
          <cell r="M451">
            <v>3.5963261282986441</v>
          </cell>
          <cell r="N451">
            <v>3.6855178327398868</v>
          </cell>
          <cell r="O451">
            <v>3.7765039436717212</v>
          </cell>
          <cell r="P451">
            <v>3.9669462046703559</v>
          </cell>
          <cell r="Q451">
            <v>4.0286647856142785</v>
          </cell>
          <cell r="R451">
            <v>4.0887209131994409</v>
          </cell>
          <cell r="S451">
            <v>4.1447455913896141</v>
          </cell>
          <cell r="T451">
            <v>4.2022249162687011</v>
          </cell>
          <cell r="U451">
            <v>4.2639434972126233</v>
          </cell>
          <cell r="V451">
            <v>4.3265348661698937</v>
          </cell>
          <cell r="W451">
            <v>4.3902068298103583</v>
          </cell>
          <cell r="X451">
            <v>4.4544606521263868</v>
          </cell>
          <cell r="Y451">
            <v>4.5122724676772261</v>
          </cell>
          <cell r="Z451">
            <v>4.5879240009520164</v>
          </cell>
          <cell r="AA451">
            <v>4.6631972765604326</v>
          </cell>
          <cell r="AB451">
            <v>4.7380941857908061</v>
          </cell>
          <cell r="AC451">
            <v>4.8126166104750281</v>
          </cell>
          <cell r="AD451">
            <v>4.8867664230358292</v>
          </cell>
          <cell r="AE451">
            <v>4.9605454865338263</v>
          </cell>
          <cell r="AF451">
            <v>5.033955654714334</v>
          </cell>
          <cell r="AG451">
            <v>5.1069987720539389</v>
          </cell>
          <cell r="AH451">
            <v>5.1796766738068447</v>
          </cell>
          <cell r="AI451">
            <v>5.2519911860509874</v>
          </cell>
          <cell r="AJ451">
            <v>5.3239441257339086</v>
          </cell>
          <cell r="AK451">
            <v>5.3955373007184146</v>
          </cell>
          <cell r="AL451">
            <v>5.4667725098279982</v>
          </cell>
          <cell r="AM451">
            <v>5.5376515428920339</v>
          </cell>
          <cell r="AN451">
            <v>5.6081761807907498</v>
          </cell>
          <cell r="AO451">
            <v>5.6783481954999715</v>
          </cell>
          <cell r="AP451">
            <v>5.7481693501356474</v>
          </cell>
          <cell r="AQ451">
            <v>5.8176413989981448</v>
          </cell>
          <cell r="AR451">
            <v>5.8867660876163308</v>
          </cell>
          <cell r="AS451">
            <v>5.9555451527914247</v>
          </cell>
          <cell r="AT451">
            <v>6.023980322640643</v>
          </cell>
          <cell r="AU451">
            <v>6.092073316640616</v>
          </cell>
          <cell r="AV451">
            <v>6.1598258456705883</v>
          </cell>
          <cell r="AW451">
            <v>6.2272396120554108</v>
          </cell>
          <cell r="AX451">
            <v>6.294316309608309</v>
          </cell>
          <cell r="AY451">
            <v>6.3610576236734424</v>
          </cell>
          <cell r="AZ451">
            <v>6.4274652311682514</v>
          </cell>
          <cell r="BA451">
            <v>6.4935408006255866</v>
          </cell>
          <cell r="BB451">
            <v>6.5592859922356341</v>
          </cell>
          <cell r="BC451">
            <v>6.624702457887631</v>
          </cell>
          <cell r="BD451">
            <v>6.6897918412113686</v>
          </cell>
          <cell r="BE451">
            <v>6.7545557776184877</v>
          </cell>
          <cell r="BF451">
            <v>6.8189958943435718</v>
          </cell>
          <cell r="BG451">
            <v>6.88311381048503</v>
          </cell>
          <cell r="BH451">
            <v>6.9469111370457801</v>
          </cell>
          <cell r="BI451">
            <v>7.0103894769737272</v>
          </cell>
          <cell r="BJ451">
            <v>7.0735504252020345</v>
          </cell>
        </row>
        <row r="452">
          <cell r="I452" t="str">
            <v>2W1135</v>
          </cell>
          <cell r="J452">
            <v>1245.2272528012713</v>
          </cell>
          <cell r="K452">
            <v>1645.2969355555351</v>
          </cell>
          <cell r="L452">
            <v>1834.7768502939589</v>
          </cell>
          <cell r="M452">
            <v>1787.5654854375171</v>
          </cell>
          <cell r="N452">
            <v>1832.3759693334123</v>
          </cell>
          <cell r="O452">
            <v>1878.093722060647</v>
          </cell>
          <cell r="P452">
            <v>1983.8676521613884</v>
          </cell>
          <cell r="Q452">
            <v>2014.7330811222853</v>
          </cell>
          <cell r="R452">
            <v>2044.7671180572991</v>
          </cell>
          <cell r="S452">
            <v>2072.7850293295473</v>
          </cell>
          <cell r="T452">
            <v>2101.5304086244428</v>
          </cell>
          <cell r="U452">
            <v>2132.3958375853395</v>
          </cell>
          <cell r="V452">
            <v>2163.6977473598245</v>
          </cell>
          <cell r="W452">
            <v>2195.5400619511338</v>
          </cell>
          <cell r="X452">
            <v>2227.6733637515013</v>
          </cell>
          <cell r="Y452">
            <v>2256.5850214515735</v>
          </cell>
          <cell r="Z452">
            <v>2294.4183123400589</v>
          </cell>
          <cell r="AA452">
            <v>2332.062436774102</v>
          </cell>
          <cell r="AB452">
            <v>2369.5183405859748</v>
          </cell>
          <cell r="AC452">
            <v>2406.7869648787882</v>
          </cell>
          <cell r="AD452">
            <v>2443.8692460501375</v>
          </cell>
          <cell r="AE452">
            <v>2480.7661158156302</v>
          </cell>
          <cell r="AF452">
            <v>2517.4785012322955</v>
          </cell>
          <cell r="AG452">
            <v>2554.0073247218775</v>
          </cell>
          <cell r="AH452">
            <v>2590.3535040940114</v>
          </cell>
          <cell r="AI452">
            <v>2626.5179525692847</v>
          </cell>
          <cell r="AJ452">
            <v>2662.5015788021815</v>
          </cell>
          <cell r="AK452">
            <v>2698.3052869039138</v>
          </cell>
          <cell r="AL452">
            <v>2733.9299764651373</v>
          </cell>
          <cell r="AM452">
            <v>2769.3765425785546</v>
          </cell>
          <cell r="AN452">
            <v>2804.6458758614049</v>
          </cell>
          <cell r="AO452">
            <v>2839.7388624778409</v>
          </cell>
          <cell r="AP452">
            <v>2874.6563841611951</v>
          </cell>
          <cell r="AQ452">
            <v>2909.3993182361323</v>
          </cell>
          <cell r="AR452">
            <v>2943.9685376406946</v>
          </cell>
          <cell r="AS452">
            <v>2978.3649109482344</v>
          </cell>
          <cell r="AT452">
            <v>3012.5893023892363</v>
          </cell>
          <cell r="AU452">
            <v>3046.6425718730334</v>
          </cell>
          <cell r="AV452">
            <v>3080.5255750094111</v>
          </cell>
          <cell r="AW452">
            <v>3114.239163130107</v>
          </cell>
          <cell r="AX452">
            <v>3147.7841833101993</v>
          </cell>
          <cell r="AY452">
            <v>3181.161478389391</v>
          </cell>
          <cell r="AZ452">
            <v>3214.3718869931877</v>
          </cell>
          <cell r="BA452">
            <v>3247.4162435539647</v>
          </cell>
          <cell r="BB452">
            <v>3280.2953783319381</v>
          </cell>
          <cell r="BC452">
            <v>3313.0101174360211</v>
          </cell>
          <cell r="BD452">
            <v>3345.5612828445842</v>
          </cell>
          <cell r="BE452">
            <v>3377.9496924261043</v>
          </cell>
          <cell r="BF452">
            <v>3410.1761599597171</v>
          </cell>
          <cell r="BG452">
            <v>3442.2414951556621</v>
          </cell>
          <cell r="BH452">
            <v>3474.1465036756267</v>
          </cell>
          <cell r="BI452">
            <v>3505.8919871529915</v>
          </cell>
          <cell r="BJ452">
            <v>3537.4787432129701</v>
          </cell>
        </row>
        <row r="453">
          <cell r="I453" t="str">
            <v>2W1136</v>
          </cell>
          <cell r="J453">
            <v>692.8508554732382</v>
          </cell>
          <cell r="K453">
            <v>911.10072748101129</v>
          </cell>
          <cell r="L453">
            <v>974.48272741457208</v>
          </cell>
          <cell r="M453">
            <v>935.96508983835531</v>
          </cell>
          <cell r="N453">
            <v>943.59857728305838</v>
          </cell>
          <cell r="O453">
            <v>951.19810209715877</v>
          </cell>
          <cell r="P453">
            <v>987.99717660290776</v>
          </cell>
          <cell r="Q453">
            <v>998.71494506061936</v>
          </cell>
          <cell r="R453">
            <v>1008.8799199877481</v>
          </cell>
          <cell r="S453">
            <v>1017.9160562154851</v>
          </cell>
          <cell r="T453">
            <v>1027.1783281526853</v>
          </cell>
          <cell r="U453">
            <v>1037.3391391260268</v>
          </cell>
          <cell r="V453">
            <v>1047.5686871654041</v>
          </cell>
          <cell r="W453">
            <v>1057.9140231279712</v>
          </cell>
          <cell r="X453">
            <v>1068.2517973067352</v>
          </cell>
          <cell r="Y453">
            <v>1076.9036702272015</v>
          </cell>
          <cell r="Z453">
            <v>1089.6590191068344</v>
          </cell>
          <cell r="AA453">
            <v>1102.1501892650876</v>
          </cell>
          <cell r="AB453">
            <v>1114.3789363539449</v>
          </cell>
          <cell r="AC453">
            <v>1126.3470050733386</v>
          </cell>
          <cell r="AD453">
            <v>1138.0561292367784</v>
          </cell>
          <cell r="AE453">
            <v>1149.5080318365974</v>
          </cell>
          <cell r="AF453">
            <v>1160.7044251088203</v>
          </cell>
          <cell r="AG453">
            <v>1171.64701059765</v>
          </cell>
          <cell r="AH453">
            <v>1182.3374792195802</v>
          </cell>
          <cell r="AI453">
            <v>1192.7775113271355</v>
          </cell>
          <cell r="AJ453">
            <v>1202.9687767722357</v>
          </cell>
          <cell r="AK453">
            <v>1212.9129349691948</v>
          </cell>
          <cell r="AL453">
            <v>1222.6116349573501</v>
          </cell>
          <cell r="AM453">
            <v>1232.0665154633271</v>
          </cell>
          <cell r="AN453">
            <v>1241.2792049629397</v>
          </cell>
          <cell r="AO453">
            <v>1250.2513217427311</v>
          </cell>
          <cell r="AP453">
            <v>1258.984473961154</v>
          </cell>
          <cell r="AQ453">
            <v>1267.4802597093947</v>
          </cell>
          <cell r="AR453">
            <v>1275.7402670718416</v>
          </cell>
          <cell r="AS453">
            <v>1283.7660741862012</v>
          </cell>
          <cell r="AT453">
            <v>1291.559249303262</v>
          </cell>
          <cell r="AU453">
            <v>1299.1213508463118</v>
          </cell>
          <cell r="AV453">
            <v>1306.453927470204</v>
          </cell>
          <cell r="AW453">
            <v>1313.5585181200843</v>
          </cell>
          <cell r="AX453">
            <v>1320.436652089769</v>
          </cell>
          <cell r="AY453">
            <v>1327.0898490797863</v>
          </cell>
          <cell r="AZ453">
            <v>1333.5196192550754</v>
          </cell>
          <cell r="BA453">
            <v>1339.7274633023512</v>
          </cell>
          <cell r="BB453">
            <v>1345.7148724871311</v>
          </cell>
          <cell r="BC453">
            <v>1351.4833287104309</v>
          </cell>
          <cell r="BD453">
            <v>1357.0343045651282</v>
          </cell>
          <cell r="BE453">
            <v>1362.3692633919954</v>
          </cell>
          <cell r="BF453">
            <v>1367.4896593354069</v>
          </cell>
          <cell r="BG453">
            <v>1372.3969373987177</v>
          </cell>
          <cell r="BH453">
            <v>1377.0925334993233</v>
          </cell>
          <cell r="BI453">
            <v>1381.5778745233906</v>
          </cell>
          <cell r="BJ453">
            <v>1385.8543783802747</v>
          </cell>
        </row>
        <row r="454">
          <cell r="I454" t="str">
            <v>2W1137</v>
          </cell>
          <cell r="J454">
            <v>113.54183929303176</v>
          </cell>
          <cell r="K454">
            <v>153.46527299334392</v>
          </cell>
          <cell r="L454">
            <v>171.4652012757104</v>
          </cell>
          <cell r="M454">
            <v>167.30099834594284</v>
          </cell>
          <cell r="N454">
            <v>171.74808096970455</v>
          </cell>
          <cell r="O454">
            <v>176.28821825127375</v>
          </cell>
          <cell r="P454">
            <v>186.26696036555364</v>
          </cell>
          <cell r="Q454">
            <v>189.16494079618445</v>
          </cell>
          <cell r="R454">
            <v>191.98486114787568</v>
          </cell>
          <cell r="S454">
            <v>194.61548580813852</v>
          </cell>
          <cell r="T454">
            <v>197.31441303747343</v>
          </cell>
          <cell r="U454">
            <v>200.21239346810421</v>
          </cell>
          <cell r="V454">
            <v>203.15135544017826</v>
          </cell>
          <cell r="W454">
            <v>206.14105646356305</v>
          </cell>
          <cell r="X454">
            <v>209.15807851457663</v>
          </cell>
          <cell r="Y454">
            <v>211.87261775969947</v>
          </cell>
          <cell r="Z454">
            <v>215.42481645941933</v>
          </cell>
          <cell r="AA454">
            <v>218.9592541656406</v>
          </cell>
          <cell r="AB454">
            <v>222.47601968333075</v>
          </cell>
          <cell r="AC454">
            <v>225.97520137343247</v>
          </cell>
          <cell r="AD454">
            <v>229.45688715508365</v>
          </cell>
          <cell r="AE454">
            <v>232.9211645078266</v>
          </cell>
          <cell r="AF454">
            <v>236.36812047380585</v>
          </cell>
          <cell r="AG454">
            <v>239.7978416599552</v>
          </cell>
          <cell r="AH454">
            <v>243.21041424017378</v>
          </cell>
          <cell r="AI454">
            <v>246.60592395749126</v>
          </cell>
          <cell r="AJ454">
            <v>249.98445612622217</v>
          </cell>
          <cell r="AK454">
            <v>253.34609563410942</v>
          </cell>
          <cell r="AL454">
            <v>256.6909269444572</v>
          </cell>
          <cell r="AM454">
            <v>260.0190340982532</v>
          </cell>
          <cell r="AN454">
            <v>263.33050071628031</v>
          </cell>
          <cell r="AO454">
            <v>266.62541000121723</v>
          </cell>
          <cell r="AP454">
            <v>269.90384473972955</v>
          </cell>
          <cell r="AQ454">
            <v>273.16588730454919</v>
          </cell>
          <cell r="AR454">
            <v>276.41161965654481</v>
          </cell>
          <cell r="AS454">
            <v>279.64112334678043</v>
          </cell>
          <cell r="AT454">
            <v>282.85447951856486</v>
          </cell>
          <cell r="AU454">
            <v>286.05176890949042</v>
          </cell>
          <cell r="AV454">
            <v>289.23307185346124</v>
          </cell>
          <cell r="AW454">
            <v>292.39846828271226</v>
          </cell>
          <cell r="AX454">
            <v>295.54803772981705</v>
          </cell>
          <cell r="AY454">
            <v>298.68185932968629</v>
          </cell>
          <cell r="AZ454">
            <v>301.80001182155621</v>
          </cell>
          <cell r="BA454">
            <v>304.90257355096679</v>
          </cell>
          <cell r="BB454">
            <v>307.98962247173023</v>
          </cell>
          <cell r="BC454">
            <v>311.06123614788993</v>
          </cell>
          <cell r="BD454">
            <v>314.11749175566882</v>
          </cell>
          <cell r="BE454">
            <v>317.1584660854088</v>
          </cell>
          <cell r="BF454">
            <v>320.18423554350017</v>
          </cell>
          <cell r="BG454">
            <v>323.19487615430097</v>
          </cell>
          <cell r="BH454">
            <v>326.1904635620478</v>
          </cell>
          <cell r="BI454">
            <v>329.17107303275594</v>
          </cell>
          <cell r="BJ454">
            <v>332.1367794561105</v>
          </cell>
        </row>
        <row r="455">
          <cell r="I455" t="str">
            <v>2W1138</v>
          </cell>
          <cell r="J455">
            <v>1.7753836457867733</v>
          </cell>
          <cell r="K455">
            <v>4.0731644671347995</v>
          </cell>
          <cell r="L455">
            <v>6.4342952209298474</v>
          </cell>
          <cell r="M455">
            <v>6.2495853914121549</v>
          </cell>
          <cell r="N455">
            <v>6.389830565410799</v>
          </cell>
          <cell r="O455">
            <v>6.5327197178973586</v>
          </cell>
          <cell r="P455">
            <v>6.8723897241532308</v>
          </cell>
          <cell r="Q455">
            <v>6.9793118046616502</v>
          </cell>
          <cell r="R455">
            <v>7.0833538291294378</v>
          </cell>
          <cell r="S455">
            <v>7.1804117176986955</v>
          </cell>
          <cell r="T455">
            <v>7.2799896553035053</v>
          </cell>
          <cell r="U455">
            <v>7.3869117358119247</v>
          </cell>
          <cell r="V455">
            <v>7.4953458457416744</v>
          </cell>
          <cell r="W455">
            <v>7.6056519920978349</v>
          </cell>
          <cell r="X455">
            <v>7.7169661580682147</v>
          </cell>
          <cell r="Y455">
            <v>7.817120106881152</v>
          </cell>
          <cell r="Z455">
            <v>7.9481798170637621</v>
          </cell>
          <cell r="AA455">
            <v>8.0785842286954601</v>
          </cell>
          <cell r="AB455">
            <v>8.2083366182689979</v>
          </cell>
          <cell r="AC455">
            <v>8.337440245894669</v>
          </cell>
          <cell r="AD455">
            <v>8.4658983553822118</v>
          </cell>
          <cell r="AE455">
            <v>8.5937141743223187</v>
          </cell>
          <cell r="AF455">
            <v>8.7208909141677236</v>
          </cell>
          <cell r="AG455">
            <v>8.8474317703139</v>
          </cell>
          <cell r="AH455">
            <v>8.9733399221793473</v>
          </cell>
          <cell r="AI455">
            <v>9.0986185332854674</v>
          </cell>
          <cell r="AJ455">
            <v>9.2232707513360559</v>
          </cell>
          <cell r="AK455">
            <v>9.3472997082963918</v>
          </cell>
          <cell r="AL455">
            <v>9.4707085204719252</v>
          </cell>
          <cell r="AM455">
            <v>9.5935002885865792</v>
          </cell>
          <cell r="AN455">
            <v>9.7156780978606623</v>
          </cell>
          <cell r="AO455">
            <v>9.8372450180883746</v>
          </cell>
          <cell r="AP455">
            <v>9.9582041037149498</v>
          </cell>
          <cell r="AQ455">
            <v>10.07855839391339</v>
          </cell>
          <cell r="AR455">
            <v>10.198310912660839</v>
          </cell>
          <cell r="AS455">
            <v>10.317464668814551</v>
          </cell>
          <cell r="AT455">
            <v>10.436022656187493</v>
          </cell>
          <cell r="AU455">
            <v>10.553987853623571</v>
          </cell>
          <cell r="AV455">
            <v>10.671363225072469</v>
          </cell>
          <cell r="AW455">
            <v>10.788151719664121</v>
          </cell>
          <cell r="AX455">
            <v>10.904356271782815</v>
          </cell>
          <cell r="AY455">
            <v>11.019979801140916</v>
          </cell>
          <cell r="AZ455">
            <v>11.135025212852227</v>
          </cell>
          <cell r="BA455">
            <v>11.249495397504981</v>
          </cell>
          <cell r="BB455">
            <v>11.363393231234472</v>
          </cell>
          <cell r="BC455">
            <v>11.476721575795315</v>
          </cell>
          <cell r="BD455">
            <v>11.589483278633352</v>
          </cell>
          <cell r="BE455">
            <v>11.701681172957203</v>
          </cell>
          <cell r="BF455">
            <v>11.813318077809432</v>
          </cell>
          <cell r="BG455">
            <v>11.924396798137401</v>
          </cell>
          <cell r="BH455">
            <v>12.03492012486373</v>
          </cell>
          <cell r="BI455">
            <v>12.144890834956428</v>
          </cell>
          <cell r="BJ455">
            <v>12.254311691498661</v>
          </cell>
        </row>
        <row r="456">
          <cell r="I456" t="str">
            <v>2W1116</v>
          </cell>
          <cell r="J456">
            <v>67.310791122164773</v>
          </cell>
          <cell r="K456">
            <v>137.24318178242669</v>
          </cell>
          <cell r="L456">
            <v>159.88424626282085</v>
          </cell>
          <cell r="M456">
            <v>156.5306767961834</v>
          </cell>
          <cell r="N456">
            <v>161.34996382862153</v>
          </cell>
          <cell r="O456">
            <v>166.27748961944391</v>
          </cell>
          <cell r="P456">
            <v>176.38926751554413</v>
          </cell>
          <cell r="Q456">
            <v>179.13356872940491</v>
          </cell>
          <cell r="R456">
            <v>181.80394937184855</v>
          </cell>
          <cell r="S456">
            <v>184.29507262860568</v>
          </cell>
          <cell r="T456">
            <v>186.85087638535276</v>
          </cell>
          <cell r="U456">
            <v>189.59517759921354</v>
          </cell>
          <cell r="V456">
            <v>192.3782871130683</v>
          </cell>
          <cell r="W456">
            <v>195.20944499834422</v>
          </cell>
          <cell r="X456">
            <v>198.0664750836161</v>
          </cell>
          <cell r="Y456">
            <v>200.63706295464664</v>
          </cell>
          <cell r="Z456">
            <v>204.00088939753053</v>
          </cell>
          <cell r="AA456">
            <v>207.34789670819998</v>
          </cell>
          <cell r="AB456">
            <v>210.67816898231612</v>
          </cell>
          <cell r="AC456">
            <v>213.99178989506166</v>
          </cell>
          <cell r="AD456">
            <v>217.28884270324346</v>
          </cell>
          <cell r="AE456">
            <v>220.56941024738438</v>
          </cell>
          <cell r="AF456">
            <v>223.8335749538046</v>
          </cell>
          <cell r="AG456">
            <v>227.08141883669271</v>
          </cell>
          <cell r="AH456">
            <v>230.31302350016637</v>
          </cell>
          <cell r="AI456">
            <v>233.52847014032267</v>
          </cell>
          <cell r="AJ456">
            <v>236.72783954727817</v>
          </cell>
          <cell r="AK456">
            <v>239.91121210719891</v>
          </cell>
          <cell r="AL456">
            <v>243.07866780431999</v>
          </cell>
          <cell r="AM456">
            <v>246.23028622295547</v>
          </cell>
          <cell r="AN456">
            <v>249.36614654949781</v>
          </cell>
          <cell r="AO456">
            <v>252.48632757440743</v>
          </cell>
          <cell r="AP456">
            <v>255.59090769419251</v>
          </cell>
          <cell r="AQ456">
            <v>258.67996491337863</v>
          </cell>
          <cell r="AR456">
            <v>261.75357684646889</v>
          </cell>
          <cell r="AS456">
            <v>264.81182071989366</v>
          </cell>
          <cell r="AT456">
            <v>267.85477337395128</v>
          </cell>
          <cell r="AU456">
            <v>270.88251126473864</v>
          </cell>
          <cell r="AV456">
            <v>273.89511046607203</v>
          </cell>
          <cell r="AW456">
            <v>276.89264667139878</v>
          </cell>
          <cell r="AX456">
            <v>279.87519519569884</v>
          </cell>
          <cell r="AY456">
            <v>282.84283097737745</v>
          </cell>
          <cell r="AZ456">
            <v>285.79562858014765</v>
          </cell>
          <cell r="BA456">
            <v>288.73366219490407</v>
          </cell>
          <cell r="BB456">
            <v>291.65700564158658</v>
          </cell>
          <cell r="BC456">
            <v>294.56573237103578</v>
          </cell>
          <cell r="BD456">
            <v>297.45991546683769</v>
          </cell>
          <cell r="BE456">
            <v>300.33962764716063</v>
          </cell>
          <cell r="BF456">
            <v>303.20494126658195</v>
          </cell>
          <cell r="BG456">
            <v>306.05592831790614</v>
          </cell>
          <cell r="BH456">
            <v>308.89266043397373</v>
          </cell>
          <cell r="BI456">
            <v>311.71520888946094</v>
          </cell>
          <cell r="BJ456">
            <v>314.5236446026708</v>
          </cell>
        </row>
        <row r="457">
          <cell r="I457" t="str">
            <v>2W1100</v>
          </cell>
          <cell r="J457">
            <v>2290.2188477909094</v>
          </cell>
          <cell r="K457">
            <v>3086.7142665625188</v>
          </cell>
          <cell r="L457">
            <v>3403.1038638273594</v>
          </cell>
          <cell r="M457">
            <v>3309.8922130424307</v>
          </cell>
          <cell r="N457">
            <v>3375.0152423591862</v>
          </cell>
          <cell r="O457">
            <v>3441.2442337101616</v>
          </cell>
          <cell r="P457">
            <v>3617.8826419854349</v>
          </cell>
          <cell r="Q457">
            <v>3669.5118298310977</v>
          </cell>
          <cell r="R457">
            <v>3719.485955531442</v>
          </cell>
          <cell r="S457">
            <v>3765.6584635844551</v>
          </cell>
          <cell r="T457">
            <v>3813.0213217378969</v>
          </cell>
          <cell r="U457">
            <v>3864.0929668389263</v>
          </cell>
          <cell r="V457">
            <v>3915.8118072943171</v>
          </cell>
          <cell r="W457">
            <v>3968.3626543693044</v>
          </cell>
          <cell r="X457">
            <v>4021.2915224199473</v>
          </cell>
          <cell r="Y457">
            <v>4068.26367768514</v>
          </cell>
          <cell r="Z457">
            <v>4131.1657860380737</v>
          </cell>
          <cell r="AA457">
            <v>4193.5527712865041</v>
          </cell>
          <cell r="AB457">
            <v>4255.4276442611817</v>
          </cell>
          <cell r="AC457">
            <v>4316.7933985626269</v>
          </cell>
          <cell r="AD457">
            <v>4377.6530106581631</v>
          </cell>
          <cell r="AE457">
            <v>4438.0094399784093</v>
          </cell>
          <cell r="AF457">
            <v>4497.8656290132258</v>
          </cell>
          <cell r="AG457">
            <v>4557.224503407152</v>
          </cell>
          <cell r="AH457">
            <v>4616.0889720542837</v>
          </cell>
          <cell r="AI457">
            <v>4674.4619271926449</v>
          </cell>
          <cell r="AJ457">
            <v>4732.3462444980205</v>
          </cell>
          <cell r="AK457">
            <v>4789.7447831772761</v>
          </cell>
          <cell r="AL457">
            <v>4846.6603860611567</v>
          </cell>
          <cell r="AM457">
            <v>4903.0958796965633</v>
          </cell>
          <cell r="AN457">
            <v>4959.0540744383243</v>
          </cell>
          <cell r="AO457">
            <v>5014.5377645404487</v>
          </cell>
          <cell r="AP457">
            <v>5069.5497282468777</v>
          </cell>
          <cell r="AQ457">
            <v>5124.0927278817326</v>
          </cell>
          <cell r="AR457">
            <v>5178.169509939049</v>
          </cell>
          <cell r="AS457">
            <v>5231.7828051720317</v>
          </cell>
          <cell r="AT457">
            <v>5284.9353286817795</v>
          </cell>
          <cell r="AU457">
            <v>5337.6297800055618</v>
          </cell>
          <cell r="AV457">
            <v>5389.8688432045656</v>
          </cell>
          <cell r="AW457">
            <v>5441.6551869511713</v>
          </cell>
          <cell r="AX457">
            <v>5492.9914646157358</v>
          </cell>
          <cell r="AY457">
            <v>5543.8803143529003</v>
          </cell>
          <cell r="AZ457">
            <v>5594.3243591874143</v>
          </cell>
          <cell r="BA457">
            <v>5644.3262070994742</v>
          </cell>
          <cell r="BB457">
            <v>5693.8884511095966</v>
          </cell>
          <cell r="BC457">
            <v>5743.0136693630202</v>
          </cell>
          <cell r="BD457">
            <v>5791.7044252136257</v>
          </cell>
          <cell r="BE457">
            <v>5839.9632673073993</v>
          </cell>
          <cell r="BF457">
            <v>5887.7927296654289</v>
          </cell>
          <cell r="BG457">
            <v>5935.195331766432</v>
          </cell>
          <cell r="BH457">
            <v>5982.1735786288364</v>
          </cell>
          <cell r="BI457">
            <v>6028.7299608923895</v>
          </cell>
          <cell r="BJ457">
            <v>6074.866954899323</v>
          </cell>
        </row>
        <row r="458">
          <cell r="I458" t="str">
            <v>2W1230</v>
          </cell>
          <cell r="J458">
            <v>364.87029672511392</v>
          </cell>
          <cell r="K458">
            <v>694.29132771221214</v>
          </cell>
          <cell r="L458">
            <v>830.93823506601461</v>
          </cell>
          <cell r="M458">
            <v>770.27859417136085</v>
          </cell>
          <cell r="N458">
            <v>806.27810189527179</v>
          </cell>
          <cell r="O458">
            <v>843.30679223921118</v>
          </cell>
          <cell r="P458">
            <v>885.46528003373032</v>
          </cell>
          <cell r="Q458">
            <v>898.34888018604204</v>
          </cell>
          <cell r="R458">
            <v>911.90237484495333</v>
          </cell>
          <cell r="S458">
            <v>923.72453131029761</v>
          </cell>
          <cell r="T458">
            <v>937.94075991200543</v>
          </cell>
          <cell r="U458">
            <v>952.69909477925023</v>
          </cell>
          <cell r="V458">
            <v>973.39785515409812</v>
          </cell>
          <cell r="W458">
            <v>994.4839718646009</v>
          </cell>
          <cell r="X458">
            <v>1017.751932491277</v>
          </cell>
          <cell r="Y458">
            <v>1036.2838273283724</v>
          </cell>
          <cell r="Z458">
            <v>1046.9969348457037</v>
          </cell>
          <cell r="AA458">
            <v>1057.5182301720138</v>
          </cell>
          <cell r="AB458">
            <v>1067.8489658892215</v>
          </cell>
          <cell r="AC458">
            <v>1077.9903868487311</v>
          </cell>
          <cell r="AD458">
            <v>1087.9437302174224</v>
          </cell>
          <cell r="AE458">
            <v>1097.7102255233765</v>
          </cell>
          <cell r="AF458">
            <v>1107.2910947013324</v>
          </cell>
          <cell r="AG458">
            <v>1116.6875521378843</v>
          </cell>
          <cell r="AH458">
            <v>1125.9008047164123</v>
          </cell>
          <cell r="AI458">
            <v>1134.9320518617576</v>
          </cell>
          <cell r="AJ458">
            <v>1143.7824855846334</v>
          </cell>
          <cell r="AK458">
            <v>1152.4532905257824</v>
          </cell>
          <cell r="AL458">
            <v>1160.9456439998748</v>
          </cell>
          <cell r="AM458">
            <v>1169.2607160391542</v>
          </cell>
          <cell r="AN458">
            <v>1177.3996694368282</v>
          </cell>
          <cell r="AO458">
            <v>1185.3636597902077</v>
          </cell>
          <cell r="AP458">
            <v>1193.1538355435973</v>
          </cell>
          <cell r="AQ458">
            <v>1200.7713380309344</v>
          </cell>
          <cell r="AR458">
            <v>1208.217301518182</v>
          </cell>
          <cell r="AS458">
            <v>1215.4928532454749</v>
          </cell>
          <cell r="AT458">
            <v>1222.5991134690219</v>
          </cell>
          <cell r="AU458">
            <v>1229.5371955027633</v>
          </cell>
          <cell r="AV458">
            <v>1236.3082057597881</v>
          </cell>
          <cell r="AW458">
            <v>1242.9132437935091</v>
          </cell>
          <cell r="AX458">
            <v>1249.3534023385987</v>
          </cell>
          <cell r="AY458">
            <v>1255.629767351689</v>
          </cell>
          <cell r="AZ458">
            <v>1261.7434180518326</v>
          </cell>
          <cell r="BA458">
            <v>1267.6954269607299</v>
          </cell>
          <cell r="BB458">
            <v>1273.486859942722</v>
          </cell>
          <cell r="BC458">
            <v>1279.1187762445518</v>
          </cell>
          <cell r="BD458">
            <v>1284.5922285348925</v>
          </cell>
          <cell r="BE458">
            <v>1289.9082629436477</v>
          </cell>
          <cell r="BF458">
            <v>1295.0679191010222</v>
          </cell>
          <cell r="BG458">
            <v>1300.072230176366</v>
          </cell>
          <cell r="BH458">
            <v>1304.9222229167917</v>
          </cell>
          <cell r="BI458">
            <v>1309.618917685568</v>
          </cell>
          <cell r="BJ458">
            <v>1314.1633285002893</v>
          </cell>
        </row>
        <row r="459">
          <cell r="I459" t="str">
            <v>2W1231</v>
          </cell>
          <cell r="J459">
            <v>26.362299672655794</v>
          </cell>
          <cell r="K459">
            <v>65.319472810525497</v>
          </cell>
          <cell r="L459">
            <v>83.446292690766242</v>
          </cell>
          <cell r="M459">
            <v>102.73930471482613</v>
          </cell>
          <cell r="N459">
            <v>97.382701762205087</v>
          </cell>
          <cell r="O459">
            <v>91.764709152581446</v>
          </cell>
          <cell r="P459">
            <v>97.012801859693042</v>
          </cell>
          <cell r="Q459">
            <v>98.802582413519204</v>
          </cell>
          <cell r="R459">
            <v>100.68013279228023</v>
          </cell>
          <cell r="S459">
            <v>102.3803338340595</v>
          </cell>
          <cell r="T459">
            <v>104.36013153465183</v>
          </cell>
          <cell r="U459">
            <v>106.41593609395065</v>
          </cell>
          <cell r="V459">
            <v>109.15399269449564</v>
          </cell>
          <cell r="W459">
            <v>111.95719803107475</v>
          </cell>
          <cell r="X459">
            <v>115.0291419037946</v>
          </cell>
          <cell r="Y459">
            <v>117.58803948024577</v>
          </cell>
          <cell r="Z459">
            <v>119.27657256437003</v>
          </cell>
          <cell r="AA459">
            <v>120.95666298307366</v>
          </cell>
          <cell r="AB459">
            <v>122.62835294968376</v>
          </cell>
          <cell r="AC459">
            <v>124.29168446646082</v>
          </cell>
          <cell r="AD459">
            <v>125.94669932565398</v>
          </cell>
          <cell r="AE459">
            <v>127.59343911055119</v>
          </cell>
          <cell r="AF459">
            <v>129.23194519652392</v>
          </cell>
          <cell r="AG459">
            <v>130.86225875206679</v>
          </cell>
          <cell r="AH459">
            <v>132.48442073983193</v>
          </cell>
          <cell r="AI459">
            <v>134.09847191765826</v>
          </cell>
          <cell r="AJ459">
            <v>135.70445283959543</v>
          </cell>
          <cell r="AK459">
            <v>137.30240385692295</v>
          </cell>
          <cell r="AL459">
            <v>138.8923651191638</v>
          </cell>
          <cell r="AM459">
            <v>140.47437657509346</v>
          </cell>
          <cell r="AN459">
            <v>142.0484779737435</v>
          </cell>
          <cell r="AO459">
            <v>143.61470886540025</v>
          </cell>
          <cell r="AP459">
            <v>145.17310860259872</v>
          </cell>
          <cell r="AQ459">
            <v>146.72371634111121</v>
          </cell>
          <cell r="AR459">
            <v>148.26657104093113</v>
          </cell>
          <cell r="AS459">
            <v>149.80171146725195</v>
          </cell>
          <cell r="AT459">
            <v>151.32917619144118</v>
          </cell>
          <cell r="AU459">
            <v>152.84900359200947</v>
          </cell>
          <cell r="AV459">
            <v>154.36123185557489</v>
          </cell>
          <cell r="AW459">
            <v>155.8658989778225</v>
          </cell>
          <cell r="AX459">
            <v>157.36304276445884</v>
          </cell>
          <cell r="AY459">
            <v>158.85270083216204</v>
          </cell>
          <cell r="AZ459">
            <v>160.3349106095267</v>
          </cell>
          <cell r="BA459">
            <v>161.80970933800458</v>
          </cell>
          <cell r="BB459">
            <v>163.27713407284003</v>
          </cell>
          <cell r="BC459">
            <v>164.73722168400133</v>
          </cell>
          <cell r="BD459">
            <v>166.19000885710679</v>
          </cell>
          <cell r="BE459">
            <v>167.63553209434673</v>
          </cell>
          <cell r="BF459">
            <v>169.07382771540048</v>
          </cell>
          <cell r="BG459">
            <v>170.50493185834898</v>
          </cell>
          <cell r="BH459">
            <v>171.92888048058271</v>
          </cell>
          <cell r="BI459">
            <v>173.3457093597053</v>
          </cell>
          <cell r="BJ459">
            <v>174.75545409443225</v>
          </cell>
        </row>
        <row r="460">
          <cell r="I460" t="str">
            <v>2W1232</v>
          </cell>
          <cell r="J460">
            <v>123.38150838497307</v>
          </cell>
          <cell r="K460">
            <v>186.09399514593258</v>
          </cell>
          <cell r="L460">
            <v>236.25630389907028</v>
          </cell>
          <cell r="M460">
            <v>231.3189767499934</v>
          </cell>
          <cell r="N460">
            <v>234.91484933071897</v>
          </cell>
          <cell r="O460">
            <v>238.5366371309363</v>
          </cell>
          <cell r="P460">
            <v>249.84637686910821</v>
          </cell>
          <cell r="Q460">
            <v>253.06074373204717</v>
          </cell>
          <cell r="R460">
            <v>256.44813312233453</v>
          </cell>
          <cell r="S460">
            <v>259.3332703883915</v>
          </cell>
          <cell r="T460">
            <v>262.87467746670961</v>
          </cell>
          <cell r="U460">
            <v>266.55055961713839</v>
          </cell>
          <cell r="V460">
            <v>271.86766005618279</v>
          </cell>
          <cell r="W460">
            <v>277.26878621362374</v>
          </cell>
          <cell r="X460">
            <v>283.25250644527745</v>
          </cell>
          <cell r="Y460">
            <v>287.89337656811045</v>
          </cell>
          <cell r="Z460">
            <v>290.3433433164937</v>
          </cell>
          <cell r="AA460">
            <v>292.72519618423399</v>
          </cell>
          <cell r="AB460">
            <v>295.03939434952878</v>
          </cell>
          <cell r="AC460">
            <v>297.2863941016405</v>
          </cell>
          <cell r="AD460">
            <v>299.46664885830654</v>
          </cell>
          <cell r="AE460">
            <v>301.58060918304733</v>
          </cell>
          <cell r="AF460">
            <v>303.62872280237298</v>
          </cell>
          <cell r="AG460">
            <v>305.61143462288919</v>
          </cell>
          <cell r="AH460">
            <v>307.52918674830329</v>
          </cell>
          <cell r="AI460">
            <v>309.38241849633039</v>
          </cell>
          <cell r="AJ460">
            <v>311.17156641550105</v>
          </cell>
          <cell r="AK460">
            <v>312.89706430186982</v>
          </cell>
          <cell r="AL460">
            <v>314.55934321562648</v>
          </cell>
          <cell r="AM460">
            <v>316.1588314976097</v>
          </cell>
          <cell r="AN460">
            <v>317.6959547857241</v>
          </cell>
          <cell r="AO460">
            <v>319.17113603126103</v>
          </cell>
          <cell r="AP460">
            <v>320.58479551512374</v>
          </cell>
          <cell r="AQ460">
            <v>321.93735086395759</v>
          </cell>
          <cell r="AR460">
            <v>323.22921706618541</v>
          </cell>
          <cell r="AS460">
            <v>324.46080648794936</v>
          </cell>
          <cell r="AT460">
            <v>325.63252888895863</v>
          </cell>
          <cell r="AU460">
            <v>326.74479143824516</v>
          </cell>
          <cell r="AV460">
            <v>327.79799872982557</v>
          </cell>
          <cell r="AW460">
            <v>328.79255279827305</v>
          </cell>
          <cell r="AX460">
            <v>329.72885313419641</v>
          </cell>
          <cell r="AY460">
            <v>330.60729669962876</v>
          </cell>
          <cell r="AZ460">
            <v>331.42827794332646</v>
          </cell>
          <cell r="BA460">
            <v>332.19218881597737</v>
          </cell>
          <cell r="BB460">
            <v>332.89941878532068</v>
          </cell>
          <cell r="BC460">
            <v>333.55035485117713</v>
          </cell>
          <cell r="BD460">
            <v>334.14538156039225</v>
          </cell>
          <cell r="BE460">
            <v>334.68488102169056</v>
          </cell>
          <cell r="BF460">
            <v>335.16923292044311</v>
          </cell>
          <cell r="BG460">
            <v>335.59881453334856</v>
          </cell>
          <cell r="BH460">
            <v>335.97400074302766</v>
          </cell>
          <cell r="BI460">
            <v>336.29516405253202</v>
          </cell>
          <cell r="BJ460">
            <v>336.56267459976794</v>
          </cell>
        </row>
        <row r="461">
          <cell r="I461" t="str">
            <v>2W1233</v>
          </cell>
          <cell r="J461">
            <v>0.10156051391824676</v>
          </cell>
          <cell r="K461">
            <v>18.896267703579291</v>
          </cell>
          <cell r="L461">
            <v>34.513849440676523</v>
          </cell>
          <cell r="M461">
            <v>34.442274315375258</v>
          </cell>
          <cell r="N461">
            <v>35.657861951438619</v>
          </cell>
          <cell r="O461">
            <v>36.904002090468282</v>
          </cell>
          <cell r="P461">
            <v>39.661252137264775</v>
          </cell>
          <cell r="Q461">
            <v>40.392959050733126</v>
          </cell>
          <cell r="R461">
            <v>41.160548456924651</v>
          </cell>
          <cell r="S461">
            <v>41.855633032459053</v>
          </cell>
          <cell r="T461">
            <v>42.665023693060043</v>
          </cell>
          <cell r="U461">
            <v>43.505487852514086</v>
          </cell>
          <cell r="V461">
            <v>44.624873656434836</v>
          </cell>
          <cell r="W461">
            <v>45.77089388794392</v>
          </cell>
          <cell r="X461">
            <v>47.026781133254879</v>
          </cell>
          <cell r="Y461">
            <v>48.07292226130771</v>
          </cell>
          <cell r="Z461">
            <v>48.763236684845566</v>
          </cell>
          <cell r="AA461">
            <v>49.450099536265718</v>
          </cell>
          <cell r="AB461">
            <v>50.133528073428771</v>
          </cell>
          <cell r="AC461">
            <v>50.813539467906011</v>
          </cell>
          <cell r="AD461">
            <v>51.490150805410863</v>
          </cell>
          <cell r="AE461">
            <v>52.163379086228183</v>
          </cell>
          <cell r="AF461">
            <v>52.83324122564143</v>
          </cell>
          <cell r="AG461">
            <v>53.499754054357609</v>
          </cell>
          <cell r="AH461">
            <v>54.162934318930212</v>
          </cell>
          <cell r="AI461">
            <v>54.822798682179943</v>
          </cell>
          <cell r="AJ461">
            <v>55.479363723613424</v>
          </cell>
          <cell r="AK461">
            <v>56.13264593983974</v>
          </cell>
          <cell r="AL461">
            <v>56.782661744984928</v>
          </cell>
          <cell r="AM461">
            <v>57.429427471104383</v>
          </cell>
          <cell r="AN461">
            <v>58.072959368593253</v>
          </cell>
          <cell r="AO461">
            <v>58.713273606594669</v>
          </cell>
          <cell r="AP461">
            <v>59.350386273406073</v>
          </cell>
          <cell r="AQ461">
            <v>59.984313376883428</v>
          </cell>
          <cell r="AR461">
            <v>60.615070844843395</v>
          </cell>
          <cell r="AS461">
            <v>61.242674525463563</v>
          </cell>
          <cell r="AT461">
            <v>61.867140187680633</v>
          </cell>
          <cell r="AU461">
            <v>62.488483521586616</v>
          </cell>
          <cell r="AV461">
            <v>63.106720138823064</v>
          </cell>
          <cell r="AW461">
            <v>63.721865572973336</v>
          </cell>
          <cell r="AX461">
            <v>64.333935279952854</v>
          </cell>
          <cell r="AY461">
            <v>64.942944638397464</v>
          </cell>
          <cell r="AZ461">
            <v>65.548908950049864</v>
          </cell>
          <cell r="BA461">
            <v>66.151843440144006</v>
          </cell>
          <cell r="BB461">
            <v>66.751763257787673</v>
          </cell>
          <cell r="BC461">
            <v>67.348683476343112</v>
          </cell>
          <cell r="BD461">
            <v>67.942619093805789</v>
          </cell>
          <cell r="BE461">
            <v>68.53358503318114</v>
          </cell>
          <cell r="BF461">
            <v>69.12159614285963</v>
          </cell>
          <cell r="BG461">
            <v>69.706667196989713</v>
          </cell>
          <cell r="BH461">
            <v>70.288812895849148</v>
          </cell>
          <cell r="BI461">
            <v>70.868047866214297</v>
          </cell>
          <cell r="BJ461">
            <v>71.444386661727606</v>
          </cell>
        </row>
        <row r="462">
          <cell r="I462" t="str">
            <v>2W1217</v>
          </cell>
          <cell r="J462">
            <v>4.8773076623783744</v>
          </cell>
          <cell r="K462">
            <v>7.7338792071131657</v>
          </cell>
          <cell r="L462">
            <v>9.9440286216271083</v>
          </cell>
          <cell r="M462">
            <v>9.7397210829708794</v>
          </cell>
          <cell r="N462">
            <v>9.8918557952316384</v>
          </cell>
          <cell r="O462">
            <v>10.045110318677356</v>
          </cell>
          <cell r="P462">
            <v>10.531860867901038</v>
          </cell>
          <cell r="Q462">
            <v>10.674770932283865</v>
          </cell>
          <cell r="R462">
            <v>10.825256242707988</v>
          </cell>
          <cell r="S462">
            <v>10.954811790156166</v>
          </cell>
          <cell r="T462">
            <v>11.112370377881156</v>
          </cell>
          <cell r="U462">
            <v>11.275923168092378</v>
          </cell>
          <cell r="V462">
            <v>11.50927448031165</v>
          </cell>
          <cell r="W462">
            <v>11.746612882518864</v>
          </cell>
          <cell r="X462">
            <v>12.009091577219891</v>
          </cell>
          <cell r="Y462">
            <v>12.215079186328364</v>
          </cell>
          <cell r="Z462">
            <v>12.328443818985189</v>
          </cell>
          <cell r="AA462">
            <v>12.43918365643334</v>
          </cell>
          <cell r="AB462">
            <v>12.547316192070637</v>
          </cell>
          <cell r="AC462">
            <v>12.652858809980799</v>
          </cell>
          <cell r="AD462">
            <v>12.755828785589246</v>
          </cell>
          <cell r="AE462">
            <v>12.856243286315099</v>
          </cell>
          <cell r="AF462">
            <v>12.954119372219338</v>
          </cell>
          <cell r="AG462">
            <v>13.049473996649208</v>
          </cell>
          <cell r="AH462">
            <v>13.142324006878848</v>
          </cell>
          <cell r="AI462">
            <v>13.232686144746198</v>
          </cell>
          <cell r="AJ462">
            <v>13.32057704728617</v>
          </cell>
          <cell r="AK462">
            <v>13.406013247360134</v>
          </cell>
          <cell r="AL462">
            <v>13.489011174281735</v>
          </cell>
          <cell r="AM462">
            <v>13.569587154439045</v>
          </cell>
          <cell r="AN462">
            <v>13.647757411913075</v>
          </cell>
          <cell r="AO462">
            <v>13.723538069092696</v>
          </cell>
          <cell r="AP462">
            <v>13.796945147285966</v>
          </cell>
          <cell r="AQ462">
            <v>13.867994567327864</v>
          </cell>
          <cell r="AR462">
            <v>13.936702150184495</v>
          </cell>
          <cell r="AS462">
            <v>14.003083617553759</v>
          </cell>
          <cell r="AT462">
            <v>14.067154592462499</v>
          </cell>
          <cell r="AU462">
            <v>14.128930599860185</v>
          </cell>
          <cell r="AV462">
            <v>14.188427067209098</v>
          </cell>
          <cell r="AW462">
            <v>14.24565932507109</v>
          </cell>
          <cell r="AX462">
            <v>14.300642607690889</v>
          </cell>
          <cell r="AY462">
            <v>14.353392053576018</v>
          </cell>
          <cell r="AZ462">
            <v>14.403922706073304</v>
          </cell>
          <cell r="BA462">
            <v>14.452249513942023</v>
          </cell>
          <cell r="BB462">
            <v>14.498387331923697</v>
          </cell>
          <cell r="BC462">
            <v>14.542350921308543</v>
          </cell>
          <cell r="BD462">
            <v>14.584154950498627</v>
          </cell>
          <cell r="BE462">
            <v>14.623813995567707</v>
          </cell>
          <cell r="BF462">
            <v>14.661342540817806</v>
          </cell>
          <cell r="BG462">
            <v>14.696754979332541</v>
          </cell>
          <cell r="BH462">
            <v>14.730065613527172</v>
          </cell>
          <cell r="BI462">
            <v>14.761288655695484</v>
          </cell>
          <cell r="BJ462">
            <v>14.790438228553436</v>
          </cell>
        </row>
        <row r="463">
          <cell r="I463" t="str">
            <v>2W1235</v>
          </cell>
          <cell r="J463">
            <v>19.092869446705198</v>
          </cell>
          <cell r="K463">
            <v>29.876760725393446</v>
          </cell>
          <cell r="L463">
            <v>38.293407111896215</v>
          </cell>
          <cell r="M463">
            <v>37.516681278527358</v>
          </cell>
          <cell r="N463">
            <v>38.122792611512715</v>
          </cell>
          <cell r="O463">
            <v>38.734006194003733</v>
          </cell>
          <cell r="P463">
            <v>40.630120062271686</v>
          </cell>
          <cell r="Q463">
            <v>41.18455567590506</v>
          </cell>
          <cell r="R463">
            <v>41.768333607617556</v>
          </cell>
          <cell r="S463">
            <v>42.271469638778633</v>
          </cell>
          <cell r="T463">
            <v>42.882778990198659</v>
          </cell>
          <cell r="U463">
            <v>43.517349680658675</v>
          </cell>
          <cell r="V463">
            <v>44.421449666183989</v>
          </cell>
          <cell r="W463">
            <v>45.341118069696464</v>
          </cell>
          <cell r="X463">
            <v>46.35801780727467</v>
          </cell>
          <cell r="Y463">
            <v>47.15703268197511</v>
          </cell>
          <cell r="Z463">
            <v>47.598610956079</v>
          </cell>
          <cell r="AA463">
            <v>48.030166694708676</v>
          </cell>
          <cell r="AB463">
            <v>48.451766602349061</v>
          </cell>
          <cell r="AC463">
            <v>48.863476967003592</v>
          </cell>
          <cell r="AD463">
            <v>49.265363662691463</v>
          </cell>
          <cell r="AE463">
            <v>49.657492151930228</v>
          </cell>
          <cell r="AF463">
            <v>50.039927488204022</v>
          </cell>
          <cell r="AG463">
            <v>50.412734318417264</v>
          </cell>
          <cell r="AH463">
            <v>50.775976885334188</v>
          </cell>
          <cell r="AI463">
            <v>51.129719030004011</v>
          </cell>
          <cell r="AJ463">
            <v>51.474024194172053</v>
          </cell>
          <cell r="AK463">
            <v>51.808955422676725</v>
          </cell>
          <cell r="AL463">
            <v>52.134575365832582</v>
          </cell>
          <cell r="AM463">
            <v>52.450946281799411</v>
          </cell>
          <cell r="AN463">
            <v>52.758130038937551</v>
          </cell>
          <cell r="AO463">
            <v>53.056188118149407</v>
          </cell>
          <cell r="AP463">
            <v>53.345181615207323</v>
          </cell>
          <cell r="AQ463">
            <v>53.625171243067889</v>
          </cell>
          <cell r="AR463">
            <v>53.896217334172654</v>
          </cell>
          <cell r="AS463">
            <v>54.158379842735521</v>
          </cell>
          <cell r="AT463">
            <v>54.411718347016617</v>
          </cell>
          <cell r="AU463">
            <v>54.656292051583094</v>
          </cell>
          <cell r="AV463">
            <v>54.892159789556494</v>
          </cell>
          <cell r="AW463">
            <v>55.11938002484716</v>
          </cell>
          <cell r="AX463">
            <v>55.338010854375483</v>
          </cell>
          <cell r="AY463">
            <v>55.548110010280219</v>
          </cell>
          <cell r="AZ463">
            <v>55.749734862113897</v>
          </cell>
          <cell r="BA463">
            <v>55.942942419025329</v>
          </cell>
          <cell r="BB463">
            <v>56.127789331929478</v>
          </cell>
          <cell r="BC463">
            <v>56.304331895664504</v>
          </cell>
          <cell r="BD463">
            <v>56.472626051136295</v>
          </cell>
          <cell r="BE463">
            <v>56.632727387450416</v>
          </cell>
          <cell r="BF463">
            <v>56.784691144031548</v>
          </cell>
          <cell r="BG463">
            <v>56.928572212730678</v>
          </cell>
          <cell r="BH463">
            <v>57.06442513991967</v>
          </cell>
          <cell r="BI463">
            <v>57.19230412857398</v>
          </cell>
          <cell r="BJ463">
            <v>57.312263040342771</v>
          </cell>
        </row>
        <row r="464">
          <cell r="I464" t="str">
            <v>2W1236</v>
          </cell>
          <cell r="J464">
            <v>533.62930705754036</v>
          </cell>
          <cell r="K464">
            <v>835.43234080323305</v>
          </cell>
          <cell r="L464">
            <v>1066.4178985476776</v>
          </cell>
          <cell r="M464">
            <v>1044.470826281773</v>
          </cell>
          <cell r="N464">
            <v>1061.1109410818058</v>
          </cell>
          <cell r="O464">
            <v>1077.8839149415132</v>
          </cell>
          <cell r="P464">
            <v>1130.4151491312498</v>
          </cell>
          <cell r="Q464">
            <v>1145.7506204627607</v>
          </cell>
          <cell r="R464">
            <v>1161.8990326426751</v>
          </cell>
          <cell r="S464">
            <v>1175.8008791832622</v>
          </cell>
          <cell r="T464">
            <v>1192.7082140301766</v>
          </cell>
          <cell r="U464">
            <v>1210.2587711503472</v>
          </cell>
          <cell r="V464">
            <v>1235.3007169170075</v>
          </cell>
          <cell r="W464">
            <v>1260.7703996634998</v>
          </cell>
          <cell r="X464">
            <v>1288.9381896673838</v>
          </cell>
          <cell r="Y464">
            <v>1311.0425739732539</v>
          </cell>
          <cell r="Z464">
            <v>1323.2055920892274</v>
          </cell>
          <cell r="AA464">
            <v>1335.0867676519736</v>
          </cell>
          <cell r="AB464">
            <v>1346.6879791528434</v>
          </cell>
          <cell r="AC464">
            <v>1358.0110933443366</v>
          </cell>
          <cell r="AD464">
            <v>1369.057965310531</v>
          </cell>
          <cell r="AE464">
            <v>1379.8304385370955</v>
          </cell>
          <cell r="AF464">
            <v>1390.3303449808982</v>
          </cell>
          <cell r="AG464">
            <v>1400.559505139207</v>
          </cell>
          <cell r="AH464">
            <v>1410.5197281184865</v>
          </cell>
          <cell r="AI464">
            <v>1420.2128117027939</v>
          </cell>
          <cell r="AJ464">
            <v>1429.6405424217758</v>
          </cell>
          <cell r="AK464">
            <v>1438.8046956182661</v>
          </cell>
          <cell r="AL464">
            <v>1447.7070355154931</v>
          </cell>
          <cell r="AM464">
            <v>1456.3493152838903</v>
          </cell>
          <cell r="AN464">
            <v>1464.7332771075196</v>
          </cell>
          <cell r="AO464">
            <v>1472.8606522501052</v>
          </cell>
          <cell r="AP464">
            <v>1480.7331611206828</v>
          </cell>
          <cell r="AQ464">
            <v>1488.3525133388648</v>
          </cell>
          <cell r="AR464">
            <v>1495.7204077997249</v>
          </cell>
          <cell r="AS464">
            <v>1502.8385327383012</v>
          </cell>
          <cell r="AT464">
            <v>1509.7085657937257</v>
          </cell>
          <cell r="AU464">
            <v>1516.332174072978</v>
          </cell>
          <cell r="AV464">
            <v>1522.7110142142637</v>
          </cell>
          <cell r="AW464">
            <v>1528.846732450027</v>
          </cell>
          <cell r="AX464">
            <v>1534.7409646695901</v>
          </cell>
          <cell r="AY464">
            <v>1540.3953364814306</v>
          </cell>
          <cell r="AZ464">
            <v>1545.8114632750903</v>
          </cell>
          <cell r="BA464">
            <v>1550.990950282727</v>
          </cell>
          <cell r="BB464">
            <v>1555.9353926403021</v>
          </cell>
          <cell r="BC464">
            <v>1560.6463754484118</v>
          </cell>
          <cell r="BD464">
            <v>1565.1254738327627</v>
          </cell>
          <cell r="BE464">
            <v>1569.3742530042932</v>
          </cell>
          <cell r="BF464">
            <v>1573.394268318943</v>
          </cell>
          <cell r="BG464">
            <v>1577.187065337072</v>
          </cell>
          <cell r="BH464">
            <v>1580.7541798825341</v>
          </cell>
          <cell r="BI464">
            <v>1584.0971381014008</v>
          </cell>
          <cell r="BJ464">
            <v>1587.2174565203456</v>
          </cell>
        </row>
        <row r="465">
          <cell r="I465" t="str">
            <v>2W1237</v>
          </cell>
          <cell r="J465">
            <v>17.093669920437897</v>
          </cell>
          <cell r="K465">
            <v>27.375274251278316</v>
          </cell>
          <cell r="L465">
            <v>35.26256445276821</v>
          </cell>
          <cell r="M465">
            <v>34.584679726939086</v>
          </cell>
          <cell r="N465">
            <v>35.169507309046431</v>
          </cell>
          <cell r="O465">
            <v>35.760062104620999</v>
          </cell>
          <cell r="P465">
            <v>37.511731885588333</v>
          </cell>
          <cell r="Q465">
            <v>38.021988676853717</v>
          </cell>
          <cell r="R465">
            <v>38.559273964199647</v>
          </cell>
          <cell r="S465">
            <v>39.022053642810654</v>
          </cell>
          <cell r="T465">
            <v>39.584629924513564</v>
          </cell>
          <cell r="U465">
            <v>40.168610825524844</v>
          </cell>
          <cell r="V465">
            <v>41.001299479695412</v>
          </cell>
          <cell r="W465">
            <v>41.848264068158237</v>
          </cell>
          <cell r="X465">
            <v>42.784869813326686</v>
          </cell>
          <cell r="Y465">
            <v>43.520288386816702</v>
          </cell>
          <cell r="Z465">
            <v>43.925762847010851</v>
          </cell>
          <cell r="AA465">
            <v>44.321929975324082</v>
          </cell>
          <cell r="AB465">
            <v>44.708851764997917</v>
          </cell>
          <cell r="AC465">
            <v>45.086589822024742</v>
          </cell>
          <cell r="AD465">
            <v>45.455205367470491</v>
          </cell>
          <cell r="AE465">
            <v>45.814759239783768</v>
          </cell>
          <cell r="AF465">
            <v>46.165311897091456</v>
          </cell>
          <cell r="AG465">
            <v>46.506923419481026</v>
          </cell>
          <cell r="AH465">
            <v>46.839653511269425</v>
          </cell>
          <cell r="AI465">
            <v>47.163561503258798</v>
          </cell>
          <cell r="AJ465">
            <v>47.478706354979067</v>
          </cell>
          <cell r="AK465">
            <v>47.78514665691732</v>
          </cell>
          <cell r="AL465">
            <v>48.082940632734307</v>
          </cell>
          <cell r="AM465">
            <v>48.37214614146788</v>
          </cell>
          <cell r="AN465">
            <v>48.652820679723703</v>
          </cell>
          <cell r="AO465">
            <v>48.925021383853029</v>
          </cell>
          <cell r="AP465">
            <v>49.18880503211787</v>
          </cell>
          <cell r="AQ465">
            <v>49.444228046843492</v>
          </cell>
          <cell r="AR465">
            <v>49.691346496558268</v>
          </cell>
          <cell r="AS465">
            <v>49.930216098121171</v>
          </cell>
          <cell r="AT465">
            <v>50.160892218836658</v>
          </cell>
          <cell r="AU465">
            <v>50.383429878557386</v>
          </cell>
          <cell r="AV465">
            <v>50.597883751774489</v>
          </cell>
          <cell r="AW465">
            <v>50.804308169695716</v>
          </cell>
          <cell r="AX465">
            <v>51.002757122311401</v>
          </cell>
          <cell r="AY465">
            <v>51.193284260448365</v>
          </cell>
          <cell r="AZ465">
            <v>51.375942897811782</v>
          </cell>
          <cell r="BA465">
            <v>51.550786013015149</v>
          </cell>
          <cell r="BB465">
            <v>51.717866251598331</v>
          </cell>
          <cell r="BC465">
            <v>51.877235928033855</v>
          </cell>
          <cell r="BD465">
            <v>52.028947027721443</v>
          </cell>
          <cell r="BE465">
            <v>52.173051208970882</v>
          </cell>
          <cell r="BF465">
            <v>52.309599804973253</v>
          </cell>
          <cell r="BG465">
            <v>52.438643825760714</v>
          </cell>
          <cell r="BH465">
            <v>52.560233960154704</v>
          </cell>
          <cell r="BI465">
            <v>52.674420577702868</v>
          </cell>
          <cell r="BJ465">
            <v>52.781253730604497</v>
          </cell>
        </row>
        <row r="466">
          <cell r="I466" t="str">
            <v>2W1238</v>
          </cell>
          <cell r="J466">
            <v>23.127845889478841</v>
          </cell>
          <cell r="K466">
            <v>54.828615193369295</v>
          </cell>
          <cell r="L466">
            <v>71.20230756229337</v>
          </cell>
          <cell r="M466">
            <v>69.874373539695725</v>
          </cell>
          <cell r="N466">
            <v>71.09960416938776</v>
          </cell>
          <cell r="O466">
            <v>72.338119177192723</v>
          </cell>
          <cell r="P466">
            <v>75.940506249455396</v>
          </cell>
          <cell r="Q466">
            <v>77.00625380173615</v>
          </cell>
          <cell r="R466">
            <v>78.127964179677335</v>
          </cell>
          <cell r="S466">
            <v>79.099910577565922</v>
          </cell>
          <cell r="T466">
            <v>80.275388178599243</v>
          </cell>
          <cell r="U466">
            <v>81.495637177186069</v>
          </cell>
          <cell r="V466">
            <v>83.222102354265289</v>
          </cell>
          <cell r="W466">
            <v>84.979435316066159</v>
          </cell>
          <cell r="X466">
            <v>86.920813782637396</v>
          </cell>
          <cell r="Y466">
            <v>88.455405649287826</v>
          </cell>
          <cell r="Z466">
            <v>89.32085425119628</v>
          </cell>
          <cell r="AA466">
            <v>90.168549590613907</v>
          </cell>
          <cell r="AB466">
            <v>90.998608939557144</v>
          </cell>
          <cell r="AC466">
            <v>91.811148841153766</v>
          </cell>
          <cell r="AD466">
            <v>92.606285114000045</v>
          </cell>
          <cell r="AE466">
            <v>93.384132856492485</v>
          </cell>
          <cell r="AF466">
            <v>94.144806451134343</v>
          </cell>
          <cell r="AG466">
            <v>94.888419568817085</v>
          </cell>
          <cell r="AH466">
            <v>95.615085173076963</v>
          </cell>
          <cell r="AI466">
            <v>96.324915524326826</v>
          </cell>
          <cell r="AJ466">
            <v>97.01802218406317</v>
          </cell>
          <cell r="AK466">
            <v>97.694516019048905</v>
          </cell>
          <cell r="AL466">
            <v>98.354507205471563</v>
          </cell>
          <cell r="AM466">
            <v>98.998105233077453</v>
          </cell>
          <cell r="AN466">
            <v>99.625418909281606</v>
          </cell>
          <cell r="AO466">
            <v>100.23655636325387</v>
          </cell>
          <cell r="AP466">
            <v>100.8316250499812</v>
          </cell>
          <cell r="AQ466">
            <v>101.41073175430623</v>
          </cell>
          <cell r="AR466">
            <v>101.97398259494236</v>
          </cell>
          <cell r="AS466">
            <v>102.5214830284654</v>
          </cell>
          <cell r="AT466">
            <v>103.05333785328196</v>
          </cell>
          <cell r="AU466">
            <v>103.56965121357487</v>
          </cell>
          <cell r="AV466">
            <v>104.07052660322523</v>
          </cell>
          <cell r="AW466">
            <v>104.55606686971201</v>
          </cell>
          <cell r="AX466">
            <v>105.02637421798865</v>
          </cell>
          <cell r="AY466">
            <v>105.48155021433709</v>
          </cell>
          <cell r="AZ466">
            <v>105.92169579019946</v>
          </cell>
          <cell r="BA466">
            <v>106.34691124598726</v>
          </cell>
          <cell r="BB466">
            <v>106.75729625486835</v>
          </cell>
          <cell r="BC466">
            <v>107.15294986653194</v>
          </cell>
          <cell r="BD466">
            <v>107.5339705109315</v>
          </cell>
          <cell r="BE466">
            <v>107.90045600200595</v>
          </cell>
          <cell r="BF466">
            <v>108.25250354137896</v>
          </cell>
          <cell r="BG466">
            <v>108.59020972203678</v>
          </cell>
          <cell r="BH466">
            <v>108.91367053198461</v>
          </cell>
          <cell r="BI466">
            <v>109.22298135788158</v>
          </cell>
          <cell r="BJ466">
            <v>109.51823698865449</v>
          </cell>
        </row>
        <row r="467">
          <cell r="I467" t="str">
            <v>2W1216</v>
          </cell>
          <cell r="J467">
            <v>268.66947516830783</v>
          </cell>
          <cell r="K467">
            <v>631.11984959504002</v>
          </cell>
          <cell r="L467">
            <v>817.02988900506432</v>
          </cell>
          <cell r="M467">
            <v>801.60694349297205</v>
          </cell>
          <cell r="N467">
            <v>815.47709105028105</v>
          </cell>
          <cell r="O467">
            <v>829.49234516195281</v>
          </cell>
          <cell r="P467">
            <v>870.55383670802667</v>
          </cell>
          <cell r="Q467">
            <v>882.62593428788671</v>
          </cell>
          <cell r="R467">
            <v>895.33404905788029</v>
          </cell>
          <cell r="S467">
            <v>906.32058721354849</v>
          </cell>
          <cell r="T467">
            <v>919.63368917774392</v>
          </cell>
          <cell r="U467">
            <v>933.45365470064769</v>
          </cell>
          <cell r="V467">
            <v>953.06463365259435</v>
          </cell>
          <cell r="W467">
            <v>973.02074931910215</v>
          </cell>
          <cell r="X467">
            <v>995.0752928667423</v>
          </cell>
          <cell r="Y467">
            <v>1012.4643416200308</v>
          </cell>
          <cell r="Z467">
            <v>1022.187850944826</v>
          </cell>
          <cell r="AA467">
            <v>1031.7030157466484</v>
          </cell>
          <cell r="AB467">
            <v>1041.0112168754249</v>
          </cell>
          <cell r="AC467">
            <v>1050.1138265811967</v>
          </cell>
          <cell r="AD467">
            <v>1059.0122085655958</v>
          </cell>
          <cell r="AE467">
            <v>1067.7077180330234</v>
          </cell>
          <cell r="AF467">
            <v>1076.2017017415305</v>
          </cell>
          <cell r="AG467">
            <v>1084.4954980533998</v>
          </cell>
          <cell r="AH467">
            <v>1092.5904369854352</v>
          </cell>
          <cell r="AI467">
            <v>1100.4878402589577</v>
          </cell>
          <cell r="AJ467">
            <v>1108.1890213495092</v>
          </cell>
          <cell r="AK467">
            <v>1115.6952855362683</v>
          </cell>
          <cell r="AL467">
            <v>1123.007929951176</v>
          </cell>
          <cell r="AM467">
            <v>1130.1282436277766</v>
          </cell>
          <cell r="AN467">
            <v>1137.0575075497729</v>
          </cell>
          <cell r="AO467">
            <v>1143.7969946992994</v>
          </cell>
          <cell r="AP467">
            <v>1150.3479701049132</v>
          </cell>
          <cell r="AQ467">
            <v>1156.7116908893051</v>
          </cell>
          <cell r="AR467">
            <v>1162.8894063167324</v>
          </cell>
          <cell r="AS467">
            <v>1168.8823578401762</v>
          </cell>
          <cell r="AT467">
            <v>1174.6917791482201</v>
          </cell>
          <cell r="AU467">
            <v>1180.3188962116606</v>
          </cell>
          <cell r="AV467">
            <v>1185.7649273298418</v>
          </cell>
          <cell r="AW467">
            <v>1191.0310831767194</v>
          </cell>
          <cell r="AX467">
            <v>1196.1185668466599</v>
          </cell>
          <cell r="AY467">
            <v>1201.0285738999657</v>
          </cell>
          <cell r="AZ467">
            <v>1205.7622924081425</v>
          </cell>
          <cell r="BA467">
            <v>1210.3209029988955</v>
          </cell>
          <cell r="BB467">
            <v>1214.7055789008664</v>
          </cell>
          <cell r="BC467">
            <v>1218.9174859881089</v>
          </cell>
          <cell r="BD467">
            <v>1222.9577828243027</v>
          </cell>
          <cell r="BE467">
            <v>1226.827620706712</v>
          </cell>
          <cell r="BF467">
            <v>1230.5281437098836</v>
          </cell>
          <cell r="BG467">
            <v>1234.0604887290935</v>
          </cell>
          <cell r="BH467">
            <v>1237.4257855235367</v>
          </cell>
          <cell r="BI467">
            <v>1240.6251567592653</v>
          </cell>
          <cell r="BJ467">
            <v>1243.6597180518777</v>
          </cell>
        </row>
        <row r="468">
          <cell r="I468" t="str">
            <v>2W1200</v>
          </cell>
          <cell r="J468">
            <v>1381.2061404415092</v>
          </cell>
          <cell r="K468">
            <v>2550.967783147677</v>
          </cell>
          <cell r="L468">
            <v>3223.3047763978548</v>
          </cell>
          <cell r="M468">
            <v>3136.5723753544335</v>
          </cell>
          <cell r="N468">
            <v>3205.1053069568998</v>
          </cell>
          <cell r="O468">
            <v>3274.7656985111585</v>
          </cell>
          <cell r="P468">
            <v>3437.5689158042892</v>
          </cell>
          <cell r="Q468">
            <v>3485.8692892197673</v>
          </cell>
          <cell r="R468">
            <v>3536.7050989112508</v>
          </cell>
          <cell r="S468">
            <v>3580.7634806113297</v>
          </cell>
          <cell r="T468">
            <v>3634.0376632855405</v>
          </cell>
          <cell r="U468">
            <v>3689.3410250453098</v>
          </cell>
          <cell r="V468">
            <v>3767.5638581112689</v>
          </cell>
          <cell r="W468">
            <v>3847.1874293162846</v>
          </cell>
          <cell r="X468">
            <v>3935.1466374881884</v>
          </cell>
          <cell r="Y468">
            <v>4004.6928871357295</v>
          </cell>
          <cell r="Z468">
            <v>4043.9472023187377</v>
          </cell>
          <cell r="AA468">
            <v>4082.3998021912894</v>
          </cell>
          <cell r="AB468">
            <v>4120.0559807891059</v>
          </cell>
          <cell r="AC468">
            <v>4156.9209992504348</v>
          </cell>
          <cell r="AD468">
            <v>4193.000086012672</v>
          </cell>
          <cell r="AE468">
            <v>4228.2984370078429</v>
          </cell>
          <cell r="AF468">
            <v>4262.8212158569486</v>
          </cell>
          <cell r="AG468">
            <v>4296.5735540631695</v>
          </cell>
          <cell r="AH468">
            <v>4329.5605512039583</v>
          </cell>
          <cell r="AI468">
            <v>4361.7872751220139</v>
          </cell>
          <cell r="AJ468">
            <v>4393.2587621151288</v>
          </cell>
          <cell r="AK468">
            <v>4423.9800171249517</v>
          </cell>
          <cell r="AL468">
            <v>4453.9560139246396</v>
          </cell>
          <cell r="AM468">
            <v>4483.1916953054124</v>
          </cell>
          <cell r="AN468">
            <v>4511.6919732620372</v>
          </cell>
          <cell r="AO468">
            <v>4539.4617291772174</v>
          </cell>
          <cell r="AP468">
            <v>4566.5058140049132</v>
          </cell>
          <cell r="AQ468">
            <v>4592.8290484526015</v>
          </cell>
          <cell r="AR468">
            <v>4618.4362231624564</v>
          </cell>
          <cell r="AS468">
            <v>4643.3320988914929</v>
          </cell>
          <cell r="AT468">
            <v>4667.5214066906456</v>
          </cell>
          <cell r="AU468">
            <v>4691.0088480828181</v>
          </cell>
          <cell r="AV468">
            <v>4713.7990952398823</v>
          </cell>
          <cell r="AW468">
            <v>4735.8967911586506</v>
          </cell>
          <cell r="AX468">
            <v>4757.3065498358228</v>
          </cell>
          <cell r="AY468">
            <v>4778.0329564419153</v>
          </cell>
          <cell r="AZ468">
            <v>4798.0805674941676</v>
          </cell>
          <cell r="BA468">
            <v>4817.4539110284486</v>
          </cell>
          <cell r="BB468">
            <v>4836.1574867701584</v>
          </cell>
          <cell r="BC468">
            <v>4854.195766304133</v>
          </cell>
          <cell r="BD468">
            <v>4871.573193243551</v>
          </cell>
          <cell r="BE468">
            <v>4888.2941833978657</v>
          </cell>
          <cell r="BF468">
            <v>4904.363124939754</v>
          </cell>
          <cell r="BG468">
            <v>4919.7843785710793</v>
          </cell>
          <cell r="BH468">
            <v>4934.5622776879081</v>
          </cell>
          <cell r="BI468">
            <v>4948.7011285445396</v>
          </cell>
          <cell r="BJ468">
            <v>4962.205210416595</v>
          </cell>
        </row>
        <row r="469">
          <cell r="I469" t="str">
            <v>2W1330</v>
          </cell>
          <cell r="J469">
            <v>185.97787812514537</v>
          </cell>
          <cell r="K469">
            <v>365.02327299671549</v>
          </cell>
          <cell r="L469">
            <v>339.79691053478234</v>
          </cell>
          <cell r="M469">
            <v>315.6439968444746</v>
          </cell>
          <cell r="N469">
            <v>325.8425369943381</v>
          </cell>
          <cell r="O469">
            <v>335.84607135339962</v>
          </cell>
          <cell r="P469">
            <v>342.82407602918613</v>
          </cell>
          <cell r="Q469">
            <v>345.8891236939163</v>
          </cell>
          <cell r="R469">
            <v>348.64516290245984</v>
          </cell>
          <cell r="S469">
            <v>350.61089378941045</v>
          </cell>
          <cell r="T469">
            <v>352.55450627257727</v>
          </cell>
          <cell r="U469">
            <v>355.07259186243192</v>
          </cell>
          <cell r="V469">
            <v>357.59887534028286</v>
          </cell>
          <cell r="W469">
            <v>360.12155998596097</v>
          </cell>
          <cell r="X469">
            <v>362.71281880756266</v>
          </cell>
          <cell r="Y469">
            <v>364.09491977209268</v>
          </cell>
          <cell r="Z469">
            <v>366.45368970238826</v>
          </cell>
          <cell r="AA469">
            <v>368.72851886219109</v>
          </cell>
          <cell r="AB469">
            <v>370.91997774746324</v>
          </cell>
          <cell r="AC469">
            <v>373.02863324772642</v>
          </cell>
          <cell r="AD469">
            <v>375.05504866786396</v>
          </cell>
          <cell r="AE469">
            <v>376.99978374979509</v>
          </cell>
          <cell r="AF469">
            <v>378.86339469402168</v>
          </cell>
          <cell r="AG469">
            <v>380.64643418104913</v>
          </cell>
          <cell r="AH469">
            <v>382.34945139268126</v>
          </cell>
          <cell r="AI469">
            <v>383.97299203319017</v>
          </cell>
          <cell r="AJ469">
            <v>385.51759835036233</v>
          </cell>
          <cell r="AK469">
            <v>386.98380915642042</v>
          </cell>
          <cell r="AL469">
            <v>388.372159848823</v>
          </cell>
          <cell r="AM469">
            <v>389.68318243094188</v>
          </cell>
          <cell r="AN469">
            <v>390.91740553261803</v>
          </cell>
          <cell r="AO469">
            <v>392.07535443059675</v>
          </cell>
          <cell r="AP469">
            <v>393.15755106884279</v>
          </cell>
          <cell r="AQ469">
            <v>394.16451407873643</v>
          </cell>
          <cell r="AR469">
            <v>395.09675879915073</v>
          </cell>
          <cell r="AS469">
            <v>395.9547972964105</v>
          </cell>
          <cell r="AT469">
            <v>396.73913838413472</v>
          </cell>
          <cell r="AU469">
            <v>397.45028764296177</v>
          </cell>
          <cell r="AV469">
            <v>398.08874744015873</v>
          </cell>
          <cell r="AW469">
            <v>398.65501694911592</v>
          </cell>
          <cell r="AX469">
            <v>399.14959216872614</v>
          </cell>
          <cell r="AY469">
            <v>399.57296594265057</v>
          </cell>
          <cell r="AZ469">
            <v>399.92562797847097</v>
          </cell>
          <cell r="BA469">
            <v>400.20806486672944</v>
          </cell>
          <cell r="BB469">
            <v>400.42076009985607</v>
          </cell>
          <cell r="BC469">
            <v>400.56419409098532</v>
          </cell>
          <cell r="BD469">
            <v>400.63884419266191</v>
          </cell>
          <cell r="BE469">
            <v>400.64518471543573</v>
          </cell>
          <cell r="BF469">
            <v>400.58368694634885</v>
          </cell>
          <cell r="BG469">
            <v>400.45481916731217</v>
          </cell>
          <cell r="BH469">
            <v>400.25904667337477</v>
          </cell>
          <cell r="BI469">
            <v>399.99683179088561</v>
          </cell>
          <cell r="BJ469">
            <v>399.66863389554783</v>
          </cell>
        </row>
        <row r="470">
          <cell r="I470" t="str">
            <v>2W1331</v>
          </cell>
          <cell r="J470">
            <v>88.287048563331439</v>
          </cell>
          <cell r="K470">
            <v>308.24732790478396</v>
          </cell>
          <cell r="L470">
            <v>310.1421397558633</v>
          </cell>
          <cell r="M470">
            <v>399.45701843473444</v>
          </cell>
          <cell r="N470">
            <v>379.1343273230928</v>
          </cell>
          <cell r="O470">
            <v>357.55859093314916</v>
          </cell>
          <cell r="P470">
            <v>373.55176085220478</v>
          </cell>
          <cell r="Q470">
            <v>379.19130287516379</v>
          </cell>
          <cell r="R470">
            <v>384.5592522227962</v>
          </cell>
          <cell r="S470">
            <v>389.11641755437995</v>
          </cell>
          <cell r="T470">
            <v>393.7055349654139</v>
          </cell>
          <cell r="U470">
            <v>398.99759812435207</v>
          </cell>
          <cell r="V470">
            <v>404.36554747198448</v>
          </cell>
          <cell r="W470">
            <v>409.79740097851726</v>
          </cell>
          <cell r="X470">
            <v>415.37703285250723</v>
          </cell>
          <cell r="Y470">
            <v>419.63464743924544</v>
          </cell>
          <cell r="Z470">
            <v>425.08016045974318</v>
          </cell>
          <cell r="AA470">
            <v>430.4984459151384</v>
          </cell>
          <cell r="AB470">
            <v>435.88963994325667</v>
          </cell>
          <cell r="AC470">
            <v>441.2538780012344</v>
          </cell>
          <cell r="AD470">
            <v>446.5912948689222</v>
          </cell>
          <cell r="AE470">
            <v>451.90202465227162</v>
          </cell>
          <cell r="AF470">
            <v>457.18620078670421</v>
          </cell>
          <cell r="AG470">
            <v>462.44395604046468</v>
          </cell>
          <cell r="AH470">
            <v>467.67542251795635</v>
          </cell>
          <cell r="AI470">
            <v>472.88073166306054</v>
          </cell>
          <cell r="AJ470">
            <v>478.06001426243927</v>
          </cell>
          <cell r="AK470">
            <v>483.21340044882106</v>
          </cell>
          <cell r="AL470">
            <v>488.34101970427093</v>
          </cell>
          <cell r="AM470">
            <v>493.44300086344356</v>
          </cell>
          <cell r="AN470">
            <v>498.51947211682028</v>
          </cell>
          <cell r="AO470">
            <v>503.57056101393016</v>
          </cell>
          <cell r="AP470">
            <v>508.59639446655444</v>
          </cell>
          <cell r="AQ470">
            <v>513.59709875191561</v>
          </cell>
          <cell r="AR470">
            <v>518.57279951584997</v>
          </cell>
          <cell r="AS470">
            <v>523.52362177596467</v>
          </cell>
          <cell r="AT470">
            <v>528.4496899247788</v>
          </cell>
          <cell r="AU470">
            <v>533.35112773284879</v>
          </cell>
          <cell r="AV470">
            <v>538.22805835187842</v>
          </cell>
          <cell r="AW470">
            <v>543.08060431781291</v>
          </cell>
          <cell r="AX470">
            <v>547.90888755391779</v>
          </cell>
          <cell r="AY470">
            <v>552.71302937384212</v>
          </cell>
          <cell r="AZ470">
            <v>557.4931504846669</v>
          </cell>
          <cell r="BA470">
            <v>562.24937098993746</v>
          </cell>
          <cell r="BB470">
            <v>566.98181039268161</v>
          </cell>
          <cell r="BC470">
            <v>571.69058759841209</v>
          </cell>
          <cell r="BD470">
            <v>576.37582091811407</v>
          </cell>
          <cell r="BE470">
            <v>581.03762807121734</v>
          </cell>
          <cell r="BF470">
            <v>585.67612618855514</v>
          </cell>
          <cell r="BG470">
            <v>590.29143181530628</v>
          </cell>
          <cell r="BH470">
            <v>594.88366091392368</v>
          </cell>
          <cell r="BI470">
            <v>599.45292886704806</v>
          </cell>
          <cell r="BJ470">
            <v>603.99935048040663</v>
          </cell>
        </row>
        <row r="471">
          <cell r="I471" t="str">
            <v>2W1332</v>
          </cell>
          <cell r="J471">
            <v>47.451346459213291</v>
          </cell>
          <cell r="K471">
            <v>82.926878184284192</v>
          </cell>
          <cell r="L471">
            <v>85.871895743406384</v>
          </cell>
          <cell r="M471">
            <v>86.185595681887804</v>
          </cell>
          <cell r="N471">
            <v>87.493735952077245</v>
          </cell>
          <cell r="O471">
            <v>88.703917452684408</v>
          </cell>
          <cell r="P471">
            <v>91.420303084954128</v>
          </cell>
          <cell r="Q471">
            <v>92.632212438945004</v>
          </cell>
          <cell r="R471">
            <v>93.772890024055513</v>
          </cell>
          <cell r="S471">
            <v>94.71145751261605</v>
          </cell>
          <cell r="T471">
            <v>95.653743410324225</v>
          </cell>
          <cell r="U471">
            <v>96.762430415440377</v>
          </cell>
          <cell r="V471">
            <v>97.884790364741889</v>
          </cell>
          <cell r="W471">
            <v>99.017827058633685</v>
          </cell>
          <cell r="X471">
            <v>100.18168441643338</v>
          </cell>
          <cell r="Y471">
            <v>101.0223289048361</v>
          </cell>
          <cell r="Z471">
            <v>102.14464072492942</v>
          </cell>
          <cell r="AA471">
            <v>103.25558895955612</v>
          </cell>
          <cell r="AB471">
            <v>104.35524244878091</v>
          </cell>
          <cell r="AC471">
            <v>105.44366962835743</v>
          </cell>
          <cell r="AD471">
            <v>106.52093853205044</v>
          </cell>
          <cell r="AE471">
            <v>107.58711679394477</v>
          </cell>
          <cell r="AF471">
            <v>108.64227165074131</v>
          </cell>
          <cell r="AG471">
            <v>109.68646994404</v>
          </cell>
          <cell r="AH471">
            <v>110.7197781226099</v>
          </cell>
          <cell r="AI471">
            <v>111.74226224464644</v>
          </cell>
          <cell r="AJ471">
            <v>112.75398798001602</v>
          </cell>
          <cell r="AK471">
            <v>113.75502061248774</v>
          </cell>
          <cell r="AL471">
            <v>114.74542504195269</v>
          </cell>
          <cell r="AM471">
            <v>115.72526578663063</v>
          </cell>
          <cell r="AN471">
            <v>116.69460698526419</v>
          </cell>
          <cell r="AO471">
            <v>117.65351239930068</v>
          </cell>
          <cell r="AP471">
            <v>118.60204541506165</v>
          </cell>
          <cell r="AQ471">
            <v>119.54026904589996</v>
          </cell>
          <cell r="AR471">
            <v>120.46824593434495</v>
          </cell>
          <cell r="AS471">
            <v>121.3860383542353</v>
          </cell>
          <cell r="AT471">
            <v>122.29370821283982</v>
          </cell>
          <cell r="AU471">
            <v>123.19131705296635</v>
          </cell>
          <cell r="AV471">
            <v>124.07892605505877</v>
          </cell>
          <cell r="AW471">
            <v>124.95659603928185</v>
          </cell>
          <cell r="AX471">
            <v>125.82438746759478</v>
          </cell>
          <cell r="AY471">
            <v>126.68236044581253</v>
          </cell>
          <cell r="AZ471">
            <v>127.53057472565585</v>
          </cell>
          <cell r="BA471">
            <v>128.36908970678954</v>
          </cell>
          <cell r="BB471">
            <v>129.19796443884917</v>
          </cell>
          <cell r="BC471">
            <v>130.01725762345643</v>
          </cell>
          <cell r="BD471">
            <v>130.82702761622315</v>
          </cell>
          <cell r="BE471">
            <v>131.62733242874347</v>
          </cell>
          <cell r="BF471">
            <v>132.41822973057563</v>
          </cell>
          <cell r="BG471">
            <v>133.19977685121171</v>
          </cell>
          <cell r="BH471">
            <v>133.97203078203657</v>
          </cell>
          <cell r="BI471">
            <v>134.7350481782758</v>
          </cell>
          <cell r="BJ471">
            <v>135.48888536093253</v>
          </cell>
        </row>
        <row r="472">
          <cell r="I472" t="str">
            <v>2W1333</v>
          </cell>
          <cell r="J472">
            <v>1.2345823444307404</v>
          </cell>
          <cell r="K472">
            <v>12.170256225755525</v>
          </cell>
          <cell r="L472">
            <v>15.351407443990155</v>
          </cell>
          <cell r="M472">
            <v>15.936407489106641</v>
          </cell>
          <cell r="N472">
            <v>16.576641920397087</v>
          </cell>
          <cell r="O472">
            <v>17.21082592467512</v>
          </cell>
          <cell r="P472">
            <v>18.150747045879509</v>
          </cell>
          <cell r="Q472">
            <v>18.424770384652728</v>
          </cell>
          <cell r="R472">
            <v>18.685597132040275</v>
          </cell>
          <cell r="S472">
            <v>18.907028172791154</v>
          </cell>
          <cell r="T472">
            <v>19.130011753705059</v>
          </cell>
          <cell r="U472">
            <v>19.387151218205425</v>
          </cell>
          <cell r="V472">
            <v>19.647977965592968</v>
          </cell>
          <cell r="W472">
            <v>19.911909793306553</v>
          </cell>
          <cell r="X472">
            <v>20.18302211927411</v>
          </cell>
          <cell r="Y472">
            <v>20.389898095996671</v>
          </cell>
          <cell r="Z472">
            <v>20.654493634629947</v>
          </cell>
          <cell r="AA472">
            <v>20.917766195570056</v>
          </cell>
          <cell r="AB472">
            <v>21.179722393705465</v>
          </cell>
          <cell r="AC472">
            <v>21.440368810850195</v>
          </cell>
          <cell r="AD472">
            <v>21.699711995909205</v>
          </cell>
          <cell r="AE472">
            <v>21.957758465042922</v>
          </cell>
          <cell r="AF472">
            <v>22.214514701830968</v>
          </cell>
          <cell r="AG472">
            <v>22.469987157435071</v>
          </cell>
          <cell r="AH472">
            <v>22.724182250761157</v>
          </cell>
          <cell r="AI472">
            <v>22.977106368620611</v>
          </cell>
          <cell r="AJ472">
            <v>23.228765865890768</v>
          </cell>
          <cell r="AK472">
            <v>23.479167065674574</v>
          </cell>
          <cell r="AL472">
            <v>23.728316259459461</v>
          </cell>
          <cell r="AM472">
            <v>23.976219707275423</v>
          </cell>
          <cell r="AN472">
            <v>24.222883637852306</v>
          </cell>
          <cell r="AO472">
            <v>24.468314248776302</v>
          </cell>
          <cell r="AP472">
            <v>24.712517706645681</v>
          </cell>
          <cell r="AQ472">
            <v>24.95550014722571</v>
          </cell>
          <cell r="AR472">
            <v>25.197267675602841</v>
          </cell>
          <cell r="AS472">
            <v>25.437826366338086</v>
          </cell>
          <cell r="AT472">
            <v>25.677182263619649</v>
          </cell>
          <cell r="AU472">
            <v>25.915341381414809</v>
          </cell>
          <cell r="AV472">
            <v>26.15230970362099</v>
          </cell>
          <cell r="AW472">
            <v>26.388093184216139</v>
          </cell>
          <cell r="AX472">
            <v>26.622697747408314</v>
          </cell>
          <cell r="AY472">
            <v>26.85612928778453</v>
          </cell>
          <cell r="AZ472">
            <v>27.088393670458867</v>
          </cell>
          <cell r="BA472">
            <v>27.319496731219829</v>
          </cell>
          <cell r="BB472">
            <v>27.549444276676986</v>
          </cell>
          <cell r="BC472">
            <v>27.778242084406855</v>
          </cell>
          <cell r="BD472">
            <v>28.005895903098082</v>
          </cell>
          <cell r="BE472">
            <v>28.232411452695846</v>
          </cell>
          <cell r="BF472">
            <v>28.457794424545622</v>
          </cell>
          <cell r="BG472">
            <v>28.682050481536152</v>
          </cell>
          <cell r="BH472">
            <v>28.905185258241726</v>
          </cell>
          <cell r="BI472">
            <v>29.127204361063775</v>
          </cell>
          <cell r="BJ472">
            <v>29.348113368371713</v>
          </cell>
        </row>
        <row r="473">
          <cell r="I473" t="str">
            <v>2W1317</v>
          </cell>
          <cell r="J473">
            <v>2.9642089297732008</v>
          </cell>
          <cell r="K473">
            <v>5.766096540841267</v>
          </cell>
          <cell r="L473">
            <v>6.1060713881018636</v>
          </cell>
          <cell r="M473">
            <v>6.1458137636597794</v>
          </cell>
          <cell r="N473">
            <v>6.2510823359865464</v>
          </cell>
          <cell r="O473">
            <v>6.3497285344305885</v>
          </cell>
          <cell r="P473">
            <v>6.5614842512878226</v>
          </cell>
          <cell r="Q473">
            <v>6.6605435251183156</v>
          </cell>
          <cell r="R473">
            <v>6.7548322390192963</v>
          </cell>
          <cell r="S473">
            <v>6.8348794284248147</v>
          </cell>
          <cell r="T473">
            <v>6.9154878601749825</v>
          </cell>
          <cell r="U473">
            <v>7.0084436235074223</v>
          </cell>
          <cell r="V473">
            <v>7.1027323374084013</v>
          </cell>
          <cell r="W473">
            <v>7.1981435359986783</v>
          </cell>
          <cell r="X473">
            <v>7.2961504804329564</v>
          </cell>
          <cell r="Y473">
            <v>7.3709360228573946</v>
          </cell>
          <cell r="Z473">
            <v>7.4665871525500087</v>
          </cell>
          <cell r="AA473">
            <v>7.5617600265941602</v>
          </cell>
          <cell r="AB473">
            <v>7.6564570362680904</v>
          </cell>
          <cell r="AC473">
            <v>7.7506805608936515</v>
          </cell>
          <cell r="AD473">
            <v>7.8444329678960854</v>
          </cell>
          <cell r="AE473">
            <v>7.9377166128635066</v>
          </cell>
          <cell r="AF473">
            <v>8.0305338396060915</v>
          </cell>
          <cell r="AG473">
            <v>8.1228869802149628</v>
          </cell>
          <cell r="AH473">
            <v>8.2147783551207887</v>
          </cell>
          <cell r="AI473">
            <v>8.3062102731520859</v>
          </cell>
          <cell r="AJ473">
            <v>8.3971850315932279</v>
          </cell>
          <cell r="AK473">
            <v>8.4877049162421638</v>
          </cell>
          <cell r="AL473">
            <v>8.5777722014678552</v>
          </cell>
          <cell r="AM473">
            <v>8.6673891502674163</v>
          </cell>
          <cell r="AN473">
            <v>8.7565580143229802</v>
          </cell>
          <cell r="AO473">
            <v>8.8452810340582673</v>
          </cell>
          <cell r="AP473">
            <v>8.9335604386948777</v>
          </cell>
          <cell r="AQ473">
            <v>9.0213984463083037</v>
          </cell>
          <cell r="AR473">
            <v>9.1087972638836625</v>
          </cell>
          <cell r="AS473">
            <v>9.1957590873711457</v>
          </cell>
          <cell r="AT473">
            <v>9.2822861017411906</v>
          </cell>
          <cell r="AU473">
            <v>9.3683804810393845</v>
          </cell>
          <cell r="AV473">
            <v>9.4540443884410887</v>
          </cell>
          <cell r="AW473">
            <v>9.5392799763057816</v>
          </cell>
          <cell r="AX473">
            <v>9.6240893862311534</v>
          </cell>
          <cell r="AY473">
            <v>9.7084747491068981</v>
          </cell>
          <cell r="AZ473">
            <v>9.7924381851682654</v>
          </cell>
          <cell r="BA473">
            <v>9.8759818040493244</v>
          </cell>
          <cell r="BB473">
            <v>9.9591077048359775</v>
          </cell>
          <cell r="BC473">
            <v>10.041817976118697</v>
          </cell>
          <cell r="BD473">
            <v>10.124114696045005</v>
          </cell>
          <cell r="BE473">
            <v>10.205999932371681</v>
          </cell>
          <cell r="BF473">
            <v>10.287475742516722</v>
          </cell>
          <cell r="BG473">
            <v>10.368544173611038</v>
          </cell>
          <cell r="BH473">
            <v>10.449207262549884</v>
          </cell>
          <cell r="BI473">
            <v>10.529467036044036</v>
          </cell>
          <cell r="BJ473">
            <v>10.609325510670715</v>
          </cell>
        </row>
        <row r="474">
          <cell r="I474" t="str">
            <v>2W1335</v>
          </cell>
          <cell r="J474">
            <v>55.469656582606419</v>
          </cell>
          <cell r="K474">
            <v>107.71364048417817</v>
          </cell>
          <cell r="L474">
            <v>113.98899419477489</v>
          </cell>
          <cell r="M474">
            <v>114.72655112506396</v>
          </cell>
          <cell r="N474">
            <v>116.68580301205847</v>
          </cell>
          <cell r="O474">
            <v>118.52125528960467</v>
          </cell>
          <cell r="P474">
            <v>122.48655634098353</v>
          </cell>
          <cell r="Q474">
            <v>124.33574607618013</v>
          </cell>
          <cell r="R474">
            <v>126.09588134820865</v>
          </cell>
          <cell r="S474">
            <v>127.59016285519117</v>
          </cell>
          <cell r="T474">
            <v>129.09492135784052</v>
          </cell>
          <cell r="U474">
            <v>130.83017376516031</v>
          </cell>
          <cell r="V474">
            <v>132.5903090371888</v>
          </cell>
          <cell r="W474">
            <v>134.37139830055096</v>
          </cell>
          <cell r="X474">
            <v>136.20094366887227</v>
          </cell>
          <cell r="Y474">
            <v>137.59700334147823</v>
          </cell>
          <cell r="Z474">
            <v>139.38257152048797</v>
          </cell>
          <cell r="AA474">
            <v>141.15921185860267</v>
          </cell>
          <cell r="AB474">
            <v>142.92696899502678</v>
          </cell>
          <cell r="AC474">
            <v>144.6858873457688</v>
          </cell>
          <cell r="AD474">
            <v>146.43601110475711</v>
          </cell>
          <cell r="AE474">
            <v>148.17738424495047</v>
          </cell>
          <cell r="AF474">
            <v>149.91005051944285</v>
          </cell>
          <cell r="AG474">
            <v>151.6340534625628</v>
          </cell>
          <cell r="AH474">
            <v>153.34943639096713</v>
          </cell>
          <cell r="AI474">
            <v>155.05624240472943</v>
          </cell>
          <cell r="AJ474">
            <v>156.75451438842293</v>
          </cell>
          <cell r="AK474">
            <v>158.44429501219795</v>
          </cell>
          <cell r="AL474">
            <v>160.12562673285413</v>
          </cell>
          <cell r="AM474">
            <v>161.79855179490698</v>
          </cell>
          <cell r="AN474">
            <v>163.46311223164957</v>
          </cell>
          <cell r="AO474">
            <v>165.11934986620847</v>
          </cell>
          <cell r="AP474">
            <v>166.76730631259457</v>
          </cell>
          <cell r="AQ474">
            <v>168.40702297674872</v>
          </cell>
          <cell r="AR474">
            <v>170.03854105758211</v>
          </cell>
          <cell r="AS474">
            <v>171.66190154801134</v>
          </cell>
          <cell r="AT474">
            <v>173.2771452359884</v>
          </cell>
          <cell r="AU474">
            <v>174.88431270552559</v>
          </cell>
          <cell r="AV474">
            <v>176.48344433771507</v>
          </cell>
          <cell r="AW474">
            <v>178.0745803117436</v>
          </cell>
          <cell r="AX474">
            <v>179.65776060590198</v>
          </cell>
          <cell r="AY474">
            <v>181.2330249985896</v>
          </cell>
          <cell r="AZ474">
            <v>182.80041306931381</v>
          </cell>
          <cell r="BA474">
            <v>184.35996419968436</v>
          </cell>
          <cell r="BB474">
            <v>185.91171757440304</v>
          </cell>
          <cell r="BC474">
            <v>187.45571218224813</v>
          </cell>
          <cell r="BD474">
            <v>188.99198681705406</v>
          </cell>
          <cell r="BE474">
            <v>190.5205800786859</v>
          </cell>
          <cell r="BF474">
            <v>192.04153037400957</v>
          </cell>
          <cell r="BG474">
            <v>193.55487591785663</v>
          </cell>
          <cell r="BH474">
            <v>195.06065473398448</v>
          </cell>
          <cell r="BI474">
            <v>196.55890465603167</v>
          </cell>
          <cell r="BJ474">
            <v>198.04966332846863</v>
          </cell>
        </row>
        <row r="475">
          <cell r="I475" t="str">
            <v>2W1336</v>
          </cell>
          <cell r="J475">
            <v>175.4422766173661</v>
          </cell>
          <cell r="K475">
            <v>338.33081501362045</v>
          </cell>
          <cell r="L475">
            <v>355.529636576781</v>
          </cell>
          <cell r="M475">
            <v>358.57351029326639</v>
          </cell>
          <cell r="N475">
            <v>364.56982581210673</v>
          </cell>
          <cell r="O475">
            <v>370.17535681861193</v>
          </cell>
          <cell r="P475">
            <v>381.44049752987337</v>
          </cell>
          <cell r="Q475">
            <v>386.79764042845449</v>
          </cell>
          <cell r="R475">
            <v>391.86608770210017</v>
          </cell>
          <cell r="S475">
            <v>396.09783669296763</v>
          </cell>
          <cell r="T475">
            <v>400.3524267546012</v>
          </cell>
          <cell r="U475">
            <v>405.31136791806409</v>
          </cell>
          <cell r="V475">
            <v>410.33610904510726</v>
          </cell>
          <cell r="W475">
            <v>415.41426282514738</v>
          </cell>
          <cell r="X475">
            <v>420.63056128600704</v>
          </cell>
          <cell r="Y475">
            <v>424.49770620353985</v>
          </cell>
          <cell r="Z475">
            <v>429.55624197946719</v>
          </cell>
          <cell r="AA475">
            <v>434.57576065758639</v>
          </cell>
          <cell r="AB475">
            <v>439.55648600838214</v>
          </cell>
          <cell r="AC475">
            <v>444.49864054006105</v>
          </cell>
          <cell r="AD475">
            <v>449.4024455055814</v>
          </cell>
          <cell r="AE475">
            <v>454.26812090964188</v>
          </cell>
          <cell r="AF475">
            <v>459.09588551563382</v>
          </cell>
          <cell r="AG475">
            <v>463.88595685255319</v>
          </cell>
          <cell r="AH475">
            <v>468.63855122187647</v>
          </cell>
          <cell r="AI475">
            <v>473.35388370439654</v>
          </cell>
          <cell r="AJ475">
            <v>478.03216816702303</v>
          </cell>
          <cell r="AK475">
            <v>482.67361726954334</v>
          </cell>
          <cell r="AL475">
            <v>487.27844247134772</v>
          </cell>
          <cell r="AM475">
            <v>491.84685403811619</v>
          </cell>
          <cell r="AN475">
            <v>496.37906104846991</v>
          </cell>
          <cell r="AO475">
            <v>500.87527140058427</v>
          </cell>
          <cell r="AP475">
            <v>505.33569181876726</v>
          </cell>
          <cell r="AQ475">
            <v>509.76052785999991</v>
          </cell>
          <cell r="AR475">
            <v>514.14998392044197</v>
          </cell>
          <cell r="AS475">
            <v>518.50426324190084</v>
          </cell>
          <cell r="AT475">
            <v>522.82356791826544</v>
          </cell>
          <cell r="AU475">
            <v>527.10809890190444</v>
          </cell>
          <cell r="AV475">
            <v>531.3580560100288</v>
          </cell>
          <cell r="AW475">
            <v>535.57363793101968</v>
          </cell>
          <cell r="AX475">
            <v>539.7550422307213</v>
          </cell>
          <cell r="AY475">
            <v>543.90246535869915</v>
          </cell>
          <cell r="AZ475">
            <v>548.01610265446379</v>
          </cell>
          <cell r="BA475">
            <v>552.0961483536596</v>
          </cell>
          <cell r="BB475">
            <v>556.14279559422062</v>
          </cell>
          <cell r="BC475">
            <v>560.15623642249113</v>
          </cell>
          <cell r="BD475">
            <v>564.13666179931397</v>
          </cell>
          <cell r="BE475">
            <v>568.08426160608326</v>
          </cell>
          <cell r="BF475">
            <v>571.99922465076588</v>
          </cell>
          <cell r="BG475">
            <v>575.88173867388821</v>
          </cell>
          <cell r="BH475">
            <v>579.73199035449022</v>
          </cell>
          <cell r="BI475">
            <v>583.55016531604736</v>
          </cell>
          <cell r="BJ475">
            <v>587.33644813235856</v>
          </cell>
        </row>
        <row r="476">
          <cell r="I476" t="str">
            <v>2W1337</v>
          </cell>
          <cell r="J476">
            <v>26.674809933817095</v>
          </cell>
          <cell r="K476">
            <v>52.461149017480018</v>
          </cell>
          <cell r="L476">
            <v>55.624697966800767</v>
          </cell>
          <cell r="M476">
            <v>56.091450056258935</v>
          </cell>
          <cell r="N476">
            <v>57.136001301171163</v>
          </cell>
          <cell r="O476">
            <v>58.122648961768974</v>
          </cell>
          <cell r="P476">
            <v>60.091943277266033</v>
          </cell>
          <cell r="Q476">
            <v>60.999156346159829</v>
          </cell>
          <cell r="R476">
            <v>61.862679267259885</v>
          </cell>
          <cell r="S476">
            <v>62.595774247152107</v>
          </cell>
          <cell r="T476">
            <v>63.33400924443184</v>
          </cell>
          <cell r="U476">
            <v>64.185324624236571</v>
          </cell>
          <cell r="V476">
            <v>65.048847545336628</v>
          </cell>
          <cell r="W476">
            <v>65.922650501211677</v>
          </cell>
          <cell r="X476">
            <v>66.820226037503915</v>
          </cell>
          <cell r="Y476">
            <v>67.505133354388335</v>
          </cell>
          <cell r="Z476">
            <v>68.381133667696545</v>
          </cell>
          <cell r="AA476">
            <v>69.252753979438211</v>
          </cell>
          <cell r="AB476">
            <v>70.120016189621168</v>
          </cell>
          <cell r="AC476">
            <v>70.982942088753219</v>
          </cell>
          <cell r="AD476">
            <v>71.841553358389604</v>
          </cell>
          <cell r="AE476">
            <v>72.695871571677799</v>
          </cell>
          <cell r="AF476">
            <v>73.545918193899567</v>
          </cell>
          <cell r="AG476">
            <v>74.391714583010227</v>
          </cell>
          <cell r="AH476">
            <v>75.233281990175328</v>
          </cell>
          <cell r="AI476">
            <v>76.070641560304594</v>
          </cell>
          <cell r="AJ476">
            <v>76.903814332583224</v>
          </cell>
          <cell r="AK476">
            <v>77.732821241000465</v>
          </cell>
          <cell r="AL476">
            <v>78.557683114875616</v>
          </cell>
          <cell r="AM476">
            <v>79.378420679381392</v>
          </cell>
          <cell r="AN476">
            <v>80.195054556064619</v>
          </cell>
          <cell r="AO476">
            <v>81.007605263364454</v>
          </cell>
          <cell r="AP476">
            <v>81.816093217127772</v>
          </cell>
          <cell r="AQ476">
            <v>82.620538731122281</v>
          </cell>
          <cell r="AR476">
            <v>83.420962017546813</v>
          </cell>
          <cell r="AS476">
            <v>84.217383187539227</v>
          </cell>
          <cell r="AT476">
            <v>85.009822251681669</v>
          </cell>
          <cell r="AU476">
            <v>85.798299120503401</v>
          </cell>
          <cell r="AV476">
            <v>86.582833604981019</v>
          </cell>
          <cell r="AW476">
            <v>87.363445417036246</v>
          </cell>
          <cell r="AX476">
            <v>88.140154170031209</v>
          </cell>
          <cell r="AY476">
            <v>88.912979379261188</v>
          </cell>
          <cell r="AZ476">
            <v>89.681940462445041</v>
          </cell>
          <cell r="BA476">
            <v>90.447056740212943</v>
          </cell>
          <cell r="BB476">
            <v>91.208347436592021</v>
          </cell>
          <cell r="BC476">
            <v>91.965831679489199</v>
          </cell>
          <cell r="BD476">
            <v>92.719528501171908</v>
          </cell>
          <cell r="BE476">
            <v>93.469456838746183</v>
          </cell>
          <cell r="BF476">
            <v>94.215635534632582</v>
          </cell>
          <cell r="BG476">
            <v>94.958083337039554</v>
          </cell>
          <cell r="BH476">
            <v>95.696818900434508</v>
          </cell>
          <cell r="BI476">
            <v>96.431860786012479</v>
          </cell>
          <cell r="BJ476">
            <v>97.163227462162553</v>
          </cell>
        </row>
        <row r="477">
          <cell r="I477" t="str">
            <v>2W1338</v>
          </cell>
          <cell r="J477">
            <v>0.38995251684903565</v>
          </cell>
          <cell r="K477">
            <v>1.3145472123561253</v>
          </cell>
          <cell r="L477">
            <v>1.5177121283163451</v>
          </cell>
          <cell r="M477">
            <v>1.5397623821036532</v>
          </cell>
          <cell r="N477">
            <v>1.5760820730685488</v>
          </cell>
          <cell r="O477">
            <v>1.6110437892918419</v>
          </cell>
          <cell r="P477">
            <v>1.6730486214807165</v>
          </cell>
          <cell r="Q477">
            <v>1.6983067757610473</v>
          </cell>
          <cell r="R477">
            <v>1.722348531676603</v>
          </cell>
          <cell r="S477">
            <v>1.7427589807090798</v>
          </cell>
          <cell r="T477">
            <v>1.7633125354315302</v>
          </cell>
          <cell r="U477">
            <v>1.7870144153333987</v>
          </cell>
          <cell r="V477">
            <v>1.8110561712489541</v>
          </cell>
          <cell r="W477">
            <v>1.8353841385444567</v>
          </cell>
          <cell r="X477">
            <v>1.8603739696560873</v>
          </cell>
          <cell r="Y477">
            <v>1.879442802845062</v>
          </cell>
          <cell r="Z477">
            <v>1.9038319478230286</v>
          </cell>
          <cell r="AA477">
            <v>1.9280991470761051</v>
          </cell>
          <cell r="AB477">
            <v>1.9522450103329163</v>
          </cell>
          <cell r="AC477">
            <v>1.9762701442734434</v>
          </cell>
          <cell r="AD477">
            <v>2.0001751525442679</v>
          </cell>
          <cell r="AE477">
            <v>2.0239606357737383</v>
          </cell>
          <cell r="AF477">
            <v>2.0476271915870616</v>
          </cell>
          <cell r="AG477">
            <v>2.0711754146213179</v>
          </cell>
          <cell r="AH477">
            <v>2.0946058965404029</v>
          </cell>
          <cell r="AI477">
            <v>2.1179192260498927</v>
          </cell>
          <cell r="AJ477">
            <v>2.1411159889118352</v>
          </cell>
          <cell r="AK477">
            <v>2.1641967679594676</v>
          </cell>
          <cell r="AL477">
            <v>2.1871621431118622</v>
          </cell>
          <cell r="AM477">
            <v>2.2100126913884943</v>
          </cell>
          <cell r="AN477">
            <v>2.2327489869237436</v>
          </cell>
          <cell r="AO477">
            <v>2.2553716009813165</v>
          </cell>
          <cell r="AP477">
            <v>2.2778811019686014</v>
          </cell>
          <cell r="AQ477">
            <v>2.3002780554509501</v>
          </cell>
          <cell r="AR477">
            <v>2.3225630241658872</v>
          </cell>
          <cell r="AS477">
            <v>2.3447365680372494</v>
          </cell>
          <cell r="AT477">
            <v>2.3667992441892545</v>
          </cell>
          <cell r="AU477">
            <v>2.3887516069604993</v>
          </cell>
          <cell r="AV477">
            <v>2.4105942079178884</v>
          </cell>
          <cell r="AW477">
            <v>2.4323275958704902</v>
          </cell>
          <cell r="AX477">
            <v>2.453952316883329</v>
          </cell>
          <cell r="AY477">
            <v>2.4754689142911039</v>
          </cell>
          <cell r="AZ477">
            <v>2.4968779287118399</v>
          </cell>
          <cell r="BA477">
            <v>2.5181798980604722</v>
          </cell>
          <cell r="BB477">
            <v>2.5393753575623612</v>
          </cell>
          <cell r="BC477">
            <v>2.5604648397667407</v>
          </cell>
          <cell r="BD477">
            <v>2.5814488745600985</v>
          </cell>
          <cell r="BE477">
            <v>2.6023279891794893</v>
          </cell>
          <cell r="BF477">
            <v>2.6231027082257832</v>
          </cell>
          <cell r="BG477">
            <v>2.6437735536768456</v>
          </cell>
          <cell r="BH477">
            <v>2.6643410449006528</v>
          </cell>
          <cell r="BI477">
            <v>2.6848056986683413</v>
          </cell>
          <cell r="BJ477">
            <v>2.7051680291671909</v>
          </cell>
        </row>
        <row r="478">
          <cell r="I478" t="str">
            <v>2W1316</v>
          </cell>
          <cell r="J478">
            <v>57.274727066737967</v>
          </cell>
          <cell r="K478">
            <v>146.25744977174048</v>
          </cell>
          <cell r="L478">
            <v>159.20749963342743</v>
          </cell>
          <cell r="M478">
            <v>161.11513204369891</v>
          </cell>
          <cell r="N478">
            <v>164.58470953756213</v>
          </cell>
          <cell r="O478">
            <v>167.90217661904526</v>
          </cell>
          <cell r="P478">
            <v>174.04630455101523</v>
          </cell>
          <cell r="Q478">
            <v>176.67389609607159</v>
          </cell>
          <cell r="R478">
            <v>179.17494640524708</v>
          </cell>
          <cell r="S478">
            <v>181.29823390730749</v>
          </cell>
          <cell r="T478">
            <v>183.43640861358921</v>
          </cell>
          <cell r="U478">
            <v>185.90210181273918</v>
          </cell>
          <cell r="V478">
            <v>188.40315212191464</v>
          </cell>
          <cell r="W478">
            <v>190.93397683953268</v>
          </cell>
          <cell r="X478">
            <v>193.53365487667418</v>
          </cell>
          <cell r="Y478">
            <v>195.51737483916008</v>
          </cell>
          <cell r="Z478">
            <v>198.05456383658273</v>
          </cell>
          <cell r="AA478">
            <v>200.57906688901826</v>
          </cell>
          <cell r="AB478">
            <v>203.0909474261916</v>
          </cell>
          <cell r="AC478">
            <v>205.59026856067911</v>
          </cell>
          <cell r="AD478">
            <v>208.07709308949416</v>
          </cell>
          <cell r="AE478">
            <v>210.55148349566517</v>
          </cell>
          <cell r="AF478">
            <v>213.01350194980529</v>
          </cell>
          <cell r="AG478">
            <v>215.46321031167471</v>
          </cell>
          <cell r="AH478">
            <v>217.90067013173478</v>
          </cell>
          <cell r="AI478">
            <v>220.32594265269455</v>
          </cell>
          <cell r="AJ478">
            <v>222.73908881104956</v>
          </cell>
          <cell r="AK478">
            <v>225.14016923861274</v>
          </cell>
          <cell r="AL478">
            <v>227.52924426403814</v>
          </cell>
          <cell r="AM478">
            <v>229.9063739143364</v>
          </cell>
          <cell r="AN478">
            <v>232.27161791638315</v>
          </cell>
          <cell r="AO478">
            <v>234.62503569841968</v>
          </cell>
          <cell r="AP478">
            <v>236.96668639154603</v>
          </cell>
          <cell r="AQ478">
            <v>239.29662883120673</v>
          </cell>
          <cell r="AR478">
            <v>241.61492155866912</v>
          </cell>
          <cell r="AS478">
            <v>243.92162282249421</v>
          </cell>
          <cell r="AT478">
            <v>246.21679058000018</v>
          </cell>
          <cell r="AU478">
            <v>248.50048249871858</v>
          </cell>
          <cell r="AV478">
            <v>250.7727559578434</v>
          </cell>
          <cell r="AW478">
            <v>253.0336680496726</v>
          </cell>
          <cell r="AX478">
            <v>255.28327558104263</v>
          </cell>
          <cell r="AY478">
            <v>257.52163507475586</v>
          </cell>
          <cell r="AZ478">
            <v>259.7488027710005</v>
          </cell>
          <cell r="BA478">
            <v>261.96483462876392</v>
          </cell>
          <cell r="BB478">
            <v>264.16978632723851</v>
          </cell>
          <cell r="BC478">
            <v>266.36371326722076</v>
          </cell>
          <cell r="BD478">
            <v>268.54667057250305</v>
          </cell>
          <cell r="BE478">
            <v>270.71871309125896</v>
          </cell>
          <cell r="BF478">
            <v>272.87989539742108</v>
          </cell>
          <cell r="BG478">
            <v>275.03027179205236</v>
          </cell>
          <cell r="BH478">
            <v>277.16989630471056</v>
          </cell>
          <cell r="BI478">
            <v>279.29882269480544</v>
          </cell>
          <cell r="BJ478">
            <v>281.41710445294979</v>
          </cell>
        </row>
        <row r="479">
          <cell r="I479" t="str">
            <v>2W1300</v>
          </cell>
          <cell r="J479">
            <v>641.16648713927066</v>
          </cell>
          <cell r="K479">
            <v>1420.2114333517557</v>
          </cell>
          <cell r="L479">
            <v>1443.1369653662446</v>
          </cell>
          <cell r="M479">
            <v>1515.4152381142549</v>
          </cell>
          <cell r="N479">
            <v>1519.8507462618591</v>
          </cell>
          <cell r="O479">
            <v>1522.0016156766619</v>
          </cell>
          <cell r="P479">
            <v>1572.2467215841314</v>
          </cell>
          <cell r="Q479">
            <v>1593.3026986404232</v>
          </cell>
          <cell r="R479">
            <v>1613.1396777748632</v>
          </cell>
          <cell r="S479">
            <v>1629.5054431409501</v>
          </cell>
          <cell r="T479">
            <v>1645.9403627680897</v>
          </cell>
          <cell r="U479">
            <v>1665.2441977794708</v>
          </cell>
          <cell r="V479">
            <v>1684.789397400807</v>
          </cell>
          <cell r="W479">
            <v>1704.5245139574045</v>
          </cell>
          <cell r="X479">
            <v>1724.7964685149241</v>
          </cell>
          <cell r="Y479">
            <v>1739.5093907764399</v>
          </cell>
          <cell r="Z479">
            <v>1759.077914626298</v>
          </cell>
          <cell r="AA479">
            <v>1778.4569724907717</v>
          </cell>
          <cell r="AB479">
            <v>1797.6477031990289</v>
          </cell>
          <cell r="AC479">
            <v>1816.6512389285976</v>
          </cell>
          <cell r="AD479">
            <v>1835.4687052434083</v>
          </cell>
          <cell r="AE479">
            <v>1854.1012211316272</v>
          </cell>
          <cell r="AF479">
            <v>1872.5498990432727</v>
          </cell>
          <cell r="AG479">
            <v>1890.8158449276261</v>
          </cell>
          <cell r="AH479">
            <v>1908.9001582704234</v>
          </cell>
          <cell r="AI479">
            <v>1926.8039321308449</v>
          </cell>
          <cell r="AJ479">
            <v>1944.5282531782923</v>
          </cell>
          <cell r="AK479">
            <v>1962.0742017289601</v>
          </cell>
          <cell r="AL479">
            <v>1979.4428517822014</v>
          </cell>
          <cell r="AM479">
            <v>1996.6352710566885</v>
          </cell>
          <cell r="AN479">
            <v>2013.652521026369</v>
          </cell>
          <cell r="AO479">
            <v>2030.4956569562203</v>
          </cell>
          <cell r="AP479">
            <v>2047.1657279378037</v>
          </cell>
          <cell r="AQ479">
            <v>2063.6637769246145</v>
          </cell>
          <cell r="AR479">
            <v>2079.9908407672378</v>
          </cell>
          <cell r="AS479">
            <v>2096.147950248303</v>
          </cell>
          <cell r="AT479">
            <v>2112.1361301172392</v>
          </cell>
          <cell r="AU479">
            <v>2127.9563991248438</v>
          </cell>
          <cell r="AV479">
            <v>2143.6097700576447</v>
          </cell>
          <cell r="AW479">
            <v>2159.097249772075</v>
          </cell>
          <cell r="AX479">
            <v>2174.4198392284584</v>
          </cell>
          <cell r="AY479">
            <v>2189.5785335247938</v>
          </cell>
          <cell r="AZ479">
            <v>2204.5743219303558</v>
          </cell>
          <cell r="BA479">
            <v>2219.4081879191067</v>
          </cell>
          <cell r="BB479">
            <v>2234.0811092029167</v>
          </cell>
          <cell r="BC479">
            <v>2248.5940577645952</v>
          </cell>
          <cell r="BD479">
            <v>2262.947999890745</v>
          </cell>
          <cell r="BE479">
            <v>2277.1438962044185</v>
          </cell>
          <cell r="BF479">
            <v>2291.1827016975972</v>
          </cell>
          <cell r="BG479">
            <v>2305.0653657634912</v>
          </cell>
          <cell r="BH479">
            <v>2318.7928322286471</v>
          </cell>
          <cell r="BI479">
            <v>2332.3660393848822</v>
          </cell>
          <cell r="BJ479">
            <v>2345.785920021036</v>
          </cell>
        </row>
        <row r="480">
          <cell r="I480" t="str">
            <v>2W1430</v>
          </cell>
          <cell r="J480">
            <v>697.83037325709643</v>
          </cell>
          <cell r="K480">
            <v>1404.0919385812558</v>
          </cell>
          <cell r="L480">
            <v>1370.7203127268394</v>
          </cell>
          <cell r="M480">
            <v>1202.3062157685617</v>
          </cell>
          <cell r="N480">
            <v>1286.0963381439542</v>
          </cell>
          <cell r="O480">
            <v>1370.8572534388688</v>
          </cell>
          <cell r="P480">
            <v>1424.3963454279406</v>
          </cell>
          <cell r="Q480">
            <v>1443.6604509133454</v>
          </cell>
          <cell r="R480">
            <v>1460.5819265778146</v>
          </cell>
          <cell r="S480">
            <v>1477.4784079062538</v>
          </cell>
          <cell r="T480">
            <v>1495.8685914958169</v>
          </cell>
          <cell r="U480">
            <v>1513.563102125227</v>
          </cell>
          <cell r="V480">
            <v>1532.2059501927711</v>
          </cell>
          <cell r="W480">
            <v>1551.4911049775058</v>
          </cell>
          <cell r="X480">
            <v>1572.0318326910067</v>
          </cell>
          <cell r="Y480">
            <v>1591.7238513564439</v>
          </cell>
          <cell r="Z480">
            <v>1604.2409650522445</v>
          </cell>
          <cell r="AA480">
            <v>1616.1173844058471</v>
          </cell>
          <cell r="AB480">
            <v>1627.357571574945</v>
          </cell>
          <cell r="AC480">
            <v>1637.9659601130131</v>
          </cell>
          <cell r="AD480">
            <v>1647.946955143796</v>
          </cell>
          <cell r="AE480">
            <v>1657.3049335347666</v>
          </cell>
          <cell r="AF480">
            <v>1666.044244069561</v>
          </cell>
          <cell r="AG480">
            <v>1674.1692076193949</v>
          </cell>
          <cell r="AH480">
            <v>1681.684117313469</v>
          </cell>
          <cell r="AI480">
            <v>1688.5932387083642</v>
          </cell>
          <cell r="AJ480">
            <v>1694.9008099564448</v>
          </cell>
          <cell r="AK480">
            <v>1700.611041973257</v>
          </cell>
          <cell r="AL480">
            <v>1705.7281186039463</v>
          </cell>
          <cell r="AM480">
            <v>1710.2561967886868</v>
          </cell>
          <cell r="AN480">
            <v>1714.1994067271364</v>
          </cell>
          <cell r="AO480">
            <v>1717.5618520419164</v>
          </cell>
          <cell r="AP480">
            <v>1720.3476099411298</v>
          </cell>
          <cell r="AQ480">
            <v>1722.5607313799114</v>
          </cell>
          <cell r="AR480">
            <v>1724.2052412210328</v>
          </cell>
          <cell r="AS480">
            <v>1725.2851383945481</v>
          </cell>
          <cell r="AT480">
            <v>1725.8043960565008</v>
          </cell>
          <cell r="AU480">
            <v>1725.7669617466911</v>
          </cell>
          <cell r="AV480">
            <v>1725.1767575455083</v>
          </cell>
          <cell r="AW480">
            <v>1724.0376802298379</v>
          </cell>
          <cell r="AX480">
            <v>1722.3536014280435</v>
          </cell>
          <cell r="AY480">
            <v>1720.1283677740323</v>
          </cell>
          <cell r="AZ480">
            <v>1717.3658010604108</v>
          </cell>
          <cell r="BA480">
            <v>1714.0696983907299</v>
          </cell>
          <cell r="BB480">
            <v>1710.2438323308313</v>
          </cell>
          <cell r="BC480">
            <v>1705.8919510592982</v>
          </cell>
          <cell r="BD480">
            <v>1701.0177785170117</v>
          </cell>
          <cell r="BE480">
            <v>1695.6250145558247</v>
          </cell>
          <cell r="BF480">
            <v>1689.7173350863536</v>
          </cell>
          <cell r="BG480">
            <v>1683.2983922248939</v>
          </cell>
          <cell r="BH480">
            <v>1676.3718144394659</v>
          </cell>
          <cell r="BI480">
            <v>1668.9412066949942</v>
          </cell>
          <cell r="BJ480">
            <v>1661.0101505976277</v>
          </cell>
        </row>
        <row r="481">
          <cell r="I481" t="str">
            <v>2W1431</v>
          </cell>
          <cell r="J481">
            <v>82.13226243305489</v>
          </cell>
          <cell r="K481">
            <v>170.24746514890916</v>
          </cell>
          <cell r="L481">
            <v>188.01967942688418</v>
          </cell>
          <cell r="M481">
            <v>227.92624946993794</v>
          </cell>
          <cell r="N481">
            <v>214.79572580771008</v>
          </cell>
          <cell r="O481">
            <v>200.39378633295831</v>
          </cell>
          <cell r="P481">
            <v>211.48398237161905</v>
          </cell>
          <cell r="Q481">
            <v>216.1844618713948</v>
          </cell>
          <cell r="R481">
            <v>220.61251297776752</v>
          </cell>
          <cell r="S481">
            <v>225.11411975035907</v>
          </cell>
          <cell r="T481">
            <v>229.92466032106964</v>
          </cell>
          <cell r="U481">
            <v>234.71286176352115</v>
          </cell>
          <cell r="V481">
            <v>239.73535162429928</v>
          </cell>
          <cell r="W481">
            <v>244.95017593081994</v>
          </cell>
          <cell r="X481">
            <v>250.46031261578946</v>
          </cell>
          <cell r="Y481">
            <v>255.93557846640343</v>
          </cell>
          <cell r="Z481">
            <v>260.34833725895976</v>
          </cell>
          <cell r="AA481">
            <v>264.73903225755339</v>
          </cell>
          <cell r="AB481">
            <v>269.10777378115398</v>
          </cell>
          <cell r="AC481">
            <v>273.45467159713661</v>
          </cell>
          <cell r="AD481">
            <v>277.77983492403933</v>
          </cell>
          <cell r="AE481">
            <v>282.08337243430748</v>
          </cell>
          <cell r="AF481">
            <v>286.36539225702433</v>
          </cell>
          <cell r="AG481">
            <v>290.62600198062756</v>
          </cell>
          <cell r="AH481">
            <v>294.86530865561286</v>
          </cell>
          <cell r="AI481">
            <v>299.0834187972232</v>
          </cell>
          <cell r="AJ481">
            <v>303.2804383881255</v>
          </cell>
          <cell r="AK481">
            <v>307.45647288107324</v>
          </cell>
          <cell r="AL481">
            <v>311.6116272015563</v>
          </cell>
          <cell r="AM481">
            <v>315.74600575043689</v>
          </cell>
          <cell r="AN481">
            <v>319.85971240657307</v>
          </cell>
          <cell r="AO481">
            <v>323.95285052942859</v>
          </cell>
          <cell r="AP481">
            <v>328.02552296166988</v>
          </cell>
          <cell r="AQ481">
            <v>332.07783203174995</v>
          </cell>
          <cell r="AR481">
            <v>336.10987955647954</v>
          </cell>
          <cell r="AS481">
            <v>340.12176684358553</v>
          </cell>
          <cell r="AT481">
            <v>344.11359469425599</v>
          </cell>
          <cell r="AU481">
            <v>348.08546340567307</v>
          </cell>
          <cell r="AV481">
            <v>352.03747277353307</v>
          </cell>
          <cell r="AW481">
            <v>355.96972209455384</v>
          </cell>
          <cell r="AX481">
            <v>359.88231016896947</v>
          </cell>
          <cell r="AY481">
            <v>363.77533530301298</v>
          </cell>
          <cell r="AZ481">
            <v>367.6488953113863</v>
          </cell>
          <cell r="BA481">
            <v>371.50308751971778</v>
          </cell>
          <cell r="BB481">
            <v>375.33800876700752</v>
          </cell>
          <cell r="BC481">
            <v>379.15375540806087</v>
          </cell>
          <cell r="BD481">
            <v>382.95042331590901</v>
          </cell>
          <cell r="BE481">
            <v>386.72810788421782</v>
          </cell>
          <cell r="BF481">
            <v>390.48690402968509</v>
          </cell>
          <cell r="BG481">
            <v>394.22690619442511</v>
          </cell>
          <cell r="BH481">
            <v>397.94820834834138</v>
          </cell>
          <cell r="BI481">
            <v>401.65090399148806</v>
          </cell>
          <cell r="BJ481">
            <v>405.33508615641898</v>
          </cell>
        </row>
        <row r="482">
          <cell r="I482" t="str">
            <v>2W1432</v>
          </cell>
          <cell r="J482">
            <v>578.84235447577373</v>
          </cell>
          <cell r="K482">
            <v>863.84200189747276</v>
          </cell>
          <cell r="L482">
            <v>892.20855640112438</v>
          </cell>
          <cell r="M482">
            <v>867.47385528960183</v>
          </cell>
          <cell r="N482">
            <v>881.44898324213193</v>
          </cell>
          <cell r="O482">
            <v>893.79300295568987</v>
          </cell>
          <cell r="P482">
            <v>927.27261291059619</v>
          </cell>
          <cell r="Q482">
            <v>937.97405720558754</v>
          </cell>
          <cell r="R482">
            <v>947.07511463127435</v>
          </cell>
          <cell r="S482">
            <v>956.08267308074858</v>
          </cell>
          <cell r="T482">
            <v>965.9755058418998</v>
          </cell>
          <cell r="U482">
            <v>975.33455144535276</v>
          </cell>
          <cell r="V482">
            <v>985.21751922860835</v>
          </cell>
          <cell r="W482">
            <v>995.42170372618955</v>
          </cell>
          <cell r="X482">
            <v>1006.3344185438756</v>
          </cell>
          <cell r="Y482">
            <v>1016.603535864025</v>
          </cell>
          <cell r="Z482">
            <v>1022.1990683191377</v>
          </cell>
          <cell r="AA482">
            <v>1027.304487861463</v>
          </cell>
          <cell r="AB482">
            <v>1031.9232512384638</v>
          </cell>
          <cell r="AC482">
            <v>1036.0587928829505</v>
          </cell>
          <cell r="AD482">
            <v>1039.7145250498102</v>
          </cell>
          <cell r="AE482">
            <v>1042.8938379519243</v>
          </cell>
          <cell r="AF482">
            <v>1045.600099895282</v>
          </cell>
          <cell r="AG482">
            <v>1047.8366574132947</v>
          </cell>
          <cell r="AH482">
            <v>1049.6068354003137</v>
          </cell>
          <cell r="AI482">
            <v>1050.9139372443567</v>
          </cell>
          <cell r="AJ482">
            <v>1051.7612449590499</v>
          </cell>
          <cell r="AK482">
            <v>1052.1520193147871</v>
          </cell>
          <cell r="AL482">
            <v>1052.0894999691113</v>
          </cell>
          <cell r="AM482">
            <v>1051.5769055963233</v>
          </cell>
          <cell r="AN482">
            <v>1050.6174340163243</v>
          </cell>
          <cell r="AO482">
            <v>1049.2142623226923</v>
          </cell>
          <cell r="AP482">
            <v>1047.3705470099992</v>
          </cell>
          <cell r="AQ482">
            <v>1045.0894241003737</v>
          </cell>
          <cell r="AR482">
            <v>1042.3740092693142</v>
          </cell>
          <cell r="AS482">
            <v>1039.2273979707543</v>
          </cell>
          <cell r="AT482">
            <v>1035.6526655613852</v>
          </cell>
          <cell r="AU482">
            <v>1031.6528674242447</v>
          </cell>
          <cell r="AV482">
            <v>1027.2310390915661</v>
          </cell>
          <cell r="AW482">
            <v>1022.3901963669044</v>
          </cell>
          <cell r="AX482">
            <v>1017.1333354465343</v>
          </cell>
          <cell r="AY482">
            <v>1011.4634330401271</v>
          </cell>
          <cell r="AZ482">
            <v>1005.3834464907121</v>
          </cell>
          <cell r="BA482">
            <v>998.89631389392582</v>
          </cell>
          <cell r="BB482">
            <v>992.00495421655182</v>
          </cell>
          <cell r="BC482">
            <v>984.71226741435726</v>
          </cell>
          <cell r="BD482">
            <v>977.02113454922812</v>
          </cell>
          <cell r="BE482">
            <v>968.9344179056103</v>
          </cell>
          <cell r="BF482">
            <v>960.45496110625618</v>
          </cell>
          <cell r="BG482">
            <v>951.5855892272856</v>
          </cell>
          <cell r="BH482">
            <v>942.32910891256086</v>
          </cell>
          <cell r="BI482">
            <v>932.6883084873823</v>
          </cell>
          <cell r="BJ482">
            <v>922.66595807150895</v>
          </cell>
        </row>
        <row r="483">
          <cell r="I483" t="str">
            <v>2W1433</v>
          </cell>
          <cell r="J483">
            <v>3.668617344315745</v>
          </cell>
          <cell r="K483">
            <v>14.886799293771855</v>
          </cell>
          <cell r="L483">
            <v>18.826805206534221</v>
          </cell>
          <cell r="M483">
            <v>18.819835578475633</v>
          </cell>
          <cell r="N483">
            <v>19.796085092570834</v>
          </cell>
          <cell r="O483">
            <v>20.770709828112675</v>
          </cell>
          <cell r="P483">
            <v>22.151158125466459</v>
          </cell>
          <cell r="Q483">
            <v>22.643493589823684</v>
          </cell>
          <cell r="R483">
            <v>23.107294484553154</v>
          </cell>
          <cell r="S483">
            <v>23.57879971308212</v>
          </cell>
          <cell r="T483">
            <v>24.082663143568958</v>
          </cell>
          <cell r="U483">
            <v>24.584186739346318</v>
          </cell>
          <cell r="V483">
            <v>25.110250065003545</v>
          </cell>
          <cell r="W483">
            <v>25.656458796817962</v>
          </cell>
          <cell r="X483">
            <v>26.233599002108864</v>
          </cell>
          <cell r="Y483">
            <v>26.807086782487414</v>
          </cell>
          <cell r="Z483">
            <v>27.269285936708449</v>
          </cell>
          <cell r="AA483">
            <v>27.729174095158381</v>
          </cell>
          <cell r="AB483">
            <v>28.18676281281606</v>
          </cell>
          <cell r="AC483">
            <v>28.642063586885453</v>
          </cell>
          <cell r="AD483">
            <v>29.095087857084497</v>
          </cell>
          <cell r="AE483">
            <v>29.545847005932544</v>
          </cell>
          <cell r="AF483">
            <v>29.994352359036352</v>
          </cell>
          <cell r="AG483">
            <v>30.440615185374639</v>
          </cell>
          <cell r="AH483">
            <v>30.884646697581243</v>
          </cell>
          <cell r="AI483">
            <v>31.326458052226812</v>
          </cell>
          <cell r="AJ483">
            <v>31.766060350099149</v>
          </cell>
          <cell r="AK483">
            <v>32.203464636482131</v>
          </cell>
          <cell r="AL483">
            <v>32.638681901433188</v>
          </cell>
          <cell r="AM483">
            <v>33.071723080059492</v>
          </cell>
          <cell r="AN483">
            <v>33.502599052792668</v>
          </cell>
          <cell r="AO483">
            <v>33.931320645662176</v>
          </cell>
          <cell r="AP483">
            <v>34.357898630567341</v>
          </cell>
          <cell r="AQ483">
            <v>34.782343725547982</v>
          </cell>
          <cell r="AR483">
            <v>35.204666595053709</v>
          </cell>
          <cell r="AS483">
            <v>35.624877850211909</v>
          </cell>
          <cell r="AT483">
            <v>36.042988049094319</v>
          </cell>
          <cell r="AU483">
            <v>36.459007696982326</v>
          </cell>
          <cell r="AV483">
            <v>36.872947246630879</v>
          </cell>
          <cell r="AW483">
            <v>37.2848170985312</v>
          </cell>
          <cell r="AX483">
            <v>37.694627601172016</v>
          </cell>
          <cell r="AY483">
            <v>38.102389051299625</v>
          </cell>
          <cell r="AZ483">
            <v>38.508111694176606</v>
          </cell>
          <cell r="BA483">
            <v>38.911805723839194</v>
          </cell>
          <cell r="BB483">
            <v>39.313481283353468</v>
          </cell>
          <cell r="BC483">
            <v>39.713148465070169</v>
          </cell>
          <cell r="BD483">
            <v>40.110817310878296</v>
          </cell>
          <cell r="BE483">
            <v>40.506497812457376</v>
          </cell>
          <cell r="BF483">
            <v>40.90019991152856</v>
          </cell>
          <cell r="BG483">
            <v>41.291933500104392</v>
          </cell>
          <cell r="BH483">
            <v>41.681708420737337</v>
          </cell>
          <cell r="BI483">
            <v>42.069534466767124</v>
          </cell>
          <cell r="BJ483">
            <v>42.455421382566762</v>
          </cell>
        </row>
        <row r="484">
          <cell r="I484" t="str">
            <v>2W1417</v>
          </cell>
          <cell r="J484">
            <v>2.4789031949510667</v>
          </cell>
          <cell r="K484">
            <v>3.8108259798412605</v>
          </cell>
          <cell r="L484">
            <v>4.079089618478454</v>
          </cell>
          <cell r="M484">
            <v>3.9847679629512136</v>
          </cell>
          <cell r="N484">
            <v>4.0776424845842785</v>
          </cell>
          <cell r="O484">
            <v>4.1644630772889064</v>
          </cell>
          <cell r="P484">
            <v>4.3460570790272186</v>
          </cell>
          <cell r="Q484">
            <v>4.4101323895255691</v>
          </cell>
          <cell r="R484">
            <v>4.4672769828965668</v>
          </cell>
          <cell r="S484">
            <v>4.5245677365370023</v>
          </cell>
          <cell r="T484">
            <v>4.5866669110692513</v>
          </cell>
          <cell r="U484">
            <v>4.6468765010551198</v>
          </cell>
          <cell r="V484">
            <v>4.7102487295462945</v>
          </cell>
          <cell r="W484">
            <v>4.7758598756675603</v>
          </cell>
          <cell r="X484">
            <v>4.8456154375939038</v>
          </cell>
          <cell r="Y484">
            <v>4.9130438109718648</v>
          </cell>
          <cell r="Z484">
            <v>4.9585883970955971</v>
          </cell>
          <cell r="AA484">
            <v>5.0023884419267137</v>
          </cell>
          <cell r="AB484">
            <v>5.0444559706609269</v>
          </cell>
          <cell r="AC484">
            <v>5.0848029318555241</v>
          </cell>
          <cell r="AD484">
            <v>5.1234411978951204</v>
          </cell>
          <cell r="AE484">
            <v>5.1603825654546753</v>
          </cell>
          <cell r="AF484">
            <v>5.1956387559597781</v>
          </cell>
          <cell r="AG484">
            <v>5.229221416044223</v>
          </cell>
          <cell r="AH484">
            <v>5.2611421180048925</v>
          </cell>
          <cell r="AI484">
            <v>5.2914123602539611</v>
          </cell>
          <cell r="AJ484">
            <v>5.3200435677684332</v>
          </cell>
          <cell r="AK484">
            <v>5.3470470925370401</v>
          </cell>
          <cell r="AL484">
            <v>5.372434214004489</v>
          </cell>
          <cell r="AM484">
            <v>5.3962161395131103</v>
          </cell>
          <cell r="AN484">
            <v>5.4184040047418973</v>
          </cell>
          <cell r="AO484">
            <v>5.4390088741429485</v>
          </cell>
          <cell r="AP484">
            <v>5.4580417413753493</v>
          </cell>
          <cell r="AQ484">
            <v>5.4755135297364896</v>
          </cell>
          <cell r="AR484">
            <v>5.49143509259084</v>
          </cell>
          <cell r="AS484">
            <v>5.505817213796198</v>
          </cell>
          <cell r="AT484">
            <v>5.5186706081274206</v>
          </cell>
          <cell r="AU484">
            <v>5.5300059216976596</v>
          </cell>
          <cell r="AV484">
            <v>5.5398337323771045</v>
          </cell>
          <cell r="AW484">
            <v>5.5481645502092629</v>
          </cell>
          <cell r="AX484">
            <v>5.5550088178247785</v>
          </cell>
          <cell r="AY484">
            <v>5.5603769108528116</v>
          </cell>
          <cell r="AZ484">
            <v>5.5642791383299857</v>
          </cell>
          <cell r="BA484">
            <v>5.5667257431069226</v>
          </cell>
          <cell r="BB484">
            <v>5.5677269022523754</v>
          </cell>
          <cell r="BC484">
            <v>5.5672927274549791</v>
          </cell>
          <cell r="BD484">
            <v>5.5654332654226231</v>
          </cell>
          <cell r="BE484">
            <v>5.5621584982794632</v>
          </cell>
          <cell r="BF484">
            <v>5.5574783439605993</v>
          </cell>
          <cell r="BG484">
            <v>5.5514026566044059</v>
          </cell>
          <cell r="BH484">
            <v>5.543941226942553</v>
          </cell>
          <cell r="BI484">
            <v>5.5351037826877194</v>
          </cell>
          <cell r="BJ484">
            <v>5.5248999889190156</v>
          </cell>
        </row>
        <row r="485">
          <cell r="I485" t="str">
            <v>2W1435</v>
          </cell>
          <cell r="J485">
            <v>3.7981101627834968</v>
          </cell>
          <cell r="K485">
            <v>5.1298515221944285</v>
          </cell>
          <cell r="L485">
            <v>5.0137102200270514</v>
          </cell>
          <cell r="M485">
            <v>4.8631125366288668</v>
          </cell>
          <cell r="N485">
            <v>4.9501586262838222</v>
          </cell>
          <cell r="O485">
            <v>5.0284970647201765</v>
          </cell>
          <cell r="P485">
            <v>5.2271473714668497</v>
          </cell>
          <cell r="Q485">
            <v>5.2993298223768237</v>
          </cell>
          <cell r="R485">
            <v>5.3629764325579092</v>
          </cell>
          <cell r="S485">
            <v>5.4265938134828113</v>
          </cell>
          <cell r="T485">
            <v>5.4957631703673409</v>
          </cell>
          <cell r="U485">
            <v>5.5624450683107529</v>
          </cell>
          <cell r="V485">
            <v>5.632682718362731</v>
          </cell>
          <cell r="W485">
            <v>5.705355888208425</v>
          </cell>
          <cell r="X485">
            <v>5.7827247427622055</v>
          </cell>
          <cell r="Y485">
            <v>5.8570527791742899</v>
          </cell>
          <cell r="Z485">
            <v>5.9050531056017439</v>
          </cell>
          <cell r="AA485">
            <v>5.9507613502784134</v>
          </cell>
          <cell r="AB485">
            <v>5.9941934414997133</v>
          </cell>
          <cell r="AC485">
            <v>6.0353652055801508</v>
          </cell>
          <cell r="AD485">
            <v>6.0742923674749241</v>
          </cell>
          <cell r="AE485">
            <v>6.1109905513978564</v>
          </cell>
          <cell r="AF485">
            <v>6.1454752814356874</v>
          </cell>
          <cell r="AG485">
            <v>6.1777619821587431</v>
          </cell>
          <cell r="AH485">
            <v>6.2078659792279876</v>
          </cell>
          <cell r="AI485">
            <v>6.2358024999985115</v>
          </cell>
          <cell r="AJ485">
            <v>6.2615866741194433</v>
          </cell>
          <cell r="AK485">
            <v>6.28523353413033</v>
          </cell>
          <cell r="AL485">
            <v>6.3067580160539887</v>
          </cell>
          <cell r="AM485">
            <v>6.3261749599858605</v>
          </cell>
          <cell r="AN485">
            <v>6.3434991106798861</v>
          </cell>
          <cell r="AO485">
            <v>6.3587451181309147</v>
          </cell>
          <cell r="AP485">
            <v>6.3719275381536775</v>
          </cell>
          <cell r="AQ485">
            <v>6.3830608329583427</v>
          </cell>
          <cell r="AR485">
            <v>6.3921593717226584</v>
          </cell>
          <cell r="AS485">
            <v>6.399237431160727</v>
          </cell>
          <cell r="AT485">
            <v>6.4043091960884135</v>
          </cell>
          <cell r="AU485">
            <v>6.4073887599854036</v>
          </cell>
          <cell r="AV485">
            <v>6.4084901255539517</v>
          </cell>
          <cell r="AW485">
            <v>6.4076272052743146</v>
          </cell>
          <cell r="AX485">
            <v>6.4048138219569033</v>
          </cell>
          <cell r="AY485">
            <v>6.4000637092911736</v>
          </cell>
          <cell r="AZ485">
            <v>6.393390512391262</v>
          </cell>
          <cell r="BA485">
            <v>6.384807788338394</v>
          </cell>
          <cell r="BB485">
            <v>6.3743290067200924</v>
          </cell>
          <cell r="BC485">
            <v>6.361967550166181</v>
          </cell>
          <cell r="BD485">
            <v>6.3477367148816297</v>
          </cell>
          <cell r="BE485">
            <v>6.3316497111762251</v>
          </cell>
          <cell r="BF485">
            <v>6.3137196639911286</v>
          </cell>
          <cell r="BG485">
            <v>6.2939596134222997</v>
          </cell>
          <cell r="BH485">
            <v>6.2723825152408228</v>
          </cell>
          <cell r="BI485">
            <v>6.249001241410161</v>
          </cell>
          <cell r="BJ485">
            <v>6.2238285806003297</v>
          </cell>
        </row>
        <row r="486">
          <cell r="I486" t="str">
            <v>2W1436</v>
          </cell>
          <cell r="J486">
            <v>1781.3598409512065</v>
          </cell>
          <cell r="K486">
            <v>2744.6600353712802</v>
          </cell>
          <cell r="L486">
            <v>2913.500718477686</v>
          </cell>
          <cell r="M486">
            <v>2826.8805306407926</v>
          </cell>
          <cell r="N486">
            <v>2871.9531346846416</v>
          </cell>
          <cell r="O486">
            <v>2911.6868462440812</v>
          </cell>
          <cell r="P486">
            <v>3017.3938592769409</v>
          </cell>
          <cell r="Q486">
            <v>3054.6819928880709</v>
          </cell>
          <cell r="R486">
            <v>3086.8633662793095</v>
          </cell>
          <cell r="S486">
            <v>3118.8439881045133</v>
          </cell>
          <cell r="T486">
            <v>3153.8220900289666</v>
          </cell>
          <cell r="U486">
            <v>3187.1716524470821</v>
          </cell>
          <cell r="V486">
            <v>3222.3513103773244</v>
          </cell>
          <cell r="W486">
            <v>3258.7061153843661</v>
          </cell>
          <cell r="X486">
            <v>3297.5123794216656</v>
          </cell>
          <cell r="Y486">
            <v>3334.3464248502005</v>
          </cell>
          <cell r="Z486">
            <v>3355.9760903976353</v>
          </cell>
          <cell r="AA486">
            <v>3376.1087694002244</v>
          </cell>
          <cell r="AB486">
            <v>3394.7549706354689</v>
          </cell>
          <cell r="AC486">
            <v>3411.9251352177566</v>
          </cell>
          <cell r="AD486">
            <v>3427.6296370122777</v>
          </cell>
          <cell r="AE486">
            <v>3441.8787830464853</v>
          </cell>
          <cell r="AF486">
            <v>3454.6828139191293</v>
          </cell>
          <cell r="AG486">
            <v>3466.0519042068645</v>
          </cell>
          <cell r="AH486">
            <v>3475.9961628684587</v>
          </cell>
          <cell r="AI486">
            <v>3484.5256336466077</v>
          </cell>
          <cell r="AJ486">
            <v>3491.6502954673683</v>
          </cell>
          <cell r="AK486">
            <v>3497.3800628372369</v>
          </cell>
          <cell r="AL486">
            <v>3501.7247862378672</v>
          </cell>
          <cell r="AM486">
            <v>3504.6942525184577</v>
          </cell>
          <cell r="AN486">
            <v>3506.2981852858143</v>
          </cell>
          <cell r="AO486">
            <v>3506.5462452921042</v>
          </cell>
          <cell r="AP486">
            <v>3505.4480308203083</v>
          </cell>
          <cell r="AQ486">
            <v>3503.0130780673976</v>
          </cell>
          <cell r="AR486">
            <v>3499.2508615252364</v>
          </cell>
          <cell r="AS486">
            <v>3494.1707943592264</v>
          </cell>
          <cell r="AT486">
            <v>3487.7822287847112</v>
          </cell>
          <cell r="AU486">
            <v>3480.0944564411443</v>
          </cell>
          <cell r="AV486">
            <v>3471.116708764047</v>
          </cell>
          <cell r="AW486">
            <v>3460.8581573547535</v>
          </cell>
          <cell r="AX486">
            <v>3449.3279143479681</v>
          </cell>
          <cell r="AY486">
            <v>3436.5350327771421</v>
          </cell>
          <cell r="AZ486">
            <v>3422.4885069376814</v>
          </cell>
          <cell r="BA486">
            <v>3407.1972727480033</v>
          </cell>
          <cell r="BB486">
            <v>3390.670208108445</v>
          </cell>
          <cell r="BC486">
            <v>3372.9161332580511</v>
          </cell>
          <cell r="BD486">
            <v>3353.943811129237</v>
          </cell>
          <cell r="BE486">
            <v>3333.7619477003482</v>
          </cell>
          <cell r="BF486">
            <v>3312.3791923461299</v>
          </cell>
          <cell r="BG486">
            <v>3289.8041381861121</v>
          </cell>
          <cell r="BH486">
            <v>3266.0453224309263</v>
          </cell>
          <cell r="BI486">
            <v>3241.1112267265698</v>
          </cell>
          <cell r="BJ486">
            <v>3215.0102774966176</v>
          </cell>
        </row>
        <row r="487">
          <cell r="I487" t="str">
            <v>2W1437</v>
          </cell>
          <cell r="J487">
            <v>309.06393065067908</v>
          </cell>
          <cell r="K487">
            <v>479.2372335205348</v>
          </cell>
          <cell r="L487">
            <v>513.74950901232239</v>
          </cell>
          <cell r="M487">
            <v>502.56693029647636</v>
          </cell>
          <cell r="N487">
            <v>515.04029702919991</v>
          </cell>
          <cell r="O487">
            <v>526.78824559043414</v>
          </cell>
          <cell r="P487">
            <v>550.04586975865368</v>
          </cell>
          <cell r="Q487">
            <v>558.16596342109176</v>
          </cell>
          <cell r="R487">
            <v>565.40932523372817</v>
          </cell>
          <cell r="S487">
            <v>572.67163008007128</v>
          </cell>
          <cell r="T487">
            <v>580.54300013459522</v>
          </cell>
          <cell r="U487">
            <v>588.17568639154115</v>
          </cell>
          <cell r="V487">
            <v>596.2091806831811</v>
          </cell>
          <cell r="W487">
            <v>604.52659505393774</v>
          </cell>
          <cell r="X487">
            <v>613.3691618783995</v>
          </cell>
          <cell r="Y487">
            <v>621.91771949424378</v>
          </cell>
          <cell r="Z487">
            <v>627.69663619722814</v>
          </cell>
          <cell r="AA487">
            <v>633.25518067866881</v>
          </cell>
          <cell r="AB487">
            <v>638.59487169391548</v>
          </cell>
          <cell r="AC487">
            <v>643.71721832006949</v>
          </cell>
          <cell r="AD487">
            <v>648.62372001479832</v>
          </cell>
          <cell r="AE487">
            <v>653.31586667480178</v>
          </cell>
          <cell r="AF487">
            <v>657.79513869393668</v>
          </cell>
          <cell r="AG487">
            <v>662.06300702099702</v>
          </cell>
          <cell r="AH487">
            <v>666.12093321715452</v>
          </cell>
          <cell r="AI487">
            <v>669.97036951306188</v>
          </cell>
          <cell r="AJ487">
            <v>673.61275886561805</v>
          </cell>
          <cell r="AK487">
            <v>677.04953501440104</v>
          </cell>
          <cell r="AL487">
            <v>680.28212253776633</v>
          </cell>
          <cell r="AM487">
            <v>683.31193690861596</v>
          </cell>
          <cell r="AN487">
            <v>686.14038454983881</v>
          </cell>
          <cell r="AO487">
            <v>688.76886288942364</v>
          </cell>
          <cell r="AP487">
            <v>691.19876041524719</v>
          </cell>
          <cell r="AQ487">
            <v>693.4314567295404</v>
          </cell>
          <cell r="AR487">
            <v>695.46832260303188</v>
          </cell>
          <cell r="AS487">
            <v>697.31072002877386</v>
          </cell>
          <cell r="AT487">
            <v>698.96000227564809</v>
          </cell>
          <cell r="AU487">
            <v>700.41751394155972</v>
          </cell>
          <cell r="AV487">
            <v>701.68459100631378</v>
          </cell>
          <cell r="AW487">
            <v>702.76256088418177</v>
          </cell>
          <cell r="AX487">
            <v>703.65274247615764</v>
          </cell>
          <cell r="AY487">
            <v>704.356446221905</v>
          </cell>
          <cell r="AZ487">
            <v>704.87497415139796</v>
          </cell>
          <cell r="BA487">
            <v>705.20961993625724</v>
          </cell>
          <cell r="BB487">
            <v>705.36166894078224</v>
          </cell>
          <cell r="BC487">
            <v>705.3323982726838</v>
          </cell>
          <cell r="BD487">
            <v>705.12307683351435</v>
          </cell>
          <cell r="BE487">
            <v>704.73496536880305</v>
          </cell>
          <cell r="BF487">
            <v>704.16931651789309</v>
          </cell>
          <cell r="BG487">
            <v>703.4273748634846</v>
          </cell>
          <cell r="BH487">
            <v>702.51037698088555</v>
          </cell>
          <cell r="BI487">
            <v>701.41955148697082</v>
          </cell>
          <cell r="BJ487">
            <v>700.15611908885228</v>
          </cell>
        </row>
        <row r="488">
          <cell r="I488" t="str">
            <v>2W1438</v>
          </cell>
          <cell r="J488">
            <v>18.142433006891828</v>
          </cell>
          <cell r="K488">
            <v>77.597773937389888</v>
          </cell>
          <cell r="L488">
            <v>108.6199045878046</v>
          </cell>
          <cell r="M488">
            <v>106.00786230916432</v>
          </cell>
          <cell r="N488">
            <v>108.53715554008497</v>
          </cell>
          <cell r="O488">
            <v>110.90833030626234</v>
          </cell>
          <cell r="P488">
            <v>115.62386093999972</v>
          </cell>
          <cell r="Q488">
            <v>117.62704308126381</v>
          </cell>
          <cell r="R488">
            <v>119.45806656088587</v>
          </cell>
          <cell r="S488">
            <v>121.30551152902598</v>
          </cell>
          <cell r="T488">
            <v>123.29501893539485</v>
          </cell>
          <cell r="U488">
            <v>125.24738558556905</v>
          </cell>
          <cell r="V488">
            <v>127.29905593730558</v>
          </cell>
          <cell r="W488">
            <v>129.42602002837504</v>
          </cell>
          <cell r="X488">
            <v>131.68090655736822</v>
          </cell>
          <cell r="Y488">
            <v>133.88866303623917</v>
          </cell>
          <cell r="Z488">
            <v>135.51466578823286</v>
          </cell>
          <cell r="AA488">
            <v>137.10610717394204</v>
          </cell>
          <cell r="AB488">
            <v>138.66321754779889</v>
          </cell>
          <cell r="AC488">
            <v>140.18622582472548</v>
          </cell>
          <cell r="AD488">
            <v>141.67535948876991</v>
          </cell>
          <cell r="AE488">
            <v>143.13084460169219</v>
          </cell>
          <cell r="AF488">
            <v>144.55290581150015</v>
          </cell>
          <cell r="AG488">
            <v>145.94176636093522</v>
          </cell>
          <cell r="AH488">
            <v>147.29764809590907</v>
          </cell>
          <cell r="AI488">
            <v>148.62077147389073</v>
          </cell>
          <cell r="AJ488">
            <v>149.91135557224484</v>
          </cell>
          <cell r="AK488">
            <v>151.16961809652145</v>
          </cell>
          <cell r="AL488">
            <v>152.39577538869699</v>
          </cell>
          <cell r="AM488">
            <v>153.59004243536748</v>
          </cell>
          <cell r="AN488">
            <v>154.75263287589388</v>
          </cell>
          <cell r="AO488">
            <v>155.8837590104996</v>
          </cell>
          <cell r="AP488">
            <v>156.98363180832101</v>
          </cell>
          <cell r="AQ488">
            <v>158.05246091541068</v>
          </cell>
          <cell r="AR488">
            <v>159.09045466269419</v>
          </cell>
          <cell r="AS488">
            <v>160.09782007387997</v>
          </cell>
          <cell r="AT488">
            <v>161.07476287332361</v>
          </cell>
          <cell r="AU488">
            <v>162.02148749384531</v>
          </cell>
          <cell r="AV488">
            <v>162.93819708450252</v>
          </cell>
          <cell r="AW488">
            <v>163.82509351831646</v>
          </cell>
          <cell r="AX488">
            <v>164.68237739995402</v>
          </cell>
          <cell r="AY488">
            <v>165.51024807336418</v>
          </cell>
          <cell r="AZ488">
            <v>166.30890362937041</v>
          </cell>
          <cell r="BA488">
            <v>167.07854091321801</v>
          </cell>
          <cell r="BB488">
            <v>167.81935553207782</v>
          </cell>
          <cell r="BC488">
            <v>168.5315418625058</v>
          </cell>
          <cell r="BD488">
            <v>169.21529305785896</v>
          </cell>
          <cell r="BE488">
            <v>169.8708010556679</v>
          </cell>
          <cell r="BF488">
            <v>170.49825658496636</v>
          </cell>
          <cell r="BG488">
            <v>171.09784917357763</v>
          </cell>
          <cell r="BH488">
            <v>171.6697671553585</v>
          </cell>
          <cell r="BI488">
            <v>172.21419767740073</v>
          </cell>
          <cell r="BJ488">
            <v>172.73132670719031</v>
          </cell>
        </row>
        <row r="489">
          <cell r="I489" t="str">
            <v>2W1416</v>
          </cell>
          <cell r="J489">
            <v>289.4400890877377</v>
          </cell>
          <cell r="K489">
            <v>685.74962566066301</v>
          </cell>
          <cell r="L489">
            <v>754.25550381340395</v>
          </cell>
          <cell r="M489">
            <v>740.29785066249951</v>
          </cell>
          <cell r="N489">
            <v>761.71632147866615</v>
          </cell>
          <cell r="O489">
            <v>782.21896010813873</v>
          </cell>
          <cell r="P489">
            <v>819.69875700534146</v>
          </cell>
          <cell r="Q489">
            <v>833.79470992756103</v>
          </cell>
          <cell r="R489">
            <v>846.66585429044244</v>
          </cell>
          <cell r="S489">
            <v>859.64899448296683</v>
          </cell>
          <cell r="T489">
            <v>873.63427779216454</v>
          </cell>
          <cell r="U489">
            <v>887.35162433048822</v>
          </cell>
          <cell r="V489">
            <v>901.76762000328029</v>
          </cell>
          <cell r="W489">
            <v>916.71185028648176</v>
          </cell>
          <cell r="X489">
            <v>932.55673633588731</v>
          </cell>
          <cell r="Y489">
            <v>948.06228477936713</v>
          </cell>
          <cell r="Z489">
            <v>959.44341516794816</v>
          </cell>
          <cell r="AA489">
            <v>970.57534639949677</v>
          </cell>
          <cell r="AB489">
            <v>981.45974314038517</v>
          </cell>
          <cell r="AC489">
            <v>992.09825964029972</v>
          </cell>
          <cell r="AD489">
            <v>1002.4925397947929</v>
          </cell>
          <cell r="AE489">
            <v>1012.6442172074674</v>
          </cell>
          <cell r="AF489">
            <v>1022.5549152517983</v>
          </cell>
          <cell r="AG489">
            <v>1032.2262471325953</v>
          </cell>
          <cell r="AH489">
            <v>1041.6598159471034</v>
          </cell>
          <cell r="AI489">
            <v>1050.8572147457492</v>
          </cell>
          <cell r="AJ489">
            <v>1059.8200265925323</v>
          </cell>
          <cell r="AK489">
            <v>1068.549824625062</v>
          </cell>
          <cell r="AL489">
            <v>1077.0481721142464</v>
          </cell>
          <cell r="AM489">
            <v>1085.3166225236282</v>
          </cell>
          <cell r="AN489">
            <v>1093.3567195683797</v>
          </cell>
          <cell r="AO489">
            <v>1101.1699972739484</v>
          </cell>
          <cell r="AP489">
            <v>1108.7579800343606</v>
          </cell>
          <cell r="AQ489">
            <v>1116.1221826701858</v>
          </cell>
          <cell r="AR489">
            <v>1123.2641104861625</v>
          </cell>
          <cell r="AS489">
            <v>1130.1852593284843</v>
          </cell>
          <cell r="AT489">
            <v>1136.8871156417531</v>
          </cell>
          <cell r="AU489">
            <v>1143.3711565255994</v>
          </cell>
          <cell r="AV489">
            <v>1149.6388497909707</v>
          </cell>
          <cell r="AW489">
            <v>1155.6916540160908</v>
          </cell>
          <cell r="AX489">
            <v>1161.5310186020913</v>
          </cell>
          <cell r="AY489">
            <v>1167.1583838283188</v>
          </cell>
          <cell r="AZ489">
            <v>1172.5751809073179</v>
          </cell>
          <cell r="BA489">
            <v>1177.7828320394906</v>
          </cell>
          <cell r="BB489">
            <v>1182.7827504674397</v>
          </cell>
          <cell r="BC489">
            <v>1187.5763405299897</v>
          </cell>
          <cell r="BD489">
            <v>1192.1649977158952</v>
          </cell>
          <cell r="BE489">
            <v>1196.550108717232</v>
          </cell>
          <cell r="BF489">
            <v>1200.7330514824771</v>
          </cell>
          <cell r="BG489">
            <v>1204.7151952692777</v>
          </cell>
          <cell r="BH489">
            <v>1208.4979006969099</v>
          </cell>
          <cell r="BI489">
            <v>1212.0825197984316</v>
          </cell>
          <cell r="BJ489">
            <v>1215.4703960725294</v>
          </cell>
        </row>
        <row r="490">
          <cell r="I490" t="str">
            <v>2W1400</v>
          </cell>
          <cell r="J490">
            <v>3766.7569145644907</v>
          </cell>
          <cell r="K490">
            <v>6449.2535509133131</v>
          </cell>
          <cell r="L490">
            <v>6768.9937894911045</v>
          </cell>
          <cell r="M490">
            <v>6501.1272105150892</v>
          </cell>
          <cell r="N490">
            <v>6668.4118421298272</v>
          </cell>
          <cell r="O490">
            <v>6826.6100949465554</v>
          </cell>
          <cell r="P490">
            <v>7097.6396502670514</v>
          </cell>
          <cell r="Q490">
            <v>7194.4416351100408</v>
          </cell>
          <cell r="R490">
            <v>7279.6037144512293</v>
          </cell>
          <cell r="S490">
            <v>7364.6752861970399</v>
          </cell>
          <cell r="T490">
            <v>7457.2282377749134</v>
          </cell>
          <cell r="U490">
            <v>7546.3503723974936</v>
          </cell>
          <cell r="V490">
            <v>7640.2391695596825</v>
          </cell>
          <cell r="W490">
            <v>7737.3712399483702</v>
          </cell>
          <cell r="X490">
            <v>7840.8076872264573</v>
          </cell>
          <cell r="Y490">
            <v>7940.0552412195575</v>
          </cell>
          <cell r="Z490">
            <v>8003.5521056207926</v>
          </cell>
          <cell r="AA490">
            <v>8063.8886320645588</v>
          </cell>
          <cell r="AB490">
            <v>8121.0868118371081</v>
          </cell>
          <cell r="AC490">
            <v>8175.1684953202721</v>
          </cell>
          <cell r="AD490">
            <v>8226.1553928507383</v>
          </cell>
          <cell r="AE490">
            <v>8274.0690755742307</v>
          </cell>
          <cell r="AF490">
            <v>8318.9309762946632</v>
          </cell>
          <cell r="AG490">
            <v>8360.7623903182866</v>
          </cell>
          <cell r="AH490">
            <v>8399.5844762928355</v>
          </cell>
          <cell r="AI490">
            <v>8435.4182570417324</v>
          </cell>
          <cell r="AJ490">
            <v>8468.2846203933714</v>
          </cell>
          <cell r="AK490">
            <v>8498.2043200054886</v>
          </cell>
          <cell r="AL490">
            <v>8525.1979761846833</v>
          </cell>
          <cell r="AM490">
            <v>8549.2860767010752</v>
          </cell>
          <cell r="AN490">
            <v>8570.4889775981737</v>
          </cell>
          <cell r="AO490">
            <v>8588.8269039979496</v>
          </cell>
          <cell r="AP490">
            <v>8604.319950901132</v>
          </cell>
          <cell r="AQ490">
            <v>8616.9880839828129</v>
          </cell>
          <cell r="AR490">
            <v>8626.8511403833199</v>
          </cell>
          <cell r="AS490">
            <v>8633.9288294944217</v>
          </cell>
          <cell r="AT490">
            <v>8638.2407337408877</v>
          </cell>
          <cell r="AU490">
            <v>8639.8063093574219</v>
          </cell>
          <cell r="AV490">
            <v>8638.6448871610028</v>
          </cell>
          <cell r="AW490">
            <v>8634.7756733186525</v>
          </cell>
          <cell r="AX490">
            <v>8628.2177501106726</v>
          </cell>
          <cell r="AY490">
            <v>8618.9900766893461</v>
          </cell>
          <cell r="AZ490">
            <v>8607.1114898331743</v>
          </cell>
          <cell r="BA490">
            <v>8592.6007046966261</v>
          </cell>
          <cell r="BB490">
            <v>8575.476315555461</v>
          </cell>
          <cell r="BC490">
            <v>8555.7567965476392</v>
          </cell>
          <cell r="BD490">
            <v>8533.4605024098364</v>
          </cell>
          <cell r="BE490">
            <v>8508.6056692096172</v>
          </cell>
          <cell r="BF490">
            <v>8481.2104150732412</v>
          </cell>
          <cell r="BG490">
            <v>8451.2927409091881</v>
          </cell>
          <cell r="BH490">
            <v>8418.8705311273698</v>
          </cell>
          <cell r="BI490">
            <v>8383.9615543541022</v>
          </cell>
          <cell r="BJ490">
            <v>8346.5834641428319</v>
          </cell>
        </row>
        <row r="491">
          <cell r="I491" t="str">
            <v>2W1530</v>
          </cell>
          <cell r="J491">
            <v>716.24550492059916</v>
          </cell>
          <cell r="K491">
            <v>1167.3219790947153</v>
          </cell>
          <cell r="L491">
            <v>1154.3781624155213</v>
          </cell>
          <cell r="M491">
            <v>1099.9501190839824</v>
          </cell>
          <cell r="N491">
            <v>1150.3909232691412</v>
          </cell>
          <cell r="O491">
            <v>1201.7387734601555</v>
          </cell>
          <cell r="P491">
            <v>1251.3697400839949</v>
          </cell>
          <cell r="Q491">
            <v>1269.2329798929363</v>
          </cell>
          <cell r="R491">
            <v>1286.7907145316542</v>
          </cell>
          <cell r="S491">
            <v>1303.640499689373</v>
          </cell>
          <cell r="T491">
            <v>1319.9292128517773</v>
          </cell>
          <cell r="U491">
            <v>1336.0886738267793</v>
          </cell>
          <cell r="V491">
            <v>1352.1394454623746</v>
          </cell>
          <cell r="W491">
            <v>1368.0903404077048</v>
          </cell>
          <cell r="X491">
            <v>1383.9766092593336</v>
          </cell>
          <cell r="Y491">
            <v>1399.1461159808225</v>
          </cell>
          <cell r="Z491">
            <v>1416.5746424953838</v>
          </cell>
          <cell r="AA491">
            <v>1433.9160263773722</v>
          </cell>
          <cell r="AB491">
            <v>1451.1707033399507</v>
          </cell>
          <cell r="AC491">
            <v>1468.3391069177162</v>
          </cell>
          <cell r="AD491">
            <v>1485.4216684775931</v>
          </cell>
          <cell r="AE491">
            <v>1502.4188172296704</v>
          </cell>
          <cell r="AF491">
            <v>1519.3309802379872</v>
          </cell>
          <cell r="AG491">
            <v>1536.1585824312624</v>
          </cell>
          <cell r="AH491">
            <v>1552.9020466135714</v>
          </cell>
          <cell r="AI491">
            <v>1569.5617934749687</v>
          </cell>
          <cell r="AJ491">
            <v>1586.138241602059</v>
          </cell>
          <cell r="AK491">
            <v>1602.6318074885139</v>
          </cell>
          <cell r="AL491">
            <v>1619.0429055455365</v>
          </cell>
          <cell r="AM491">
            <v>1635.3719481122739</v>
          </cell>
          <cell r="AN491">
            <v>1651.6193454661777</v>
          </cell>
          <cell r="AO491">
            <v>1667.7855058333121</v>
          </cell>
          <cell r="AP491">
            <v>1683.8708353986108</v>
          </cell>
          <cell r="AQ491">
            <v>1699.8757383160828</v>
          </cell>
          <cell r="AR491">
            <v>1715.8006167189674</v>
          </cell>
          <cell r="AS491">
            <v>1731.645870729838</v>
          </cell>
          <cell r="AT491">
            <v>1747.4118984706538</v>
          </cell>
          <cell r="AU491">
            <v>1763.0990960727656</v>
          </cell>
          <cell r="AV491">
            <v>1778.7078576868671</v>
          </cell>
          <cell r="AW491">
            <v>1794.2385754928978</v>
          </cell>
          <cell r="AX491">
            <v>1809.6916397098987</v>
          </cell>
          <cell r="AY491">
            <v>1825.0674386058145</v>
          </cell>
          <cell r="AZ491">
            <v>1840.3663585072504</v>
          </cell>
          <cell r="BA491">
            <v>1855.5887838091794</v>
          </cell>
          <cell r="BB491">
            <v>1870.7350969845986</v>
          </cell>
          <cell r="BC491">
            <v>1885.8056785941408</v>
          </cell>
          <cell r="BD491">
            <v>1900.8009072956352</v>
          </cell>
          <cell r="BE491">
            <v>1915.7211598536221</v>
          </cell>
          <cell r="BF491">
            <v>1930.5668111488192</v>
          </cell>
          <cell r="BG491">
            <v>1945.3382341875401</v>
          </cell>
          <cell r="BH491">
            <v>1960.0358001110676</v>
          </cell>
          <cell r="BI491">
            <v>1974.6598782049773</v>
          </cell>
          <cell r="BJ491">
            <v>1989.2108359084177</v>
          </cell>
        </row>
        <row r="492">
          <cell r="I492" t="str">
            <v>2W1531</v>
          </cell>
          <cell r="J492">
            <v>96.040168967210874</v>
          </cell>
          <cell r="K492">
            <v>152.53655700172988</v>
          </cell>
          <cell r="L492">
            <v>161.32979915994045</v>
          </cell>
          <cell r="M492">
            <v>203.85000208407655</v>
          </cell>
          <cell r="N492">
            <v>193.64024773404108</v>
          </cell>
          <cell r="O492">
            <v>183.01272407306374</v>
          </cell>
          <cell r="P492">
            <v>193.11020219410017</v>
          </cell>
          <cell r="Q492">
            <v>195.86684057270986</v>
          </cell>
          <cell r="R492">
            <v>198.57633368057864</v>
          </cell>
          <cell r="S492">
            <v>201.17657668990364</v>
          </cell>
          <cell r="T492">
            <v>203.69023559623332</v>
          </cell>
          <cell r="U492">
            <v>206.18394842648033</v>
          </cell>
          <cell r="V492">
            <v>208.66088842002139</v>
          </cell>
          <cell r="W492">
            <v>211.1224155365895</v>
          </cell>
          <cell r="X492">
            <v>213.57396961511625</v>
          </cell>
          <cell r="Y492">
            <v>215.9149136353663</v>
          </cell>
          <cell r="Z492">
            <v>218.60446746695109</v>
          </cell>
          <cell r="AA492">
            <v>221.28057352937793</v>
          </cell>
          <cell r="AB492">
            <v>223.94329906149267</v>
          </cell>
          <cell r="AC492">
            <v>226.59271096594682</v>
          </cell>
          <cell r="AD492">
            <v>229.22887581087869</v>
          </cell>
          <cell r="AE492">
            <v>231.8518598315859</v>
          </cell>
          <cell r="AF492">
            <v>234.46172893218954</v>
          </cell>
          <cell r="AG492">
            <v>237.0585486872902</v>
          </cell>
          <cell r="AH492">
            <v>239.64238434361533</v>
          </cell>
          <cell r="AI492">
            <v>242.21330082165883</v>
          </cell>
          <cell r="AJ492">
            <v>244.77136271731212</v>
          </cell>
          <cell r="AK492">
            <v>247.31663430348715</v>
          </cell>
          <cell r="AL492">
            <v>249.84917953173127</v>
          </cell>
          <cell r="AM492">
            <v>252.36906203383421</v>
          </cell>
          <cell r="AN492">
            <v>254.87634512342663</v>
          </cell>
          <cell r="AO492">
            <v>257.37109179757107</v>
          </cell>
          <cell r="AP492">
            <v>259.85336473834479</v>
          </cell>
          <cell r="AQ492">
            <v>262.32322631441463</v>
          </cell>
          <cell r="AR492">
            <v>264.78073858260416</v>
          </cell>
          <cell r="AS492">
            <v>267.22596328945275</v>
          </cell>
          <cell r="AT492">
            <v>269.65896187276701</v>
          </cell>
          <cell r="AU492">
            <v>272.07979546316477</v>
          </cell>
          <cell r="AV492">
            <v>274.48852488561056</v>
          </cell>
          <cell r="AW492">
            <v>276.88521066094404</v>
          </cell>
          <cell r="AX492">
            <v>279.26991300740093</v>
          </cell>
          <cell r="AY492">
            <v>281.64269184212554</v>
          </cell>
          <cell r="AZ492">
            <v>284.00360678267646</v>
          </cell>
          <cell r="BA492">
            <v>286.35271714852473</v>
          </cell>
          <cell r="BB492">
            <v>288.69008196254367</v>
          </cell>
          <cell r="BC492">
            <v>291.01575995249249</v>
          </cell>
          <cell r="BD492">
            <v>293.32980955249161</v>
          </cell>
          <cell r="BE492">
            <v>295.63228890449074</v>
          </cell>
          <cell r="BF492">
            <v>297.92325585972986</v>
          </cell>
          <cell r="BG492">
            <v>300.20276798019279</v>
          </cell>
          <cell r="BH492">
            <v>302.47088254005337</v>
          </cell>
          <cell r="BI492">
            <v>304.72765652711468</v>
          </cell>
          <cell r="BJ492">
            <v>306.97314664424073</v>
          </cell>
        </row>
        <row r="493">
          <cell r="I493" t="str">
            <v>2W1532</v>
          </cell>
          <cell r="J493">
            <v>311.0677326649369</v>
          </cell>
          <cell r="K493">
            <v>438.07978387438254</v>
          </cell>
          <cell r="L493">
            <v>501.97346203301038</v>
          </cell>
          <cell r="M493">
            <v>507.93655402759487</v>
          </cell>
          <cell r="N493">
            <v>524.07608023746423</v>
          </cell>
          <cell r="O493">
            <v>540.42018651597323</v>
          </cell>
          <cell r="P493">
            <v>567.96897802498279</v>
          </cell>
          <cell r="Q493">
            <v>576.07670648725059</v>
          </cell>
          <cell r="R493">
            <v>584.04577292681222</v>
          </cell>
          <cell r="S493">
            <v>591.6935167945262</v>
          </cell>
          <cell r="T493">
            <v>599.08660252438551</v>
          </cell>
          <cell r="U493">
            <v>606.42102355233078</v>
          </cell>
          <cell r="V493">
            <v>613.70611289912097</v>
          </cell>
          <cell r="W493">
            <v>620.94587043079571</v>
          </cell>
          <cell r="X493">
            <v>628.15629561151343</v>
          </cell>
          <cell r="Y493">
            <v>635.04139835434376</v>
          </cell>
          <cell r="Z493">
            <v>642.95182009132145</v>
          </cell>
          <cell r="AA493">
            <v>650.82268971961435</v>
          </cell>
          <cell r="AB493">
            <v>658.65420499976574</v>
          </cell>
          <cell r="AC493">
            <v>666.44656270351641</v>
          </cell>
          <cell r="AD493">
            <v>674.19995861874838</v>
          </cell>
          <cell r="AE493">
            <v>681.91458755440408</v>
          </cell>
          <cell r="AF493">
            <v>689.59064334538152</v>
          </cell>
          <cell r="AG493">
            <v>697.22831885740402</v>
          </cell>
          <cell r="AH493">
            <v>704.8278059918664</v>
          </cell>
          <cell r="AI493">
            <v>712.38929569065647</v>
          </cell>
          <cell r="AJ493">
            <v>719.9129779409526</v>
          </cell>
          <cell r="AK493">
            <v>727.39904177999722</v>
          </cell>
          <cell r="AL493">
            <v>734.84767529984674</v>
          </cell>
          <cell r="AM493">
            <v>742.25906565209687</v>
          </cell>
          <cell r="AN493">
            <v>749.63339905258579</v>
          </cell>
          <cell r="AO493">
            <v>756.97086078607231</v>
          </cell>
          <cell r="AP493">
            <v>764.27163521089142</v>
          </cell>
          <cell r="AQ493">
            <v>771.53590576358624</v>
          </cell>
          <cell r="AR493">
            <v>778.7638549635177</v>
          </cell>
          <cell r="AS493">
            <v>785.95566441744961</v>
          </cell>
          <cell r="AT493">
            <v>793.11151482411174</v>
          </cell>
          <cell r="AU493">
            <v>800.23158597874055</v>
          </cell>
          <cell r="AV493">
            <v>807.31605677759626</v>
          </cell>
          <cell r="AW493">
            <v>814.36510522245771</v>
          </cell>
          <cell r="AX493">
            <v>821.37890842509489</v>
          </cell>
          <cell r="AY493">
            <v>828.35764261171892</v>
          </cell>
          <cell r="AZ493">
            <v>835.30148312740971</v>
          </cell>
          <cell r="BA493">
            <v>842.21060444052205</v>
          </cell>
          <cell r="BB493">
            <v>849.08518014706885</v>
          </cell>
          <cell r="BC493">
            <v>855.92538297508293</v>
          </cell>
          <cell r="BD493">
            <v>862.7313847889568</v>
          </cell>
          <cell r="BE493">
            <v>869.50335659376151</v>
          </cell>
          <cell r="BF493">
            <v>876.2414685395421</v>
          </cell>
          <cell r="BG493">
            <v>882.94588992559375</v>
          </cell>
          <cell r="BH493">
            <v>889.61678920471513</v>
          </cell>
          <cell r="BI493">
            <v>896.25433398744087</v>
          </cell>
          <cell r="BJ493">
            <v>902.85869104625317</v>
          </cell>
        </row>
        <row r="494">
          <cell r="I494" t="str">
            <v>2W1533</v>
          </cell>
          <cell r="J494">
            <v>14.564797307763619</v>
          </cell>
          <cell r="K494">
            <v>24.751881935724224</v>
          </cell>
          <cell r="L494">
            <v>32.38121695987337</v>
          </cell>
          <cell r="M494">
            <v>33.320926011873084</v>
          </cell>
          <cell r="N494">
            <v>34.867854811749588</v>
          </cell>
          <cell r="O494">
            <v>36.442827610286898</v>
          </cell>
          <cell r="P494">
            <v>38.856019058154892</v>
          </cell>
          <cell r="Q494">
            <v>39.410686766845075</v>
          </cell>
          <cell r="R494">
            <v>39.955868298639388</v>
          </cell>
          <cell r="S494">
            <v>40.479067439742316</v>
          </cell>
          <cell r="T494">
            <v>40.984844852123018</v>
          </cell>
          <cell r="U494">
            <v>41.486608881970859</v>
          </cell>
          <cell r="V494">
            <v>41.984998021961516</v>
          </cell>
          <cell r="W494">
            <v>42.480285911813134</v>
          </cell>
          <cell r="X494">
            <v>42.973567110398314</v>
          </cell>
          <cell r="Y494">
            <v>43.444592278573964</v>
          </cell>
          <cell r="Z494">
            <v>43.985761796034005</v>
          </cell>
          <cell r="AA494">
            <v>44.524225465906738</v>
          </cell>
          <cell r="AB494">
            <v>45.059996817430118</v>
          </cell>
          <cell r="AC494">
            <v>45.593089312195872</v>
          </cell>
          <cell r="AD494">
            <v>46.123516344487804</v>
          </cell>
          <cell r="AE494">
            <v>46.651291241618274</v>
          </cell>
          <cell r="AF494">
            <v>47.176427264263083</v>
          </cell>
          <cell r="AG494">
            <v>47.698937606794672</v>
          </cell>
          <cell r="AH494">
            <v>48.218835397613603</v>
          </cell>
          <cell r="AI494">
            <v>48.736133699478437</v>
          </cell>
          <cell r="AJ494">
            <v>49.250845509833944</v>
          </cell>
          <cell r="AK494">
            <v>49.762983761137683</v>
          </cell>
          <cell r="AL494">
            <v>50.272561321184895</v>
          </cell>
          <cell r="AM494">
            <v>50.779590993431874</v>
          </cell>
          <cell r="AN494">
            <v>51.284085517317621</v>
          </cell>
          <cell r="AO494">
            <v>51.786057568583935</v>
          </cell>
          <cell r="AP494">
            <v>52.285519759593917</v>
          </cell>
          <cell r="AQ494">
            <v>52.782484639648843</v>
          </cell>
          <cell r="AR494">
            <v>53.276964695303505</v>
          </cell>
          <cell r="AS494">
            <v>53.768972350679888</v>
          </cell>
          <cell r="AT494">
            <v>54.258519967779392</v>
          </cell>
          <cell r="AU494">
            <v>54.745619846793396</v>
          </cell>
          <cell r="AV494">
            <v>55.230284226412337</v>
          </cell>
          <cell r="AW494">
            <v>55.712525284133172</v>
          </cell>
          <cell r="AX494">
            <v>56.192355136565411</v>
          </cell>
          <cell r="AY494">
            <v>56.669785839735496</v>
          </cell>
          <cell r="AZ494">
            <v>57.14482938938972</v>
          </cell>
          <cell r="BA494">
            <v>57.617497721295678</v>
          </cell>
          <cell r="BB494">
            <v>58.087802711542096</v>
          </cell>
          <cell r="BC494">
            <v>58.555756176837285</v>
          </cell>
          <cell r="BD494">
            <v>59.021369874805998</v>
          </cell>
          <cell r="BE494">
            <v>59.484655504284873</v>
          </cell>
          <cell r="BF494">
            <v>59.945624705616346</v>
          </cell>
          <cell r="BG494">
            <v>60.404289060941167</v>
          </cell>
          <cell r="BH494">
            <v>60.860660094489361</v>
          </cell>
          <cell r="BI494">
            <v>61.314749272869811</v>
          </cell>
          <cell r="BJ494">
            <v>61.766568005358373</v>
          </cell>
        </row>
        <row r="495">
          <cell r="I495" t="str">
            <v>2W1517</v>
          </cell>
          <cell r="J495">
            <v>3.7228518396842976</v>
          </cell>
          <cell r="K495">
            <v>5.0841304522673534</v>
          </cell>
          <cell r="L495">
            <v>5.863850504937445</v>
          </cell>
          <cell r="M495">
            <v>5.9253673952219108</v>
          </cell>
          <cell r="N495">
            <v>6.1085505824993858</v>
          </cell>
          <cell r="O495">
            <v>6.2939677315201408</v>
          </cell>
          <cell r="P495">
            <v>6.5953718956273448</v>
          </cell>
          <cell r="Q495">
            <v>6.6895204961783188</v>
          </cell>
          <cell r="R495">
            <v>6.7820589249718015</v>
          </cell>
          <cell r="S495">
            <v>6.8708660903657153</v>
          </cell>
          <cell r="T495">
            <v>6.956716113397313</v>
          </cell>
          <cell r="U495">
            <v>7.0418849099161278</v>
          </cell>
          <cell r="V495">
            <v>7.1264808568673725</v>
          </cell>
          <cell r="W495">
            <v>7.2105504015132844</v>
          </cell>
          <cell r="X495">
            <v>7.2942793329028026</v>
          </cell>
          <cell r="Y495">
            <v>7.3742305536305173</v>
          </cell>
          <cell r="Z495">
            <v>7.4660879881475273</v>
          </cell>
          <cell r="AA495">
            <v>7.5574861354919518</v>
          </cell>
          <cell r="AB495">
            <v>7.6484272920996546</v>
          </cell>
          <cell r="AC495">
            <v>7.7389137429243187</v>
          </cell>
          <cell r="AD495">
            <v>7.8289477614948604</v>
          </cell>
          <cell r="AE495">
            <v>7.9185316099725478</v>
          </cell>
          <cell r="AF495">
            <v>8.007667539207846</v>
          </cell>
          <cell r="AG495">
            <v>8.0963577887969684</v>
          </cell>
          <cell r="AH495">
            <v>8.1846045871381463</v>
          </cell>
          <cell r="AI495">
            <v>8.272410151487616</v>
          </cell>
          <cell r="AJ495">
            <v>8.359776688015339</v>
          </cell>
          <cell r="AK495">
            <v>8.4467063918604239</v>
          </cell>
          <cell r="AL495">
            <v>8.5332014471862845</v>
          </cell>
          <cell r="AM495">
            <v>8.6192640272355145</v>
          </cell>
          <cell r="AN495">
            <v>8.7048962943844987</v>
          </cell>
          <cell r="AO495">
            <v>8.790100400197737</v>
          </cell>
          <cell r="AP495">
            <v>8.8748784854819096</v>
          </cell>
          <cell r="AQ495">
            <v>8.959232680339662</v>
          </cell>
          <cell r="AR495">
            <v>9.0431651042231245</v>
          </cell>
          <cell r="AS495">
            <v>9.1266778659871708</v>
          </cell>
          <cell r="AT495">
            <v>9.2097730639423965</v>
          </cell>
          <cell r="AU495">
            <v>9.2924527859078445</v>
          </cell>
          <cell r="AV495">
            <v>9.3747191092634683</v>
          </cell>
          <cell r="AW495">
            <v>9.4565741010023121</v>
          </cell>
          <cell r="AX495">
            <v>9.5380198177824624</v>
          </cell>
          <cell r="AY495">
            <v>9.6190583059787134</v>
          </cell>
          <cell r="AZ495">
            <v>9.6996916017339796</v>
          </cell>
          <cell r="BA495">
            <v>9.7799217310104716</v>
          </cell>
          <cell r="BB495">
            <v>9.859750709640581</v>
          </cell>
          <cell r="BC495">
            <v>9.9391805433775389</v>
          </cell>
          <cell r="BD495">
            <v>10.018213227945813</v>
          </cell>
          <cell r="BE495">
            <v>10.096850749091244</v>
          </cell>
          <cell r="BF495">
            <v>10.17509508263095</v>
          </cell>
          <cell r="BG495">
            <v>10.252948194502956</v>
          </cell>
          <cell r="BH495">
            <v>10.330412040815602</v>
          </cell>
          <cell r="BI495">
            <v>10.407488567896685</v>
          </cell>
          <cell r="BJ495">
            <v>10.484179712342364</v>
          </cell>
        </row>
        <row r="496">
          <cell r="I496" t="str">
            <v>2W1535</v>
          </cell>
          <cell r="J496">
            <v>16.892985627938454</v>
          </cell>
          <cell r="K496">
            <v>20.6866661853648</v>
          </cell>
          <cell r="L496">
            <v>21.014103900986271</v>
          </cell>
          <cell r="M496">
            <v>21.095671442671591</v>
          </cell>
          <cell r="N496">
            <v>21.640607311083716</v>
          </cell>
          <cell r="O496">
            <v>22.190284183202827</v>
          </cell>
          <cell r="P496">
            <v>23.222184137754027</v>
          </cell>
          <cell r="Q496">
            <v>23.553679642921232</v>
          </cell>
          <cell r="R496">
            <v>23.879505762701591</v>
          </cell>
          <cell r="S496">
            <v>24.192194172114366</v>
          </cell>
          <cell r="T496">
            <v>24.494470537210919</v>
          </cell>
          <cell r="U496">
            <v>24.794348316182273</v>
          </cell>
          <cell r="V496">
            <v>25.092209102275611</v>
          </cell>
          <cell r="W496">
            <v>25.388216435454023</v>
          </cell>
          <cell r="X496">
            <v>25.68302447556983</v>
          </cell>
          <cell r="Y496">
            <v>25.964531265354974</v>
          </cell>
          <cell r="Z496">
            <v>26.287959616709948</v>
          </cell>
          <cell r="AA496">
            <v>26.609770826308146</v>
          </cell>
          <cell r="AB496">
            <v>26.929972979858356</v>
          </cell>
          <cell r="AC496">
            <v>27.248574122640814</v>
          </cell>
          <cell r="AD496">
            <v>27.565582259709359</v>
          </cell>
          <cell r="AE496">
            <v>27.881005356092562</v>
          </cell>
          <cell r="AF496">
            <v>28.194851336993842</v>
          </cell>
          <cell r="AG496">
            <v>28.507128087990623</v>
          </cell>
          <cell r="AH496">
            <v>28.817843455232413</v>
          </cell>
          <cell r="AI496">
            <v>29.127005245637999</v>
          </cell>
          <cell r="AJ496">
            <v>29.434621227091554</v>
          </cell>
          <cell r="AK496">
            <v>29.740699128637843</v>
          </cell>
          <cell r="AL496">
            <v>30.0452466406764</v>
          </cell>
          <cell r="AM496">
            <v>30.348271415154766</v>
          </cell>
          <cell r="AN496">
            <v>30.649781065760738</v>
          </cell>
          <cell r="AO496">
            <v>30.949783168113679</v>
          </cell>
          <cell r="AP496">
            <v>31.248285259954859</v>
          </cell>
          <cell r="AQ496">
            <v>31.545294841336826</v>
          </cell>
          <cell r="AR496">
            <v>31.84081937481189</v>
          </cell>
          <cell r="AS496">
            <v>32.13486628561958</v>
          </cell>
          <cell r="AT496">
            <v>32.427442961873226</v>
          </cell>
          <cell r="AU496">
            <v>32.718556754745599</v>
          </cell>
          <cell r="AV496">
            <v>33.008214978653619</v>
          </cell>
          <cell r="AW496">
            <v>33.296424911442095</v>
          </cell>
          <cell r="AX496">
            <v>33.58319379456664</v>
          </cell>
          <cell r="AY496">
            <v>33.868528833275555</v>
          </cell>
          <cell r="AZ496">
            <v>34.15243719679092</v>
          </cell>
          <cell r="BA496">
            <v>34.43492601848871</v>
          </cell>
          <cell r="BB496">
            <v>34.716002396078011</v>
          </cell>
          <cell r="BC496">
            <v>34.99567339177937</v>
          </cell>
          <cell r="BD496">
            <v>35.273946032502216</v>
          </cell>
          <cell r="BE496">
            <v>35.550827310021454</v>
          </cell>
          <cell r="BF496">
            <v>35.82632418115309</v>
          </cell>
          <cell r="BG496">
            <v>36.100443567929069</v>
          </cell>
          <cell r="BH496">
            <v>36.373192357771167</v>
          </cell>
          <cell r="BI496">
            <v>36.644577403664051</v>
          </cell>
          <cell r="BJ496">
            <v>36.914605524327484</v>
          </cell>
        </row>
        <row r="497">
          <cell r="I497" t="str">
            <v>2W1536</v>
          </cell>
          <cell r="J497">
            <v>1003.5779249463222</v>
          </cell>
          <cell r="K497">
            <v>1386.3523387420648</v>
          </cell>
          <cell r="L497">
            <v>1630.8673687079929</v>
          </cell>
          <cell r="M497">
            <v>1635.6201012899651</v>
          </cell>
          <cell r="N497">
            <v>1674.186295966256</v>
          </cell>
          <cell r="O497">
            <v>1713.0097029843678</v>
          </cell>
          <cell r="P497">
            <v>1786.4605790263508</v>
          </cell>
          <cell r="Q497">
            <v>1811.9622135234631</v>
          </cell>
          <cell r="R497">
            <v>1837.0277075851695</v>
          </cell>
          <cell r="S497">
            <v>1861.0825300609854</v>
          </cell>
          <cell r="T497">
            <v>1884.3363638525468</v>
          </cell>
          <cell r="U497">
            <v>1907.4056766906679</v>
          </cell>
          <cell r="V497">
            <v>1930.3198241815771</v>
          </cell>
          <cell r="W497">
            <v>1953.0913872993733</v>
          </cell>
          <cell r="X497">
            <v>1975.7706899404488</v>
          </cell>
          <cell r="Y497">
            <v>1997.4267400215356</v>
          </cell>
          <cell r="Z497">
            <v>2022.3077760346721</v>
          </cell>
          <cell r="AA497">
            <v>2047.0644068677427</v>
          </cell>
          <cell r="AB497">
            <v>2071.6972545466483</v>
          </cell>
          <cell r="AC497">
            <v>2096.2069379871596</v>
          </cell>
          <cell r="AD497">
            <v>2120.594073010468</v>
          </cell>
          <cell r="AE497">
            <v>2144.8592723586594</v>
          </cell>
          <cell r="AF497">
            <v>2169.0031457101099</v>
          </cell>
          <cell r="AG497">
            <v>2193.0262996948036</v>
          </cell>
          <cell r="AH497">
            <v>2216.9293379095739</v>
          </cell>
          <cell r="AI497">
            <v>2240.7128609332699</v>
          </cell>
          <cell r="AJ497">
            <v>2264.3774663418471</v>
          </cell>
          <cell r="AK497">
            <v>2287.9237487233822</v>
          </cell>
          <cell r="AL497">
            <v>2311.3522996930092</v>
          </cell>
          <cell r="AM497">
            <v>2334.6637079077882</v>
          </cell>
          <cell r="AN497">
            <v>2357.8585590814932</v>
          </cell>
          <cell r="AO497">
            <v>2380.9374359993299</v>
          </cell>
          <cell r="AP497">
            <v>2403.9009185325772</v>
          </cell>
          <cell r="AQ497">
            <v>2426.749583653158</v>
          </cell>
          <cell r="AR497">
            <v>2449.484005448136</v>
          </cell>
          <cell r="AS497">
            <v>2472.1047551341394</v>
          </cell>
          <cell r="AT497">
            <v>2494.6124010717126</v>
          </cell>
          <cell r="AU497">
            <v>2517.0075087795976</v>
          </cell>
          <cell r="AV497">
            <v>2539.2906409489437</v>
          </cell>
          <cell r="AW497">
            <v>2561.462357457443</v>
          </cell>
          <cell r="AX497">
            <v>2583.5232153833999</v>
          </cell>
          <cell r="AY497">
            <v>2605.4737690197271</v>
          </cell>
          <cell r="AZ497">
            <v>2627.3145698878725</v>
          </cell>
          <cell r="BA497">
            <v>2649.046166751677</v>
          </cell>
          <cell r="BB497">
            <v>2670.6691056311624</v>
          </cell>
          <cell r="BC497">
            <v>2692.1839298162508</v>
          </cell>
          <cell r="BD497">
            <v>2713.5911798804132</v>
          </cell>
          <cell r="BE497">
            <v>2734.8913936942549</v>
          </cell>
          <cell r="BF497">
            <v>2756.0851064390276</v>
          </cell>
          <cell r="BG497">
            <v>2777.1728506200761</v>
          </cell>
          <cell r="BH497">
            <v>2798.15515608022</v>
          </cell>
          <cell r="BI497">
            <v>2819.0325500130625</v>
          </cell>
          <cell r="BJ497">
            <v>2839.8055569762414</v>
          </cell>
        </row>
        <row r="498">
          <cell r="I498" t="str">
            <v>2W1537</v>
          </cell>
          <cell r="J498">
            <v>269.07772165231307</v>
          </cell>
          <cell r="K498">
            <v>378.32278034127353</v>
          </cell>
          <cell r="L498">
            <v>430.40872144676911</v>
          </cell>
          <cell r="M498">
            <v>435.59595339982593</v>
          </cell>
          <cell r="N498">
            <v>449.61999171979255</v>
          </cell>
          <cell r="O498">
            <v>463.82495897869575</v>
          </cell>
          <cell r="P498">
            <v>487.4897776583793</v>
          </cell>
          <cell r="Q498">
            <v>494.44866960196634</v>
          </cell>
          <cell r="R498">
            <v>501.28854744225907</v>
          </cell>
          <cell r="S498">
            <v>507.85263298549467</v>
          </cell>
          <cell r="T498">
            <v>514.19814455056462</v>
          </cell>
          <cell r="U498">
            <v>520.49330399501002</v>
          </cell>
          <cell r="V498">
            <v>526.74612188347567</v>
          </cell>
          <cell r="W498">
            <v>532.96003131509519</v>
          </cell>
          <cell r="X498">
            <v>539.14876468640227</v>
          </cell>
          <cell r="Y498">
            <v>545.05827266151891</v>
          </cell>
          <cell r="Z498">
            <v>551.84781554668268</v>
          </cell>
          <cell r="AA498">
            <v>558.60341071742073</v>
          </cell>
          <cell r="AB498">
            <v>565.32522791230508</v>
          </cell>
          <cell r="AC498">
            <v>572.01343602121506</v>
          </cell>
          <cell r="AD498">
            <v>578.6682030895804</v>
          </cell>
          <cell r="AE498">
            <v>585.28969632260396</v>
          </cell>
          <cell r="AF498">
            <v>591.87808208946228</v>
          </cell>
          <cell r="AG498">
            <v>598.43352592748636</v>
          </cell>
          <cell r="AH498">
            <v>604.95619254632027</v>
          </cell>
          <cell r="AI498">
            <v>611.44624583206007</v>
          </cell>
          <cell r="AJ498">
            <v>617.90384885137109</v>
          </cell>
          <cell r="AK498">
            <v>624.32916385558565</v>
          </cell>
          <cell r="AL498">
            <v>630.72235228477916</v>
          </cell>
          <cell r="AM498">
            <v>637.08357477182665</v>
          </cell>
          <cell r="AN498">
            <v>643.41299114643891</v>
          </cell>
          <cell r="AO498">
            <v>649.7107604391781</v>
          </cell>
          <cell r="AP498">
            <v>655.97704088545356</v>
          </cell>
          <cell r="AQ498">
            <v>662.21198992949758</v>
          </cell>
          <cell r="AR498">
            <v>668.41576422832145</v>
          </cell>
          <cell r="AS498">
            <v>674.58851965565134</v>
          </cell>
          <cell r="AT498">
            <v>680.73041130584443</v>
          </cell>
          <cell r="AU498">
            <v>686.84159349778645</v>
          </cell>
          <cell r="AV498">
            <v>692.92221977876898</v>
          </cell>
          <cell r="AW498">
            <v>698.97244292834648</v>
          </cell>
          <cell r="AX498">
            <v>704.99241496217621</v>
          </cell>
          <cell r="AY498">
            <v>710.98228713583671</v>
          </cell>
          <cell r="AZ498">
            <v>716.94220994862894</v>
          </cell>
          <cell r="BA498">
            <v>722.87233314735715</v>
          </cell>
          <cell r="BB498">
            <v>728.7728057300917</v>
          </cell>
          <cell r="BC498">
            <v>734.64377594991265</v>
          </cell>
          <cell r="BD498">
            <v>740.48539131863436</v>
          </cell>
          <cell r="BE498">
            <v>746.29779861051259</v>
          </cell>
          <cell r="BF498">
            <v>752.08114386593138</v>
          </cell>
          <cell r="BG498">
            <v>757.83557239507309</v>
          </cell>
          <cell r="BH498">
            <v>763.56122878156907</v>
          </cell>
          <cell r="BI498">
            <v>769.25825688613259</v>
          </cell>
          <cell r="BJ498">
            <v>774.92679985017332</v>
          </cell>
        </row>
        <row r="499">
          <cell r="I499" t="str">
            <v>2W1538</v>
          </cell>
          <cell r="J499">
            <v>14.819280625404778</v>
          </cell>
          <cell r="K499">
            <v>33.893404882862342</v>
          </cell>
          <cell r="L499">
            <v>46.699744973953813</v>
          </cell>
          <cell r="M499">
            <v>46.979819686427547</v>
          </cell>
          <cell r="N499">
            <v>48.156412909430458</v>
          </cell>
          <cell r="O499">
            <v>49.342456745194909</v>
          </cell>
          <cell r="P499">
            <v>51.524912219393585</v>
          </cell>
          <cell r="Q499">
            <v>52.26042773781095</v>
          </cell>
          <cell r="R499">
            <v>52.983364138662878</v>
          </cell>
          <cell r="S499">
            <v>53.677150853617995</v>
          </cell>
          <cell r="T499">
            <v>54.347835535351962</v>
          </cell>
          <cell r="U499">
            <v>55.013198282731338</v>
          </cell>
          <cell r="V499">
            <v>55.674085767130691</v>
          </cell>
          <cell r="W499">
            <v>56.330860847710582</v>
          </cell>
          <cell r="X499">
            <v>56.98497496111316</v>
          </cell>
          <cell r="Y499">
            <v>57.609576529458387</v>
          </cell>
          <cell r="Z499">
            <v>58.327192810251518</v>
          </cell>
          <cell r="AA499">
            <v>59.04122100964068</v>
          </cell>
          <cell r="AB499">
            <v>59.751679068032892</v>
          </cell>
          <cell r="AC499">
            <v>60.458584836133156</v>
          </cell>
          <cell r="AD499">
            <v>61.161956075392908</v>
          </cell>
          <cell r="AE499">
            <v>61.861810458456361</v>
          </cell>
          <cell r="AF499">
            <v>62.55816556960449</v>
          </cell>
          <cell r="AG499">
            <v>63.251038905196893</v>
          </cell>
          <cell r="AH499">
            <v>63.940447874111321</v>
          </cell>
          <cell r="AI499">
            <v>64.626409798181172</v>
          </cell>
          <cell r="AJ499">
            <v>65.308941912630686</v>
          </cell>
          <cell r="AK499">
            <v>65.988061366507949</v>
          </cell>
          <cell r="AL499">
            <v>66.663785223115823</v>
          </cell>
          <cell r="AM499">
            <v>67.336130460440657</v>
          </cell>
          <cell r="AN499">
            <v>68.005113971578865</v>
          </cell>
          <cell r="AO499">
            <v>68.670752565161393</v>
          </cell>
          <cell r="AP499">
            <v>69.333062965775994</v>
          </cell>
          <cell r="AQ499">
            <v>69.992061814387526</v>
          </cell>
          <cell r="AR499">
            <v>70.647765668755994</v>
          </cell>
          <cell r="AS499">
            <v>71.300191003852632</v>
          </cell>
          <cell r="AT499">
            <v>71.949354212273789</v>
          </cell>
          <cell r="AU499">
            <v>72.595271604652822</v>
          </cell>
          <cell r="AV499">
            <v>73.237959410069976</v>
          </cell>
          <cell r="AW499">
            <v>73.877433776460038</v>
          </cell>
          <cell r="AX499">
            <v>74.513710771018154</v>
          </cell>
          <cell r="AY499">
            <v>75.146806380603493</v>
          </cell>
          <cell r="AZ499">
            <v>75.776736512140886</v>
          </cell>
          <cell r="BA499">
            <v>76.403516993020602</v>
          </cell>
          <cell r="BB499">
            <v>77.027163571495905</v>
          </cell>
          <cell r="BC499">
            <v>77.647691917078831</v>
          </cell>
          <cell r="BD499">
            <v>78.26511762093385</v>
          </cell>
          <cell r="BE499">
            <v>78.879456196269601</v>
          </cell>
          <cell r="BF499">
            <v>79.490723078728664</v>
          </cell>
          <cell r="BG499">
            <v>80.09893362677542</v>
          </cell>
          <cell r="BH499">
            <v>80.70410312208196</v>
          </cell>
          <cell r="BI499">
            <v>81.306246769911965</v>
          </cell>
          <cell r="BJ499">
            <v>81.905379699502816</v>
          </cell>
        </row>
        <row r="500">
          <cell r="I500" t="str">
            <v>2W1516</v>
          </cell>
          <cell r="J500">
            <v>150.69863163132732</v>
          </cell>
          <cell r="K500">
            <v>265.26135357402399</v>
          </cell>
          <cell r="L500">
            <v>311.60373488177999</v>
          </cell>
          <cell r="M500">
            <v>316.4546393325644</v>
          </cell>
          <cell r="N500">
            <v>327.59794830331123</v>
          </cell>
          <cell r="O500">
            <v>338.90130850434952</v>
          </cell>
          <cell r="P500">
            <v>357.25483341687953</v>
          </cell>
          <cell r="Q500">
            <v>362.35462811209152</v>
          </cell>
          <cell r="R500">
            <v>367.36720382221847</v>
          </cell>
          <cell r="S500">
            <v>372.17766630729267</v>
          </cell>
          <cell r="T500">
            <v>376.82794777168175</v>
          </cell>
          <cell r="U500">
            <v>381.44132889622728</v>
          </cell>
          <cell r="V500">
            <v>386.02368018954058</v>
          </cell>
          <cell r="W500">
            <v>390.57751758388378</v>
          </cell>
          <cell r="X500">
            <v>395.11290480830513</v>
          </cell>
          <cell r="Y500">
            <v>399.44366287541169</v>
          </cell>
          <cell r="Z500">
            <v>404.41935082535628</v>
          </cell>
          <cell r="AA500">
            <v>409.37016033555113</v>
          </cell>
          <cell r="AB500">
            <v>414.29621579819502</v>
          </cell>
          <cell r="AC500">
            <v>419.19764098352573</v>
          </cell>
          <cell r="AD500">
            <v>424.07455904292976</v>
          </cell>
          <cell r="AE500">
            <v>428.92709251203678</v>
          </cell>
          <cell r="AF500">
            <v>433.75536331379817</v>
          </cell>
          <cell r="AG500">
            <v>438.55949276155081</v>
          </cell>
          <cell r="AH500">
            <v>443.33960156206467</v>
          </cell>
          <cell r="AI500">
            <v>448.09580981857596</v>
          </cell>
          <cell r="AJ500">
            <v>452.82823703380467</v>
          </cell>
          <cell r="AK500">
            <v>457.53700211295728</v>
          </cell>
          <cell r="AL500">
            <v>462.2222233667141</v>
          </cell>
          <cell r="AM500">
            <v>466.88401851420218</v>
          </cell>
          <cell r="AN500">
            <v>471.52250468595275</v>
          </cell>
          <cell r="AO500">
            <v>476.13779842684465</v>
          </cell>
          <cell r="AP500">
            <v>480.73001569903204</v>
          </cell>
          <cell r="AQ500">
            <v>485.29927188485846</v>
          </cell>
          <cell r="AR500">
            <v>489.84568178975576</v>
          </cell>
          <cell r="AS500">
            <v>494.36935964512861</v>
          </cell>
          <cell r="AT500">
            <v>498.87041911122452</v>
          </cell>
          <cell r="AU500">
            <v>503.34897327998999</v>
          </cell>
          <cell r="AV500">
            <v>507.80513467791172</v>
          </cell>
          <cell r="AW500">
            <v>512.23901526884367</v>
          </cell>
          <cell r="AX500">
            <v>516.65072645682119</v>
          </cell>
          <cell r="AY500">
            <v>521.04037908885869</v>
          </cell>
          <cell r="AZ500">
            <v>525.40808345773598</v>
          </cell>
          <cell r="BA500">
            <v>529.75394930476898</v>
          </cell>
          <cell r="BB500">
            <v>534.07808582256666</v>
          </cell>
          <cell r="BC500">
            <v>538.38060165777551</v>
          </cell>
          <cell r="BD500">
            <v>542.66160491380822</v>
          </cell>
          <cell r="BE500">
            <v>546.92120315356078</v>
          </cell>
          <cell r="BF500">
            <v>551.15950340211452</v>
          </cell>
          <cell r="BG500">
            <v>555.37661214942557</v>
          </cell>
          <cell r="BH500">
            <v>559.57263535300001</v>
          </cell>
          <cell r="BI500">
            <v>563.74767844055657</v>
          </cell>
          <cell r="BJ500">
            <v>567.9018463126755</v>
          </cell>
        </row>
        <row r="501">
          <cell r="I501" t="str">
            <v>2W1500</v>
          </cell>
          <cell r="J501">
            <v>2596.7076001835007</v>
          </cell>
          <cell r="K501">
            <v>3872.2908760844084</v>
          </cell>
          <cell r="L501">
            <v>4296.520164984765</v>
          </cell>
          <cell r="M501">
            <v>4306.7291537542033</v>
          </cell>
          <cell r="N501">
            <v>4430.2849128447706</v>
          </cell>
          <cell r="O501">
            <v>4555.1771907868106</v>
          </cell>
          <cell r="P501">
            <v>4763.8525977156178</v>
          </cell>
          <cell r="Q501">
            <v>4831.8563528341747</v>
          </cell>
          <cell r="R501">
            <v>4898.6970771136685</v>
          </cell>
          <cell r="S501">
            <v>4962.8427010834148</v>
          </cell>
          <cell r="T501">
            <v>5024.8523741852714</v>
          </cell>
          <cell r="U501">
            <v>5086.3699957782965</v>
          </cell>
          <cell r="V501">
            <v>5147.4738467843454</v>
          </cell>
          <cell r="W501">
            <v>5208.1974761699339</v>
          </cell>
          <cell r="X501">
            <v>5268.6750798011035</v>
          </cell>
          <cell r="Y501">
            <v>5326.4240341560171</v>
          </cell>
          <cell r="Z501">
            <v>5392.7728746715102</v>
          </cell>
          <cell r="AA501">
            <v>5458.7899709844278</v>
          </cell>
          <cell r="AB501">
            <v>5524.4769818157793</v>
          </cell>
          <cell r="AC501">
            <v>5589.8355575929745</v>
          </cell>
          <cell r="AD501">
            <v>5654.8673404912824</v>
          </cell>
          <cell r="AE501">
            <v>5719.5739644751011</v>
          </cell>
          <cell r="AF501">
            <v>5783.9570553389985</v>
          </cell>
          <cell r="AG501">
            <v>5848.0182307485775</v>
          </cell>
          <cell r="AH501">
            <v>5911.7591002811077</v>
          </cell>
          <cell r="AI501">
            <v>5975.1812654659752</v>
          </cell>
          <cell r="AJ501">
            <v>6038.2863198249179</v>
          </cell>
          <cell r="AK501">
            <v>6101.0758489120681</v>
          </cell>
          <cell r="AL501">
            <v>6163.5514303537811</v>
          </cell>
          <cell r="AM501">
            <v>6225.7146338882858</v>
          </cell>
          <cell r="AN501">
            <v>6287.567021405117</v>
          </cell>
          <cell r="AO501">
            <v>6349.1101469843661</v>
          </cell>
          <cell r="AP501">
            <v>6410.3455569357175</v>
          </cell>
          <cell r="AQ501">
            <v>6471.27478983731</v>
          </cell>
          <cell r="AR501">
            <v>6531.8993765743971</v>
          </cell>
          <cell r="AS501">
            <v>6592.2208403777986</v>
          </cell>
          <cell r="AT501">
            <v>6652.2406968621835</v>
          </cell>
          <cell r="AU501">
            <v>6711.9604540641449</v>
          </cell>
          <cell r="AV501">
            <v>6771.3816124800987</v>
          </cell>
          <cell r="AW501">
            <v>6830.5056651039713</v>
          </cell>
          <cell r="AX501">
            <v>6889.3340974647235</v>
          </cell>
          <cell r="AY501">
            <v>6947.8683876636742</v>
          </cell>
          <cell r="AZ501">
            <v>7006.110006411629</v>
          </cell>
          <cell r="BA501">
            <v>7064.0604170658444</v>
          </cell>
          <cell r="BB501">
            <v>7121.7210756667882</v>
          </cell>
          <cell r="BC501">
            <v>7179.0934309747281</v>
          </cell>
          <cell r="BD501">
            <v>7236.1789245061273</v>
          </cell>
          <cell r="BE501">
            <v>7292.978990569869</v>
          </cell>
          <cell r="BF501">
            <v>7349.4950563032935</v>
          </cell>
          <cell r="BG501">
            <v>7405.7285417080502</v>
          </cell>
          <cell r="BH501">
            <v>7461.6808596857836</v>
          </cell>
          <cell r="BI501">
            <v>7517.3534160736272</v>
          </cell>
          <cell r="BJ501">
            <v>7572.7476096795335</v>
          </cell>
        </row>
        <row r="502">
          <cell r="I502" t="str">
            <v>2W1730</v>
          </cell>
          <cell r="J502">
            <v>147.30015197007455</v>
          </cell>
          <cell r="K502">
            <v>268.1763825008581</v>
          </cell>
          <cell r="L502">
            <v>267.10423388726315</v>
          </cell>
          <cell r="M502">
            <v>254.99354237539009</v>
          </cell>
          <cell r="N502">
            <v>263.92513600104377</v>
          </cell>
          <cell r="O502">
            <v>272.66009040313384</v>
          </cell>
          <cell r="P502">
            <v>282.29499264326614</v>
          </cell>
          <cell r="Q502">
            <v>287.08709720209066</v>
          </cell>
          <cell r="R502">
            <v>291.67399631023994</v>
          </cell>
          <cell r="S502">
            <v>296.03232983648724</v>
          </cell>
          <cell r="T502">
            <v>300.45631280797522</v>
          </cell>
          <cell r="U502">
            <v>304.99416019720621</v>
          </cell>
          <cell r="V502">
            <v>309.58022134915967</v>
          </cell>
          <cell r="W502">
            <v>314.20194632598071</v>
          </cell>
          <cell r="X502">
            <v>318.90339129099669</v>
          </cell>
          <cell r="Y502">
            <v>323.22473750578712</v>
          </cell>
          <cell r="Z502">
            <v>327.6703186216306</v>
          </cell>
          <cell r="AA502">
            <v>332.06971811975063</v>
          </cell>
          <cell r="AB502">
            <v>336.42321847044099</v>
          </cell>
          <cell r="AC502">
            <v>340.73110047383244</v>
          </cell>
          <cell r="AD502">
            <v>344.99364326953378</v>
          </cell>
          <cell r="AE502">
            <v>349.21112434621585</v>
          </cell>
          <cell r="AF502">
            <v>353.38381955114335</v>
          </cell>
          <cell r="AG502">
            <v>357.512003099651</v>
          </cell>
          <cell r="AH502">
            <v>361.59594758456734</v>
          </cell>
          <cell r="AI502">
            <v>365.63592398558359</v>
          </cell>
          <cell r="AJ502">
            <v>369.63220167857094</v>
          </cell>
          <cell r="AK502">
            <v>373.58504844484401</v>
          </cell>
          <cell r="AL502">
            <v>377.49473048037174</v>
          </cell>
          <cell r="AM502">
            <v>381.36151240493678</v>
          </cell>
          <cell r="AN502">
            <v>385.18565727124195</v>
          </cell>
          <cell r="AO502">
            <v>388.96742657396618</v>
          </cell>
          <cell r="AP502">
            <v>392.70708025876775</v>
          </cell>
          <cell r="AQ502">
            <v>396.40487673123755</v>
          </cell>
          <cell r="AR502">
            <v>400.06107286580107</v>
          </cell>
          <cell r="AS502">
            <v>403.67592401456983</v>
          </cell>
          <cell r="AT502">
            <v>407.24968401614262</v>
          </cell>
          <cell r="AU502">
            <v>410.78260520435686</v>
          </cell>
          <cell r="AV502">
            <v>414.27493841699044</v>
          </cell>
          <cell r="AW502">
            <v>417.72693300441375</v>
          </cell>
          <cell r="AX502">
            <v>421.13883683819267</v>
          </cell>
          <cell r="AY502">
            <v>424.51089631964334</v>
          </cell>
          <cell r="AZ502">
            <v>427.84335638833738</v>
          </cell>
          <cell r="BA502">
            <v>431.13646053055965</v>
          </cell>
          <cell r="BB502">
            <v>434.39045078771733</v>
          </cell>
          <cell r="BC502">
            <v>437.60556776470168</v>
          </cell>
          <cell r="BD502">
            <v>440.78205063820235</v>
          </cell>
          <cell r="BE502">
            <v>443.92013716497405</v>
          </cell>
          <cell r="BF502">
            <v>447.02006369005636</v>
          </cell>
          <cell r="BG502">
            <v>450.08206515494726</v>
          </cell>
          <cell r="BH502">
            <v>453.10637510572985</v>
          </cell>
          <cell r="BI502">
            <v>456.09322570115285</v>
          </cell>
          <cell r="BJ502">
            <v>459.04284772066524</v>
          </cell>
        </row>
        <row r="503">
          <cell r="I503" t="str">
            <v>2W1731</v>
          </cell>
          <cell r="J503">
            <v>9.5428014656267734</v>
          </cell>
          <cell r="K503">
            <v>19.514720331356262</v>
          </cell>
          <cell r="L503">
            <v>21.048749394592086</v>
          </cell>
          <cell r="M503">
            <v>26.870656059211477</v>
          </cell>
          <cell r="N503">
            <v>25.710034727763379</v>
          </cell>
          <cell r="O503">
            <v>24.440081441642107</v>
          </cell>
          <cell r="P503">
            <v>25.750538892706206</v>
          </cell>
          <cell r="Q503">
            <v>26.239920728836385</v>
          </cell>
          <cell r="R503">
            <v>26.712466033907042</v>
          </cell>
          <cell r="S503">
            <v>27.165929937110239</v>
          </cell>
          <cell r="T503">
            <v>27.627250888141209</v>
          </cell>
          <cell r="U503">
            <v>28.100918628615837</v>
          </cell>
          <cell r="V503">
            <v>28.580946836379614</v>
          </cell>
          <cell r="W503">
            <v>29.066213076028578</v>
          </cell>
          <cell r="X503">
            <v>29.560832944043945</v>
          </cell>
          <cell r="Y503">
            <v>30.022153895074918</v>
          </cell>
          <cell r="Z503">
            <v>30.496912268617066</v>
          </cell>
          <cell r="AA503">
            <v>30.969296850291499</v>
          </cell>
          <cell r="AB503">
            <v>31.439319509057565</v>
          </cell>
          <cell r="AC503">
            <v>31.906992054529795</v>
          </cell>
          <cell r="AD503">
            <v>32.37232623727467</v>
          </cell>
          <cell r="AE503">
            <v>32.835333749105814</v>
          </cell>
          <cell r="AF503">
            <v>33.296026223377808</v>
          </cell>
          <cell r="AG503">
            <v>33.754415235278437</v>
          </cell>
          <cell r="AH503">
            <v>34.210512302119568</v>
          </cell>
          <cell r="AI503">
            <v>34.664328883626489</v>
          </cell>
          <cell r="AJ503">
            <v>35.115876382225878</v>
          </cell>
          <cell r="AK503">
            <v>35.56516614333227</v>
          </cell>
          <cell r="AL503">
            <v>36.012209455633126</v>
          </cell>
          <cell r="AM503">
            <v>36.457017551372488</v>
          </cell>
          <cell r="AN503">
            <v>36.899601606633148</v>
          </cell>
          <cell r="AO503">
            <v>37.339972741617501</v>
          </cell>
          <cell r="AP503">
            <v>37.778142020926943</v>
          </cell>
          <cell r="AQ503">
            <v>38.214120453839826</v>
          </cell>
          <cell r="AR503">
            <v>38.647918994588153</v>
          </cell>
          <cell r="AS503">
            <v>39.079548542632736</v>
          </cell>
          <cell r="AT503">
            <v>39.509019942937094</v>
          </cell>
          <cell r="AU503">
            <v>39.936343986239926</v>
          </cell>
          <cell r="AV503">
            <v>40.361531409326247</v>
          </cell>
          <cell r="AW503">
            <v>40.784592895297138</v>
          </cell>
          <cell r="AX503">
            <v>41.205539073838175</v>
          </cell>
          <cell r="AY503">
            <v>41.624380521486501</v>
          </cell>
          <cell r="AZ503">
            <v>42.04112776189659</v>
          </cell>
          <cell r="BA503">
            <v>42.455791266104633</v>
          </cell>
          <cell r="BB503">
            <v>42.868381452791631</v>
          </cell>
          <cell r="BC503">
            <v>43.278908688545194</v>
          </cell>
          <cell r="BD503">
            <v>43.687383288119989</v>
          </cell>
          <cell r="BE503">
            <v>44.093815514696914</v>
          </cell>
          <cell r="BF503">
            <v>44.49821558014095</v>
          </cell>
          <cell r="BG503">
            <v>44.900593645257764</v>
          </cell>
          <cell r="BH503">
            <v>45.300959820048995</v>
          </cell>
          <cell r="BI503">
            <v>45.699324163966274</v>
          </cell>
          <cell r="BJ503">
            <v>46.095696686163961</v>
          </cell>
        </row>
        <row r="504">
          <cell r="I504" t="str">
            <v>2W1732</v>
          </cell>
          <cell r="J504">
            <v>215.35672370733548</v>
          </cell>
          <cell r="K504">
            <v>325.75383137126022</v>
          </cell>
          <cell r="L504">
            <v>367.58045295934073</v>
          </cell>
          <cell r="M504">
            <v>369.96983534962476</v>
          </cell>
          <cell r="N504">
            <v>379.20641538259952</v>
          </cell>
          <cell r="O504">
            <v>388.00076470121098</v>
          </cell>
          <cell r="P504">
            <v>405.11476275419261</v>
          </cell>
          <cell r="Q504">
            <v>412.81385624758133</v>
          </cell>
          <cell r="R504">
            <v>420.24807267124351</v>
          </cell>
          <cell r="S504">
            <v>427.38209508254874</v>
          </cell>
          <cell r="T504">
            <v>434.63972679305965</v>
          </cell>
          <cell r="U504">
            <v>442.09160168803692</v>
          </cell>
          <cell r="V504">
            <v>449.64354125379981</v>
          </cell>
          <cell r="W504">
            <v>457.27788701903319</v>
          </cell>
          <cell r="X504">
            <v>465.0593867118925</v>
          </cell>
          <cell r="Y504">
            <v>472.31701842240352</v>
          </cell>
          <cell r="Z504">
            <v>479.78605146534187</v>
          </cell>
          <cell r="AA504">
            <v>487.21773934306555</v>
          </cell>
          <cell r="AB504">
            <v>494.6122687814007</v>
          </cell>
          <cell r="AC504">
            <v>501.96982557254404</v>
          </cell>
          <cell r="AD504">
            <v>509.29059457973176</v>
          </cell>
          <cell r="AE504">
            <v>516.57475974188344</v>
          </cell>
          <cell r="AF504">
            <v>523.82250407822448</v>
          </cell>
          <cell r="AG504">
            <v>531.03400969288373</v>
          </cell>
          <cell r="AH504">
            <v>538.20945777946974</v>
          </cell>
          <cell r="AI504">
            <v>545.34902862562285</v>
          </cell>
          <cell r="AJ504">
            <v>552.45290161754508</v>
          </cell>
          <cell r="AK504">
            <v>559.52125524450787</v>
          </cell>
          <cell r="AL504">
            <v>566.55426710333575</v>
          </cell>
          <cell r="AM504">
            <v>573.55211390286945</v>
          </cell>
          <cell r="AN504">
            <v>580.51497146840552</v>
          </cell>
          <cell r="AO504">
            <v>587.44301474611405</v>
          </cell>
          <cell r="AP504">
            <v>594.33641780743392</v>
          </cell>
          <cell r="AQ504">
            <v>601.19535385344716</v>
          </cell>
          <cell r="AR504">
            <v>608.0199952192304</v>
          </cell>
          <cell r="AS504">
            <v>614.81051337818462</v>
          </cell>
          <cell r="AT504">
            <v>621.56707894634417</v>
          </cell>
          <cell r="AU504">
            <v>628.2898616866629</v>
          </cell>
          <cell r="AV504">
            <v>634.97903051328001</v>
          </cell>
          <cell r="AW504">
            <v>641.6347534957639</v>
          </cell>
          <cell r="AX504">
            <v>648.25719786333548</v>
          </cell>
          <cell r="AY504">
            <v>654.84653000906928</v>
          </cell>
          <cell r="AZ504">
            <v>661.40291549407436</v>
          </cell>
          <cell r="BA504">
            <v>667.9265190516544</v>
          </cell>
          <cell r="BB504">
            <v>674.41750459144657</v>
          </cell>
          <cell r="BC504">
            <v>680.87603520353969</v>
          </cell>
          <cell r="BD504">
            <v>687.30227316257242</v>
          </cell>
          <cell r="BE504">
            <v>693.69637993181004</v>
          </cell>
          <cell r="BF504">
            <v>700.05851616720145</v>
          </cell>
          <cell r="BG504">
            <v>706.38884172141582</v>
          </cell>
          <cell r="BH504">
            <v>712.68751564785919</v>
          </cell>
          <cell r="BI504">
            <v>718.95469620467031</v>
          </cell>
          <cell r="BJ504">
            <v>725.19054085869743</v>
          </cell>
        </row>
        <row r="505">
          <cell r="I505" t="str">
            <v>2W1733</v>
          </cell>
          <cell r="J505">
            <v>2.1633538768575047</v>
          </cell>
          <cell r="K505">
            <v>1.9608716631900409</v>
          </cell>
          <cell r="L505">
            <v>2.3893589461316531</v>
          </cell>
          <cell r="M505">
            <v>2.4221008763915428</v>
          </cell>
          <cell r="N505">
            <v>2.5006018185839767</v>
          </cell>
          <cell r="O505">
            <v>2.5769677709621419</v>
          </cell>
          <cell r="P505">
            <v>2.7165725911095571</v>
          </cell>
          <cell r="Q505">
            <v>2.7682002983259943</v>
          </cell>
          <cell r="R505">
            <v>2.8180518229547102</v>
          </cell>
          <cell r="S505">
            <v>2.865890340650675</v>
          </cell>
          <cell r="T505">
            <v>2.9145577435542429</v>
          </cell>
          <cell r="U505">
            <v>2.9645276803554741</v>
          </cell>
          <cell r="V505">
            <v>3.0151686194676217</v>
          </cell>
          <cell r="W505">
            <v>3.0663621487181714</v>
          </cell>
          <cell r="X505">
            <v>3.1185424460730111</v>
          </cell>
          <cell r="Y505">
            <v>3.1672098489765794</v>
          </cell>
          <cell r="Z505">
            <v>3.2172948429387702</v>
          </cell>
          <cell r="AA505">
            <v>3.2671294119311494</v>
          </cell>
          <cell r="AB505">
            <v>3.3167148080785678</v>
          </cell>
          <cell r="AC505">
            <v>3.3660522772452484</v>
          </cell>
          <cell r="AD505">
            <v>3.4151430590660956</v>
          </cell>
          <cell r="AE505">
            <v>3.4639883869778383</v>
          </cell>
          <cell r="AF505">
            <v>3.5125894882500228</v>
          </cell>
          <cell r="AG505">
            <v>3.5609475840158464</v>
          </cell>
          <cell r="AH505">
            <v>3.6090638893028406</v>
          </cell>
          <cell r="AI505">
            <v>3.6569396130634004</v>
          </cell>
          <cell r="AJ505">
            <v>3.7045759582051567</v>
          </cell>
          <cell r="AK505">
            <v>3.7519741216212048</v>
          </cell>
          <cell r="AL505">
            <v>3.7991352942201724</v>
          </cell>
          <cell r="AM505">
            <v>3.8460606609561454</v>
          </cell>
          <cell r="AN505">
            <v>3.8927514008584385</v>
          </cell>
          <cell r="AO505">
            <v>3.9392086870612202</v>
          </cell>
          <cell r="AP505">
            <v>3.9854336868329878</v>
          </cell>
          <cell r="AQ505">
            <v>4.0314275616058968</v>
          </cell>
          <cell r="AR505">
            <v>4.0771914670049414</v>
          </cell>
          <cell r="AS505">
            <v>4.1227265528769905</v>
          </cell>
          <cell r="AT505">
            <v>4.1680339633196795</v>
          </cell>
          <cell r="AU505">
            <v>4.2131148367101536</v>
          </cell>
          <cell r="AV505">
            <v>4.2579703057336769</v>
          </cell>
          <cell r="AW505">
            <v>4.3026014974120823</v>
          </cell>
          <cell r="AX505">
            <v>4.3470095331320948</v>
          </cell>
          <cell r="AY505">
            <v>4.3911955286735083</v>
          </cell>
          <cell r="AZ505">
            <v>4.4351605942372148</v>
          </cell>
          <cell r="BA505">
            <v>4.4789058344731023</v>
          </cell>
          <cell r="BB505">
            <v>4.5224323485078104</v>
          </cell>
          <cell r="BC505">
            <v>4.5657412299723452</v>
          </cell>
          <cell r="BD505">
            <v>4.6088335670295573</v>
          </cell>
          <cell r="BE505">
            <v>4.651710442401483</v>
          </cell>
          <cell r="BF505">
            <v>4.6943729333965489</v>
          </cell>
          <cell r="BG505">
            <v>4.7368221119366405</v>
          </cell>
          <cell r="BH505">
            <v>4.77905904458403</v>
          </cell>
          <cell r="BI505">
            <v>4.8210847925681835</v>
          </cell>
          <cell r="BJ505">
            <v>4.8629004118124168</v>
          </cell>
        </row>
        <row r="506">
          <cell r="I506" t="str">
            <v>2W1717</v>
          </cell>
          <cell r="J506">
            <v>34.728608244678519</v>
          </cell>
          <cell r="K506">
            <v>79.095899719456227</v>
          </cell>
          <cell r="L506">
            <v>105.87449819290404</v>
          </cell>
          <cell r="M506">
            <v>108.52987731142616</v>
          </cell>
          <cell r="N506">
            <v>112.70076260723322</v>
          </cell>
          <cell r="O506">
            <v>116.80352981600964</v>
          </cell>
          <cell r="P506">
            <v>123.67819647642661</v>
          </cell>
          <cell r="Q506">
            <v>126.02866623292738</v>
          </cell>
          <cell r="R506">
            <v>128.29827120422746</v>
          </cell>
          <cell r="S506">
            <v>130.47622941896671</v>
          </cell>
          <cell r="T506">
            <v>132.69192453346628</v>
          </cell>
          <cell r="U506">
            <v>134.9669204904464</v>
          </cell>
          <cell r="V506">
            <v>137.2724653662801</v>
          </cell>
          <cell r="W506">
            <v>139.60316817528738</v>
          </cell>
          <cell r="X506">
            <v>141.97879586496171</v>
          </cell>
          <cell r="Y506">
            <v>144.19449097946131</v>
          </cell>
          <cell r="Z506">
            <v>146.47472517752718</v>
          </cell>
          <cell r="AA506">
            <v>148.74355820460272</v>
          </cell>
          <cell r="AB506">
            <v>151.00104706654292</v>
          </cell>
          <cell r="AC506">
            <v>153.24724848417338</v>
          </cell>
          <cell r="AD506">
            <v>155.48221889471571</v>
          </cell>
          <cell r="AE506">
            <v>157.70601445320531</v>
          </cell>
          <cell r="AF506">
            <v>159.91869103390249</v>
          </cell>
          <cell r="AG506">
            <v>162.12030423169617</v>
          </cell>
          <cell r="AH506">
            <v>164.31090936350085</v>
          </cell>
          <cell r="AI506">
            <v>166.49056146964656</v>
          </cell>
          <cell r="AJ506">
            <v>168.65931531526152</v>
          </cell>
          <cell r="AK506">
            <v>170.81722539164841</v>
          </cell>
          <cell r="AL506">
            <v>172.96434591765336</v>
          </cell>
          <cell r="AM506">
            <v>175.10073084102828</v>
          </cell>
          <cell r="AN506">
            <v>177.22643383978635</v>
          </cell>
          <cell r="AO506">
            <v>179.34150832355061</v>
          </cell>
          <cell r="AP506">
            <v>181.44600743489607</v>
          </cell>
          <cell r="AQ506">
            <v>183.53998405068478</v>
          </cell>
          <cell r="AR506">
            <v>185.62349078339457</v>
          </cell>
          <cell r="AS506">
            <v>187.6965799824408</v>
          </cell>
          <cell r="AT506">
            <v>189.75930373549178</v>
          </cell>
          <cell r="AU506">
            <v>191.81171386977752</v>
          </cell>
          <cell r="AV506">
            <v>193.85386195339183</v>
          </cell>
          <cell r="AW506">
            <v>195.88579929658803</v>
          </cell>
          <cell r="AX506">
            <v>197.90757695306829</v>
          </cell>
          <cell r="AY506">
            <v>199.91924572126612</v>
          </cell>
          <cell r="AZ506">
            <v>201.92085614562302</v>
          </cell>
          <cell r="BA506">
            <v>203.91245851785808</v>
          </cell>
          <cell r="BB506">
            <v>205.89410287823199</v>
          </cell>
          <cell r="BC506">
            <v>207.86583901680402</v>
          </cell>
          <cell r="BD506">
            <v>209.8277164746832</v>
          </cell>
          <cell r="BE506">
            <v>211.77978454527297</v>
          </cell>
          <cell r="BF506">
            <v>213.72209227550982</v>
          </cell>
          <cell r="BG506">
            <v>215.65468846709547</v>
          </cell>
          <cell r="BH506">
            <v>217.57762167772316</v>
          </cell>
          <cell r="BI506">
            <v>219.49094022229775</v>
          </cell>
          <cell r="BJ506">
            <v>221.39469217414947</v>
          </cell>
        </row>
        <row r="507">
          <cell r="I507" t="str">
            <v>2W1735</v>
          </cell>
          <cell r="J507">
            <v>350.78713337839446</v>
          </cell>
          <cell r="K507">
            <v>528.79597388988373</v>
          </cell>
          <cell r="L507">
            <v>603.98700859939322</v>
          </cell>
          <cell r="M507">
            <v>608.71368890776671</v>
          </cell>
          <cell r="N507">
            <v>624.42084365223377</v>
          </cell>
          <cell r="O507">
            <v>639.42190096976299</v>
          </cell>
          <cell r="P507">
            <v>668.86797508876612</v>
          </cell>
          <cell r="Q507">
            <v>681.57962509117954</v>
          </cell>
          <cell r="R507">
            <v>693.85394768525316</v>
          </cell>
          <cell r="S507">
            <v>705.63263254987487</v>
          </cell>
          <cell r="T507">
            <v>717.61540353838836</v>
          </cell>
          <cell r="U507">
            <v>729.91888129301788</v>
          </cell>
          <cell r="V507">
            <v>742.3875716241314</v>
          </cell>
          <cell r="W507">
            <v>754.99231937117293</v>
          </cell>
          <cell r="X507">
            <v>767.84002678951435</v>
          </cell>
          <cell r="Y507">
            <v>779.82279777802796</v>
          </cell>
          <cell r="Z507">
            <v>792.15460463033105</v>
          </cell>
          <cell r="AA507">
            <v>804.42475244837249</v>
          </cell>
          <cell r="AB507">
            <v>816.63354952732391</v>
          </cell>
          <cell r="AC507">
            <v>828.78130262088052</v>
          </cell>
          <cell r="AD507">
            <v>840.86831694896932</v>
          </cell>
          <cell r="AE507">
            <v>852.89489620541758</v>
          </cell>
          <cell r="AF507">
            <v>864.86134256558375</v>
          </cell>
          <cell r="AG507">
            <v>876.76795669394903</v>
          </cell>
          <cell r="AH507">
            <v>888.61503775167262</v>
          </cell>
          <cell r="AI507">
            <v>900.40288340410746</v>
          </cell>
          <cell r="AJ507">
            <v>912.13178982828015</v>
          </cell>
          <cell r="AK507">
            <v>923.80205172033197</v>
          </cell>
          <cell r="AL507">
            <v>935.41396230292355</v>
          </cell>
          <cell r="AM507">
            <v>946.96781333260219</v>
          </cell>
          <cell r="AN507">
            <v>958.46389510713243</v>
          </cell>
          <cell r="AO507">
            <v>969.90249647279006</v>
          </cell>
          <cell r="AP507">
            <v>981.28390483161945</v>
          </cell>
          <cell r="AQ507">
            <v>992.60840614865458</v>
          </cell>
          <cell r="AR507">
            <v>1003.8762849591046</v>
          </cell>
          <cell r="AS507">
            <v>1015.0878243755024</v>
          </cell>
          <cell r="AT507">
            <v>1026.2433060948181</v>
          </cell>
          <cell r="AU507">
            <v>1037.3430104055371</v>
          </cell>
          <cell r="AV507">
            <v>1048.3872161947027</v>
          </cell>
          <cell r="AW507">
            <v>1059.3762009549225</v>
          </cell>
          <cell r="AX507">
            <v>1070.3102407913411</v>
          </cell>
          <cell r="AY507">
            <v>1081.1896104285775</v>
          </cell>
          <cell r="AZ507">
            <v>1092.0145832176279</v>
          </cell>
          <cell r="BA507">
            <v>1102.7854311427329</v>
          </cell>
          <cell r="BB507">
            <v>1113.5024248282127</v>
          </cell>
          <cell r="BC507">
            <v>1124.1658335452648</v>
          </cell>
          <cell r="BD507">
            <v>1134.7759252187318</v>
          </cell>
          <cell r="BE507">
            <v>1145.3329664338314</v>
          </cell>
          <cell r="BF507">
            <v>1155.8372224428554</v>
          </cell>
          <cell r="BG507">
            <v>1166.2889571718345</v>
          </cell>
          <cell r="BH507">
            <v>1176.6884332271684</v>
          </cell>
          <cell r="BI507">
            <v>1187.0359119022257</v>
          </cell>
          <cell r="BJ507">
            <v>1197.331653183908</v>
          </cell>
        </row>
        <row r="508">
          <cell r="I508" t="str">
            <v>2W1736</v>
          </cell>
          <cell r="J508">
            <v>287.85976868898013</v>
          </cell>
          <cell r="K508">
            <v>415.52157658843242</v>
          </cell>
          <cell r="L508">
            <v>473.73175213782667</v>
          </cell>
          <cell r="M508">
            <v>471.83811857501126</v>
          </cell>
          <cell r="N508">
            <v>479.41036152754629</v>
          </cell>
          <cell r="O508">
            <v>486.24122220115083</v>
          </cell>
          <cell r="P508">
            <v>503.36326619257545</v>
          </cell>
          <cell r="Q508">
            <v>512.18249329266428</v>
          </cell>
          <cell r="R508">
            <v>520.64569851099964</v>
          </cell>
          <cell r="S508">
            <v>528.71062957931315</v>
          </cell>
          <cell r="T508">
            <v>536.90243265201661</v>
          </cell>
          <cell r="U508">
            <v>545.30756156908024</v>
          </cell>
          <cell r="V508">
            <v>553.80896567134505</v>
          </cell>
          <cell r="W508">
            <v>562.38438439399044</v>
          </cell>
          <cell r="X508">
            <v>571.11288334450671</v>
          </cell>
          <cell r="Y508">
            <v>579.17083424811472</v>
          </cell>
          <cell r="Z508">
            <v>587.46136226863428</v>
          </cell>
          <cell r="AA508">
            <v>595.67919877877171</v>
          </cell>
          <cell r="AB508">
            <v>603.82477448014629</v>
          </cell>
          <cell r="AC508">
            <v>611.89851758464863</v>
          </cell>
          <cell r="AD508">
            <v>619.90085382857114</v>
          </cell>
          <cell r="AE508">
            <v>627.83220648665781</v>
          </cell>
          <cell r="AF508">
            <v>635.69299638607674</v>
          </cell>
          <cell r="AG508">
            <v>643.48364192031431</v>
          </cell>
          <cell r="AH508">
            <v>651.2045590629906</v>
          </cell>
          <cell r="AI508">
            <v>658.85616138159889</v>
          </cell>
          <cell r="AJ508">
            <v>666.43886005116713</v>
          </cell>
          <cell r="AK508">
            <v>673.95306386784387</v>
          </cell>
          <cell r="AL508">
            <v>681.39917926240707</v>
          </cell>
          <cell r="AM508">
            <v>688.77761031369846</v>
          </cell>
          <cell r="AN508">
            <v>696.08875876198169</v>
          </cell>
          <cell r="AO508">
            <v>703.33302402222682</v>
          </cell>
          <cell r="AP508">
            <v>710.51080319731864</v>
          </cell>
          <cell r="AQ508">
            <v>717.62249109119318</v>
          </cell>
          <cell r="AR508">
            <v>724.66848022189924</v>
          </cell>
          <cell r="AS508">
            <v>731.64916083458706</v>
          </cell>
          <cell r="AT508">
            <v>738.56492091442442</v>
          </cell>
          <cell r="AU508">
            <v>745.4161461994405</v>
          </cell>
          <cell r="AV508">
            <v>752.20322019329751</v>
          </cell>
          <cell r="AW508">
            <v>758.9265241779907</v>
          </cell>
          <cell r="AX508">
            <v>765.58643722647798</v>
          </cell>
          <cell r="AY508">
            <v>772.18333621523766</v>
          </cell>
          <cell r="AZ508">
            <v>778.7175958367568</v>
          </cell>
          <cell r="BA508">
            <v>785.18958861194881</v>
          </cell>
          <cell r="BB508">
            <v>791.59968490250264</v>
          </cell>
          <cell r="BC508">
            <v>797.94825292316091</v>
          </cell>
          <cell r="BD508">
            <v>804.2356587539316</v>
          </cell>
          <cell r="BE508">
            <v>810.46226635222877</v>
          </cell>
          <cell r="BF508">
            <v>816.62843756494738</v>
          </cell>
          <cell r="BG508">
            <v>822.73453214046913</v>
          </cell>
          <cell r="BH508">
            <v>828.78090774060172</v>
          </cell>
          <cell r="BI508">
            <v>834.76791995245048</v>
          </cell>
          <cell r="BJ508">
            <v>840.69592230022442</v>
          </cell>
        </row>
        <row r="509">
          <cell r="I509" t="str">
            <v>2W1737</v>
          </cell>
          <cell r="J509">
            <v>144.97319878107197</v>
          </cell>
          <cell r="K509">
            <v>222.5128283440481</v>
          </cell>
          <cell r="L509">
            <v>254.52043139862937</v>
          </cell>
          <cell r="M509">
            <v>256.91408519004909</v>
          </cell>
          <cell r="N509">
            <v>263.84777403195278</v>
          </cell>
          <cell r="O509">
            <v>270.49627668493957</v>
          </cell>
          <cell r="P509">
            <v>282.97778846941071</v>
          </cell>
          <cell r="Q509">
            <v>288.35570270577813</v>
          </cell>
          <cell r="R509">
            <v>293.54859695694944</v>
          </cell>
          <cell r="S509">
            <v>298.53180189156518</v>
          </cell>
          <cell r="T509">
            <v>303.60134948593901</v>
          </cell>
          <cell r="U509">
            <v>308.80657840279008</v>
          </cell>
          <cell r="V509">
            <v>314.08170375849301</v>
          </cell>
          <cell r="W509">
            <v>319.41439088736809</v>
          </cell>
          <cell r="X509">
            <v>324.84986689690766</v>
          </cell>
          <cell r="Y509">
            <v>329.91941449128154</v>
          </cell>
          <cell r="Z509">
            <v>335.13662859161809</v>
          </cell>
          <cell r="AA509">
            <v>340.32775662145292</v>
          </cell>
          <cell r="AB509">
            <v>345.49292901113859</v>
          </cell>
          <cell r="AC509">
            <v>350.63227553887583</v>
          </cell>
          <cell r="AD509">
            <v>355.74592533397436</v>
          </cell>
          <cell r="AE509">
            <v>360.83400688009738</v>
          </cell>
          <cell r="AF509">
            <v>365.89664801848988</v>
          </cell>
          <cell r="AG509">
            <v>370.93397595119035</v>
          </cell>
          <cell r="AH509">
            <v>375.94611724422731</v>
          </cell>
          <cell r="AI509">
            <v>380.93319783079914</v>
          </cell>
          <cell r="AJ509">
            <v>385.89534301443808</v>
          </cell>
          <cell r="AK509">
            <v>390.83267747215882</v>
          </cell>
          <cell r="AL509">
            <v>395.74532525759093</v>
          </cell>
          <cell r="AM509">
            <v>400.63340980409595</v>
          </cell>
          <cell r="AN509">
            <v>405.49705392786842</v>
          </cell>
          <cell r="AO509">
            <v>410.33637983102204</v>
          </cell>
          <cell r="AP509">
            <v>415.15150910465991</v>
          </cell>
          <cell r="AQ509">
            <v>419.94256273192957</v>
          </cell>
          <cell r="AR509">
            <v>424.70966109106286</v>
          </cell>
          <cell r="AS509">
            <v>429.4529239584005</v>
          </cell>
          <cell r="AT509">
            <v>434.17247051140146</v>
          </cell>
          <cell r="AU509">
            <v>438.86841933163737</v>
          </cell>
          <cell r="AV509">
            <v>443.54088840777212</v>
          </cell>
          <cell r="AW509">
            <v>448.18999513852617</v>
          </cell>
          <cell r="AX509">
            <v>452.81585633562651</v>
          </cell>
          <cell r="AY509">
            <v>457.41858822674129</v>
          </cell>
          <cell r="AZ509">
            <v>461.99830645840052</v>
          </cell>
          <cell r="BA509">
            <v>466.5551260989015</v>
          </cell>
          <cell r="BB509">
            <v>471.08916164119989</v>
          </cell>
          <cell r="BC509">
            <v>475.60052700578683</v>
          </cell>
          <cell r="BD509">
            <v>480.08933554355087</v>
          </cell>
          <cell r="BE509">
            <v>484.55570003862607</v>
          </cell>
          <cell r="BF509">
            <v>488.99973271122587</v>
          </cell>
          <cell r="BG509">
            <v>493.42154522046269</v>
          </cell>
          <cell r="BH509">
            <v>497.82124866715327</v>
          </cell>
          <cell r="BI509">
            <v>502.19895359661047</v>
          </cell>
          <cell r="BJ509">
            <v>506.55477000142037</v>
          </cell>
        </row>
        <row r="510">
          <cell r="I510" t="str">
            <v>2W1738</v>
          </cell>
          <cell r="J510">
            <v>0.19630639326990684</v>
          </cell>
          <cell r="K510">
            <v>0.50173138112407223</v>
          </cell>
          <cell r="L510">
            <v>0.78895783414811449</v>
          </cell>
          <cell r="M510">
            <v>0.79161794131993224</v>
          </cell>
          <cell r="N510">
            <v>0.80765436965365978</v>
          </cell>
          <cell r="O510">
            <v>0.82258744114129478</v>
          </cell>
          <cell r="P510">
            <v>0.85506532012204817</v>
          </cell>
          <cell r="Q510">
            <v>0.87131559892654697</v>
          </cell>
          <cell r="R510">
            <v>0.88700680850612057</v>
          </cell>
          <cell r="S510">
            <v>0.90206440629744522</v>
          </cell>
          <cell r="T510">
            <v>0.91738290306040171</v>
          </cell>
          <cell r="U510">
            <v>0.93311138392163695</v>
          </cell>
          <cell r="V510">
            <v>0.9490510687122885</v>
          </cell>
          <cell r="W510">
            <v>0.96516468615069451</v>
          </cell>
          <cell r="X510">
            <v>0.98158889760294799</v>
          </cell>
          <cell r="Y510">
            <v>0.99690739436590459</v>
          </cell>
          <cell r="Z510">
            <v>1.0126720904891544</v>
          </cell>
          <cell r="AA510">
            <v>1.0283579631317878</v>
          </cell>
          <cell r="AB510">
            <v>1.0439654064112083</v>
          </cell>
          <cell r="AC510">
            <v>1.0594948124742314</v>
          </cell>
          <cell r="AD510">
            <v>1.0749465715069395</v>
          </cell>
          <cell r="AE510">
            <v>1.0903210717444842</v>
          </cell>
          <cell r="AF510">
            <v>1.105618699480841</v>
          </cell>
          <cell r="AG510">
            <v>1.1208398390785161</v>
          </cell>
          <cell r="AH510">
            <v>1.1359848729782029</v>
          </cell>
          <cell r="AI510">
            <v>1.1510541817083912</v>
          </cell>
          <cell r="AJ510">
            <v>1.1660481438949284</v>
          </cell>
          <cell r="AK510">
            <v>1.1809671362705332</v>
          </cell>
          <cell r="AL510">
            <v>1.1958115336842599</v>
          </cell>
          <cell r="AM510">
            <v>1.2105817091109179</v>
          </cell>
          <cell r="AN510">
            <v>1.2252780336604427</v>
          </cell>
          <cell r="AO510">
            <v>1.2399008765872199</v>
          </cell>
          <cell r="AP510">
            <v>1.2544506052993631</v>
          </cell>
          <cell r="AQ510">
            <v>1.2689275853679456</v>
          </cell>
          <cell r="AR510">
            <v>1.2833321805361853</v>
          </cell>
          <cell r="AS510">
            <v>1.2976647527285838</v>
          </cell>
          <cell r="AT510">
            <v>1.3119256620600201</v>
          </cell>
          <cell r="AU510">
            <v>1.3261152668447993</v>
          </cell>
          <cell r="AV510">
            <v>1.3402339236056546</v>
          </cell>
          <cell r="AW510">
            <v>1.3542819870827056</v>
          </cell>
          <cell r="AX510">
            <v>1.3682598102423713</v>
          </cell>
          <cell r="AY510">
            <v>1.3821677442862388</v>
          </cell>
          <cell r="AZ510">
            <v>1.396006138659887</v>
          </cell>
          <cell r="BA510">
            <v>1.4097753410616669</v>
          </cell>
          <cell r="BB510">
            <v>1.423475697451438</v>
          </cell>
          <cell r="BC510">
            <v>1.43710755205926</v>
          </cell>
          <cell r="BD510">
            <v>1.4506712473940431</v>
          </cell>
          <cell r="BE510">
            <v>1.4641671242521523</v>
          </cell>
          <cell r="BF510">
            <v>1.4775955217259709</v>
          </cell>
          <cell r="BG510">
            <v>1.4909567772124204</v>
          </cell>
          <cell r="BH510">
            <v>1.5042512264214374</v>
          </cell>
          <cell r="BI510">
            <v>1.5174792033844096</v>
          </cell>
          <cell r="BJ510">
            <v>1.5306410404625668</v>
          </cell>
        </row>
        <row r="511">
          <cell r="I511" t="str">
            <v>2W1716</v>
          </cell>
          <cell r="J511">
            <v>122.74579249909273</v>
          </cell>
          <cell r="K511">
            <v>282.42866586614042</v>
          </cell>
          <cell r="L511">
            <v>330.88749964569189</v>
          </cell>
          <cell r="M511">
            <v>334.92943836755956</v>
          </cell>
          <cell r="N511">
            <v>344.80120062053004</v>
          </cell>
          <cell r="O511">
            <v>354.33627642321392</v>
          </cell>
          <cell r="P511">
            <v>371.63646726879466</v>
          </cell>
          <cell r="Q511">
            <v>378.69931505938791</v>
          </cell>
          <cell r="R511">
            <v>385.51917496727737</v>
          </cell>
          <cell r="S511">
            <v>392.06364860810237</v>
          </cell>
          <cell r="T511">
            <v>398.7215165941891</v>
          </cell>
          <cell r="U511">
            <v>405.55757569425879</v>
          </cell>
          <cell r="V511">
            <v>412.48543021668326</v>
          </cell>
          <cell r="W511">
            <v>419.48888096928221</v>
          </cell>
          <cell r="X511">
            <v>426.62732499005011</v>
          </cell>
          <cell r="Y511">
            <v>433.2851929761369</v>
          </cell>
          <cell r="Z511">
            <v>440.13699229127502</v>
          </cell>
          <cell r="AA511">
            <v>446.95453260983743</v>
          </cell>
          <cell r="AB511">
            <v>453.73798522680704</v>
          </cell>
          <cell r="AC511">
            <v>460.48752058069181</v>
          </cell>
          <cell r="AD511">
            <v>467.20330825780718</v>
          </cell>
          <cell r="AE511">
            <v>473.88551699653692</v>
          </cell>
          <cell r="AF511">
            <v>480.53431469157306</v>
          </cell>
          <cell r="AG511">
            <v>487.149868398134</v>
          </cell>
          <cell r="AH511">
            <v>493.73234433616216</v>
          </cell>
          <cell r="AI511">
            <v>500.28190789450014</v>
          </cell>
          <cell r="AJ511">
            <v>506.79872363504643</v>
          </cell>
          <cell r="AK511">
            <v>513.28295529689001</v>
          </cell>
          <cell r="AL511">
            <v>519.73476580042438</v>
          </cell>
          <cell r="AM511">
            <v>526.15431725144117</v>
          </cell>
          <cell r="AN511">
            <v>532.54177094520276</v>
          </cell>
          <cell r="AO511">
            <v>538.89728737049552</v>
          </cell>
          <cell r="AP511">
            <v>545.22102621366196</v>
          </cell>
          <cell r="AQ511">
            <v>551.51314636261247</v>
          </cell>
          <cell r="AR511">
            <v>557.77380591081828</v>
          </cell>
          <cell r="AS511">
            <v>564.00316216128306</v>
          </cell>
          <cell r="AT511">
            <v>570.20137163049537</v>
          </cell>
          <cell r="AU511">
            <v>576.3685900523617</v>
          </cell>
          <cell r="AV511">
            <v>582.50497238211869</v>
          </cell>
          <cell r="AW511">
            <v>588.61067280022689</v>
          </cell>
          <cell r="AX511">
            <v>594.68584471624456</v>
          </cell>
          <cell r="AY511">
            <v>600.73064077268214</v>
          </cell>
          <cell r="AZ511">
            <v>606.74521284883758</v>
          </cell>
          <cell r="BA511">
            <v>612.72971206461227</v>
          </cell>
          <cell r="BB511">
            <v>618.68428878430802</v>
          </cell>
          <cell r="BC511">
            <v>624.60909262040525</v>
          </cell>
          <cell r="BD511">
            <v>630.50427243732213</v>
          </cell>
          <cell r="BE511">
            <v>636.36997635515434</v>
          </cell>
          <cell r="BF511">
            <v>642.20635175339737</v>
          </cell>
          <cell r="BG511">
            <v>648.01354527464923</v>
          </cell>
          <cell r="BH511">
            <v>653.79170282829477</v>
          </cell>
          <cell r="BI511">
            <v>659.54096959417211</v>
          </cell>
          <cell r="BJ511">
            <v>665.26149002622003</v>
          </cell>
        </row>
        <row r="512">
          <cell r="I512" t="str">
            <v>2W1700</v>
          </cell>
          <cell r="J512">
            <v>1315.653839005382</v>
          </cell>
          <cell r="K512">
            <v>2144.2624816557495</v>
          </cell>
          <cell r="L512">
            <v>2427.9129429959212</v>
          </cell>
          <cell r="M512">
            <v>2435.9729609537512</v>
          </cell>
          <cell r="N512">
            <v>2497.3307847391407</v>
          </cell>
          <cell r="O512">
            <v>2555.7996978531673</v>
          </cell>
          <cell r="P512">
            <v>2667.2556256973699</v>
          </cell>
          <cell r="Q512">
            <v>2716.6261924576984</v>
          </cell>
          <cell r="R512">
            <v>2764.2052829715585</v>
          </cell>
          <cell r="S512">
            <v>2809.7632516509166</v>
          </cell>
          <cell r="T512">
            <v>2856.0878579397904</v>
          </cell>
          <cell r="U512">
            <v>2903.6418370277293</v>
          </cell>
          <cell r="V512">
            <v>2951.8050657644521</v>
          </cell>
          <cell r="W512">
            <v>3000.4607170530121</v>
          </cell>
          <cell r="X512">
            <v>3050.0326401765501</v>
          </cell>
          <cell r="Y512">
            <v>3096.1207575396302</v>
          </cell>
          <cell r="Z512">
            <v>3143.5475622484032</v>
          </cell>
          <cell r="AA512">
            <v>3190.6820403512074</v>
          </cell>
          <cell r="AB512">
            <v>3237.5257722873475</v>
          </cell>
          <cell r="AC512">
            <v>3284.0803299998961</v>
          </cell>
          <cell r="AD512">
            <v>3330.347276981151</v>
          </cell>
          <cell r="AE512">
            <v>3376.3281683178429</v>
          </cell>
          <cell r="AF512">
            <v>3422.0245507361024</v>
          </cell>
          <cell r="AG512">
            <v>3467.4379626461914</v>
          </cell>
          <cell r="AH512">
            <v>3512.5699341869913</v>
          </cell>
          <cell r="AI512">
            <v>3557.421987270257</v>
          </cell>
          <cell r="AJ512">
            <v>3601.9956356246348</v>
          </cell>
          <cell r="AK512">
            <v>3646.2923848394489</v>
          </cell>
          <cell r="AL512">
            <v>3690.3137324082445</v>
          </cell>
          <cell r="AM512">
            <v>3734.0611677721122</v>
          </cell>
          <cell r="AN512">
            <v>3777.5361723627707</v>
          </cell>
          <cell r="AO512">
            <v>3820.7402196454314</v>
          </cell>
          <cell r="AP512">
            <v>3863.6747751614171</v>
          </cell>
          <cell r="AQ512">
            <v>3906.3412965705734</v>
          </cell>
          <cell r="AR512">
            <v>3948.7412336934403</v>
          </cell>
          <cell r="AS512">
            <v>3990.8760285532062</v>
          </cell>
          <cell r="AT512">
            <v>4032.747115417435</v>
          </cell>
          <cell r="AU512">
            <v>4074.3559208395682</v>
          </cell>
          <cell r="AV512">
            <v>4115.7038637002188</v>
          </cell>
          <cell r="AW512">
            <v>4156.7923552482243</v>
          </cell>
          <cell r="AX512">
            <v>4197.6227991414989</v>
          </cell>
          <cell r="AY512">
            <v>4238.1965914876637</v>
          </cell>
          <cell r="AZ512">
            <v>4278.5151208844509</v>
          </cell>
          <cell r="BA512">
            <v>4318.5797684599065</v>
          </cell>
          <cell r="BB512">
            <v>4358.3919079123698</v>
          </cell>
          <cell r="BC512">
            <v>4397.9529055502398</v>
          </cell>
          <cell r="BD512">
            <v>4437.2641203315379</v>
          </cell>
          <cell r="BE512">
            <v>4476.3269039032484</v>
          </cell>
          <cell r="BF512">
            <v>4515.1426006404572</v>
          </cell>
          <cell r="BG512">
            <v>4553.7125476852807</v>
          </cell>
          <cell r="BH512">
            <v>4592.0380749855849</v>
          </cell>
          <cell r="BI512">
            <v>4630.1205053334979</v>
          </cell>
          <cell r="BJ512">
            <v>4667.9611544037234</v>
          </cell>
        </row>
        <row r="513">
          <cell r="I513" t="str">
            <v>2W1830</v>
          </cell>
          <cell r="J513">
            <v>356.39119069934594</v>
          </cell>
          <cell r="K513">
            <v>548.05089522741832</v>
          </cell>
          <cell r="L513">
            <v>572.97726333513708</v>
          </cell>
          <cell r="M513">
            <v>542.43297618794281</v>
          </cell>
          <cell r="N513">
            <v>558.7192017709508</v>
          </cell>
          <cell r="O513">
            <v>574.42267616395407</v>
          </cell>
          <cell r="P513">
            <v>594.48940394481554</v>
          </cell>
          <cell r="Q513">
            <v>603.75291733481629</v>
          </cell>
          <cell r="R513">
            <v>612.54737138414487</v>
          </cell>
          <cell r="S513">
            <v>619.82351140042636</v>
          </cell>
          <cell r="T513">
            <v>627.30394555463124</v>
          </cell>
          <cell r="U513">
            <v>636.2683723267121</v>
          </cell>
          <cell r="V513">
            <v>645.42238405878595</v>
          </cell>
          <cell r="W513">
            <v>654.73656239499167</v>
          </cell>
          <cell r="X513">
            <v>664.32204334635969</v>
          </cell>
          <cell r="Y513">
            <v>671.23862567989602</v>
          </cell>
          <cell r="Z513">
            <v>681.86902211614938</v>
          </cell>
          <cell r="AA513">
            <v>692.44626657022161</v>
          </cell>
          <cell r="AB513">
            <v>702.97062480202351</v>
          </cell>
          <cell r="AC513">
            <v>713.44236124266627</v>
          </cell>
          <cell r="AD513">
            <v>723.86173900110589</v>
          </cell>
          <cell r="AE513">
            <v>734.22901987075329</v>
          </cell>
          <cell r="AF513">
            <v>744.54446433605244</v>
          </cell>
          <cell r="AG513">
            <v>754.80833157902521</v>
          </cell>
          <cell r="AH513">
            <v>765.02087948578298</v>
          </cell>
          <cell r="AI513">
            <v>775.18236465300697</v>
          </cell>
          <cell r="AJ513">
            <v>785.293042394395</v>
          </cell>
          <cell r="AK513">
            <v>795.35316674707599</v>
          </cell>
          <cell r="AL513">
            <v>805.36299047799355</v>
          </cell>
          <cell r="AM513">
            <v>815.32276509025655</v>
          </cell>
          <cell r="AN513">
            <v>825.23274082945818</v>
          </cell>
          <cell r="AO513">
            <v>835.09316668996382</v>
          </cell>
          <cell r="AP513">
            <v>844.90429042116693</v>
          </cell>
          <cell r="AQ513">
            <v>854.66635853371383</v>
          </cell>
          <cell r="AR513">
            <v>864.37961630569816</v>
          </cell>
          <cell r="AS513">
            <v>874.04430778882249</v>
          </cell>
          <cell r="AT513">
            <v>883.66067581453126</v>
          </cell>
          <cell r="AU513">
            <v>893.22896200011144</v>
          </cell>
          <cell r="AV513">
            <v>902.74940675476375</v>
          </cell>
          <cell r="AW513">
            <v>912.22224928564276</v>
          </cell>
          <cell r="AX513">
            <v>921.64772760386734</v>
          </cell>
          <cell r="AY513">
            <v>931.02607853050085</v>
          </cell>
          <cell r="AZ513">
            <v>940.35753770250119</v>
          </cell>
          <cell r="BA513">
            <v>949.64233957864155</v>
          </cell>
          <cell r="BB513">
            <v>958.88071744540116</v>
          </cell>
          <cell r="BC513">
            <v>968.07290342282704</v>
          </cell>
          <cell r="BD513">
            <v>977.21912847036583</v>
          </cell>
          <cell r="BE513">
            <v>986.31962239266682</v>
          </cell>
          <cell r="BF513">
            <v>995.37461384535629</v>
          </cell>
          <cell r="BG513">
            <v>1004.3843303407824</v>
          </cell>
          <cell r="BH513">
            <v>1013.3489982537313</v>
          </cell>
          <cell r="BI513">
            <v>1022.2688428271155</v>
          </cell>
          <cell r="BJ513">
            <v>1031.1440881776327</v>
          </cell>
        </row>
        <row r="514">
          <cell r="I514" t="str">
            <v>2W1831</v>
          </cell>
          <cell r="J514">
            <v>5.4062224694170471</v>
          </cell>
          <cell r="K514">
            <v>9.957247998209775</v>
          </cell>
          <cell r="L514">
            <v>12.403476750552324</v>
          </cell>
          <cell r="M514">
            <v>15.595015092094195</v>
          </cell>
          <cell r="N514">
            <v>14.885254709702204</v>
          </cell>
          <cell r="O514">
            <v>14.121442525204156</v>
          </cell>
          <cell r="P514">
            <v>15.145513014027875</v>
          </cell>
          <cell r="Q514">
            <v>15.381514970787565</v>
          </cell>
          <cell r="R514">
            <v>15.605566934323891</v>
          </cell>
          <cell r="S514">
            <v>15.790937560910718</v>
          </cell>
          <cell r="T514">
            <v>15.981512888378802</v>
          </cell>
          <cell r="U514">
            <v>16.209895163048333</v>
          </cell>
          <cell r="V514">
            <v>16.44310740013567</v>
          </cell>
          <cell r="W514">
            <v>16.680400122713909</v>
          </cell>
          <cell r="X514">
            <v>16.924604688062455</v>
          </cell>
          <cell r="Y514">
            <v>17.100815041098276</v>
          </cell>
          <cell r="Z514">
            <v>17.371640402326239</v>
          </cell>
          <cell r="AA514">
            <v>17.641111636748064</v>
          </cell>
          <cell r="AB514">
            <v>17.909235514997782</v>
          </cell>
          <cell r="AC514">
            <v>18.176018773856249</v>
          </cell>
          <cell r="AD514">
            <v>18.441468116420424</v>
          </cell>
          <cell r="AE514">
            <v>18.70559021227178</v>
          </cell>
          <cell r="AF514">
            <v>18.968391697643874</v>
          </cell>
          <cell r="AG514">
            <v>19.229879175589112</v>
          </cell>
          <cell r="AH514">
            <v>19.490059216144623</v>
          </cell>
          <cell r="AI514">
            <v>19.748938356497359</v>
          </cell>
          <cell r="AJ514">
            <v>20.006523101148328</v>
          </cell>
          <cell r="AK514">
            <v>20.262819922076044</v>
          </cell>
          <cell r="AL514">
            <v>20.517835258899122</v>
          </cell>
          <cell r="AM514">
            <v>20.77157551903808</v>
          </cell>
          <cell r="AN514">
            <v>21.024047077876347</v>
          </cell>
          <cell r="AO514">
            <v>21.27525627892042</v>
          </cell>
          <cell r="AP514">
            <v>21.525209433959276</v>
          </cell>
          <cell r="AQ514">
            <v>21.773912823222933</v>
          </cell>
          <cell r="AR514">
            <v>22.021372695540272</v>
          </cell>
          <cell r="AS514">
            <v>22.267595268496024</v>
          </cell>
          <cell r="AT514">
            <v>22.512586728586999</v>
          </cell>
          <cell r="AU514">
            <v>22.756353231377517</v>
          </cell>
          <cell r="AV514">
            <v>22.998900901654086</v>
          </cell>
          <cell r="AW514">
            <v>23.240235833579266</v>
          </cell>
          <cell r="AX514">
            <v>23.480364090844823</v>
          </cell>
          <cell r="AY514">
            <v>23.719291706824052</v>
          </cell>
          <cell r="AZ514">
            <v>23.957024684723386</v>
          </cell>
          <cell r="BA514">
            <v>24.193568997733227</v>
          </cell>
          <cell r="BB514">
            <v>24.428930589178012</v>
          </cell>
          <cell r="BC514">
            <v>24.663115372665576</v>
          </cell>
          <cell r="BD514">
            <v>24.896129232235705</v>
          </cell>
          <cell r="BE514">
            <v>25.127978022507982</v>
          </cell>
          <cell r="BF514">
            <v>25.358667568828892</v>
          </cell>
          <cell r="BG514">
            <v>25.588203667418203</v>
          </cell>
          <cell r="BH514">
            <v>25.816592085514568</v>
          </cell>
          <cell r="BI514">
            <v>26.043838561520445</v>
          </cell>
          <cell r="BJ514">
            <v>26.269948805146296</v>
          </cell>
        </row>
        <row r="515">
          <cell r="I515" t="str">
            <v>2W1832</v>
          </cell>
          <cell r="J515">
            <v>299.17858147002858</v>
          </cell>
          <cell r="K515">
            <v>422.18905399661543</v>
          </cell>
          <cell r="L515">
            <v>470.99593464294736</v>
          </cell>
          <cell r="M515">
            <v>462.85269336808875</v>
          </cell>
          <cell r="N515">
            <v>472.97003169179271</v>
          </cell>
          <cell r="O515">
            <v>482.47044626684902</v>
          </cell>
          <cell r="P515">
            <v>506.57803215996285</v>
          </cell>
          <cell r="Q515">
            <v>514.47168401120712</v>
          </cell>
          <cell r="R515">
            <v>521.9656396589744</v>
          </cell>
          <cell r="S515">
            <v>528.16580515681119</v>
          </cell>
          <cell r="T515">
            <v>534.54005436696377</v>
          </cell>
          <cell r="U515">
            <v>542.17884766337772</v>
          </cell>
          <cell r="V515">
            <v>549.97919064482073</v>
          </cell>
          <cell r="W515">
            <v>557.91601525671922</v>
          </cell>
          <cell r="X515">
            <v>566.08402303857292</v>
          </cell>
          <cell r="Y515">
            <v>571.9778012027341</v>
          </cell>
          <cell r="Z515">
            <v>581.03620539299186</v>
          </cell>
          <cell r="AA515">
            <v>590.04931756229837</v>
          </cell>
          <cell r="AB515">
            <v>599.01736417075836</v>
          </cell>
          <cell r="AC515">
            <v>607.94057054617599</v>
          </cell>
          <cell r="AD515">
            <v>616.81916088971661</v>
          </cell>
          <cell r="AE515">
            <v>625.65335828153945</v>
          </cell>
          <cell r="AF515">
            <v>634.44338468640319</v>
          </cell>
          <cell r="AG515">
            <v>643.18946095924252</v>
          </cell>
          <cell r="AH515">
            <v>651.89180685071778</v>
          </cell>
          <cell r="AI515">
            <v>660.5506410127357</v>
          </cell>
          <cell r="AJ515">
            <v>669.16618100394351</v>
          </cell>
          <cell r="AK515">
            <v>677.73864329519517</v>
          </cell>
          <cell r="AL515">
            <v>686.26824327499071</v>
          </cell>
          <cell r="AM515">
            <v>694.75519525488721</v>
          </cell>
          <cell r="AN515">
            <v>703.19971247488411</v>
          </cell>
          <cell r="AO515">
            <v>711.60200710878121</v>
          </cell>
          <cell r="AP515">
            <v>719.96229026950869</v>
          </cell>
          <cell r="AQ515">
            <v>728.2807720144325</v>
          </cell>
          <cell r="AR515">
            <v>736.55766135063163</v>
          </cell>
          <cell r="AS515">
            <v>744.79316624014984</v>
          </cell>
          <cell r="AT515">
            <v>752.98749360522049</v>
          </cell>
          <cell r="AU515">
            <v>761.14084933346567</v>
          </cell>
          <cell r="AV515">
            <v>769.25343828306984</v>
          </cell>
          <cell r="AW515">
            <v>777.3254642879258</v>
          </cell>
          <cell r="AX515">
            <v>785.35713016275747</v>
          </cell>
          <cell r="AY515">
            <v>793.34863770821505</v>
          </cell>
          <cell r="AZ515">
            <v>801.3001877159453</v>
          </cell>
          <cell r="BA515">
            <v>809.21197997363697</v>
          </cell>
          <cell r="BB515">
            <v>817.0842132700401</v>
          </cell>
          <cell r="BC515">
            <v>824.91708539996125</v>
          </cell>
          <cell r="BD515">
            <v>832.71079316923283</v>
          </cell>
          <cell r="BE515">
            <v>840.46553239965806</v>
          </cell>
          <cell r="BF515">
            <v>848.18149793393115</v>
          </cell>
          <cell r="BG515">
            <v>855.85888364053278</v>
          </cell>
          <cell r="BH515">
            <v>863.49788241860153</v>
          </cell>
          <cell r="BI515">
            <v>871.09868620277985</v>
          </cell>
          <cell r="BJ515">
            <v>878.66148596803725</v>
          </cell>
        </row>
        <row r="516">
          <cell r="I516" t="str">
            <v>2W1833</v>
          </cell>
          <cell r="J516">
            <v>3.5573341404178453</v>
          </cell>
          <cell r="K516">
            <v>6.1792001552123699</v>
          </cell>
          <cell r="L516">
            <v>9.5630331731983862</v>
          </cell>
          <cell r="M516">
            <v>9.6650947917998682</v>
          </cell>
          <cell r="N516">
            <v>10.106139749447809</v>
          </cell>
          <cell r="O516">
            <v>10.541577640775325</v>
          </cell>
          <cell r="P516">
            <v>11.297942141469782</v>
          </cell>
          <cell r="Q516">
            <v>11.473990087173242</v>
          </cell>
          <cell r="R516">
            <v>11.641123819676828</v>
          </cell>
          <cell r="S516">
            <v>11.779402834191966</v>
          </cell>
          <cell r="T516">
            <v>11.921564345745377</v>
          </cell>
          <cell r="U516">
            <v>12.091928315784806</v>
          </cell>
          <cell r="V516">
            <v>12.26589524307575</v>
          </cell>
          <cell r="W516">
            <v>12.442906048044701</v>
          </cell>
          <cell r="X516">
            <v>12.62507280908048</v>
          </cell>
          <cell r="Y516">
            <v>12.756518628808259</v>
          </cell>
          <cell r="Z516">
            <v>12.958543430395515</v>
          </cell>
          <cell r="AA516">
            <v>13.159558107974837</v>
          </cell>
          <cell r="AB516">
            <v>13.35956771216626</v>
          </cell>
          <cell r="AC516">
            <v>13.558577268336728</v>
          </cell>
          <cell r="AD516">
            <v>13.756591776726344</v>
          </cell>
          <cell r="AE516">
            <v>13.95361621257401</v>
          </cell>
          <cell r="AF516">
            <v>14.149655526242437</v>
          </cell>
          <cell r="AG516">
            <v>14.344714643342524</v>
          </cell>
          <cell r="AH516">
            <v>14.538798464857111</v>
          </cell>
          <cell r="AI516">
            <v>14.731911867264124</v>
          </cell>
          <cell r="AJ516">
            <v>14.924059702659102</v>
          </cell>
          <cell r="AK516">
            <v>15.115246798877106</v>
          </cell>
          <cell r="AL516">
            <v>15.305477959614018</v>
          </cell>
          <cell r="AM516">
            <v>15.494757964547247</v>
          </cell>
          <cell r="AN516">
            <v>15.68309156945581</v>
          </cell>
          <cell r="AO516">
            <v>15.870483506339829</v>
          </cell>
          <cell r="AP516">
            <v>16.056938483539426</v>
          </cell>
          <cell r="AQ516">
            <v>16.242461185853024</v>
          </cell>
          <cell r="AR516">
            <v>16.427056274655058</v>
          </cell>
          <cell r="AS516">
            <v>16.610728388013079</v>
          </cell>
          <cell r="AT516">
            <v>16.793482140804311</v>
          </cell>
          <cell r="AU516">
            <v>16.975322124831585</v>
          </cell>
          <cell r="AV516">
            <v>17.156252908938725</v>
          </cell>
          <cell r="AW516">
            <v>17.336279039125326</v>
          </cell>
          <cell r="AX516">
            <v>17.515405038660997</v>
          </cell>
          <cell r="AY516">
            <v>17.69363540819899</v>
          </cell>
          <cell r="AZ516">
            <v>17.870974625889289</v>
          </cell>
          <cell r="BA516">
            <v>18.047427147491142</v>
          </cell>
          <cell r="BB516">
            <v>18.222997406484982</v>
          </cell>
          <cell r="BC516">
            <v>18.397689814183853</v>
          </cell>
          <cell r="BD516">
            <v>18.571508759844232</v>
          </cell>
          <cell r="BE516">
            <v>18.744458610776309</v>
          </cell>
          <cell r="BF516">
            <v>18.916543712453723</v>
          </cell>
          <cell r="BG516">
            <v>19.087768388622749</v>
          </cell>
          <cell r="BH516">
            <v>19.258136941410935</v>
          </cell>
          <cell r="BI516">
            <v>19.427653651435175</v>
          </cell>
          <cell r="BJ516">
            <v>19.596322777909293</v>
          </cell>
        </row>
        <row r="517">
          <cell r="I517" t="str">
            <v>2W1817</v>
          </cell>
          <cell r="J517">
            <v>7.2945786401414292</v>
          </cell>
          <cell r="K517">
            <v>10.527710680672005</v>
          </cell>
          <cell r="L517">
            <v>12.111018868814265</v>
          </cell>
          <cell r="M517">
            <v>11.941100654718594</v>
          </cell>
          <cell r="N517">
            <v>12.235482237785366</v>
          </cell>
          <cell r="O517">
            <v>12.51500426264837</v>
          </cell>
          <cell r="P517">
            <v>13.184001510656289</v>
          </cell>
          <cell r="Q517">
            <v>13.389438602919572</v>
          </cell>
          <cell r="R517">
            <v>13.584473358295142</v>
          </cell>
          <cell r="S517">
            <v>13.745836437821628</v>
          </cell>
          <cell r="T517">
            <v>13.911730151881093</v>
          </cell>
          <cell r="U517">
            <v>14.110534395188099</v>
          </cell>
          <cell r="V517">
            <v>14.313543067341705</v>
          </cell>
          <cell r="W517">
            <v>14.520103756969164</v>
          </cell>
          <cell r="X517">
            <v>14.732681129256417</v>
          </cell>
          <cell r="Y517">
            <v>14.886070292004867</v>
          </cell>
          <cell r="Z517">
            <v>15.121820772576006</v>
          </cell>
          <cell r="AA517">
            <v>15.356392500744292</v>
          </cell>
          <cell r="AB517">
            <v>15.589791370271735</v>
          </cell>
          <cell r="AC517">
            <v>15.822023245451541</v>
          </cell>
          <cell r="AD517">
            <v>16.053093961255449</v>
          </cell>
          <cell r="AE517">
            <v>16.283009323480336</v>
          </cell>
          <cell r="AF517">
            <v>16.511775108894096</v>
          </cell>
          <cell r="AG517">
            <v>16.739397065380789</v>
          </cell>
          <cell r="AH517">
            <v>16.965880912085051</v>
          </cell>
          <cell r="AI517">
            <v>17.191232339555789</v>
          </cell>
          <cell r="AJ517">
            <v>17.415457009889177</v>
          </cell>
          <cell r="AK517">
            <v>17.638560556870896</v>
          </cell>
          <cell r="AL517">
            <v>17.860548586117705</v>
          </cell>
          <cell r="AM517">
            <v>18.081426675218282</v>
          </cell>
          <cell r="AN517">
            <v>18.301200373873353</v>
          </cell>
          <cell r="AO517">
            <v>18.519875204035152</v>
          </cell>
          <cell r="AP517">
            <v>18.737456660046142</v>
          </cell>
          <cell r="AQ517">
            <v>18.953950208777069</v>
          </cell>
          <cell r="AR517">
            <v>19.169361289764346</v>
          </cell>
          <cell r="AS517">
            <v>19.383695315346689</v>
          </cell>
          <cell r="AT517">
            <v>19.596957670801118</v>
          </cell>
          <cell r="AU517">
            <v>19.809153714478274</v>
          </cell>
          <cell r="AV517">
            <v>20.020288777937047</v>
          </cell>
          <cell r="AW517">
            <v>20.230368166078524</v>
          </cell>
          <cell r="AX517">
            <v>20.439397157279291</v>
          </cell>
          <cell r="AY517">
            <v>20.647381003524057</v>
          </cell>
          <cell r="AZ517">
            <v>20.854324930537597</v>
          </cell>
          <cell r="BA517">
            <v>21.060234137916073</v>
          </cell>
          <cell r="BB517">
            <v>21.265113799257655</v>
          </cell>
          <cell r="BC517">
            <v>21.46896906229253</v>
          </cell>
          <cell r="BD517">
            <v>21.671805049012228</v>
          </cell>
          <cell r="BE517">
            <v>21.873626855798332</v>
          </cell>
          <cell r="BF517">
            <v>22.074439553550501</v>
          </cell>
          <cell r="BG517">
            <v>22.27424818781391</v>
          </cell>
          <cell r="BH517">
            <v>22.473057778906004</v>
          </cell>
          <cell r="BI517">
            <v>22.670873322042635</v>
          </cell>
          <cell r="BJ517">
            <v>22.867699787463582</v>
          </cell>
        </row>
        <row r="518">
          <cell r="I518" t="str">
            <v>2W1835</v>
          </cell>
          <cell r="J518">
            <v>57.936433038867982</v>
          </cell>
          <cell r="K518">
            <v>74.975167349724643</v>
          </cell>
          <cell r="L518">
            <v>77.930784967250318</v>
          </cell>
          <cell r="M518">
            <v>76.342487042353028</v>
          </cell>
          <cell r="N518">
            <v>77.83685376406504</v>
          </cell>
          <cell r="O518">
            <v>79.223944512422378</v>
          </cell>
          <cell r="P518">
            <v>83.12180089736853</v>
          </cell>
          <cell r="Q518">
            <v>84.4170298964126</v>
          </cell>
          <cell r="R518">
            <v>85.646674787706914</v>
          </cell>
          <cell r="S518">
            <v>86.664028264020288</v>
          </cell>
          <cell r="T518">
            <v>87.709946247193315</v>
          </cell>
          <cell r="U518">
            <v>88.96335680819486</v>
          </cell>
          <cell r="V518">
            <v>90.243275231562166</v>
          </cell>
          <cell r="W518">
            <v>91.545588228307423</v>
          </cell>
          <cell r="X518">
            <v>92.8858348901623</v>
          </cell>
          <cell r="Y518">
            <v>93.852914834402696</v>
          </cell>
          <cell r="Z518">
            <v>95.339262093363061</v>
          </cell>
          <cell r="AA518">
            <v>96.81817761602862</v>
          </cell>
          <cell r="AB518">
            <v>98.289698561080854</v>
          </cell>
          <cell r="AC518">
            <v>99.753861901407817</v>
          </cell>
          <cell r="AD518">
            <v>101.21070442503316</v>
          </cell>
          <cell r="AE518">
            <v>102.66026273604037</v>
          </cell>
          <cell r="AF518">
            <v>104.10257325549254</v>
          </cell>
          <cell r="AG518">
            <v>105.53767222234745</v>
          </cell>
          <cell r="AH518">
            <v>106.96559569436809</v>
          </cell>
          <cell r="AI518">
            <v>108.38637954902863</v>
          </cell>
          <cell r="AJ518">
            <v>109.80005948441587</v>
          </cell>
          <cell r="AK518">
            <v>111.20667102012617</v>
          </cell>
          <cell r="AL518">
            <v>112.60624949815792</v>
          </cell>
          <cell r="AM518">
            <v>113.9988300837995</v>
          </cell>
          <cell r="AN518">
            <v>115.38444776651288</v>
          </cell>
          <cell r="AO518">
            <v>116.76313736081269</v>
          </cell>
          <cell r="AP518">
            <v>118.134933507141</v>
          </cell>
          <cell r="AQ518">
            <v>119.49987067273764</v>
          </cell>
          <cell r="AR518">
            <v>120.85798315250632</v>
          </cell>
          <cell r="AS518">
            <v>122.20930506987615</v>
          </cell>
          <cell r="AT518">
            <v>123.55387037765914</v>
          </cell>
          <cell r="AU518">
            <v>124.89171285890319</v>
          </cell>
          <cell r="AV518">
            <v>126.22286612774106</v>
          </cell>
          <cell r="AW518">
            <v>127.54736363023471</v>
          </cell>
          <cell r="AX518">
            <v>128.8652386452159</v>
          </cell>
          <cell r="AY518">
            <v>130.17652428512218</v>
          </cell>
          <cell r="AZ518">
            <v>131.48125349682891</v>
          </cell>
          <cell r="BA518">
            <v>132.77945906247714</v>
          </cell>
          <cell r="BB518">
            <v>134.0711736002971</v>
          </cell>
          <cell r="BC518">
            <v>135.35642956542799</v>
          </cell>
          <cell r="BD518">
            <v>136.63525925073321</v>
          </cell>
          <cell r="BE518">
            <v>137.90769478761192</v>
          </cell>
          <cell r="BF518">
            <v>139.17376814680622</v>
          </cell>
          <cell r="BG518">
            <v>140.43351113920454</v>
          </cell>
          <cell r="BH518">
            <v>141.6869554166409</v>
          </cell>
          <cell r="BI518">
            <v>142.93413247269004</v>
          </cell>
          <cell r="BJ518">
            <v>144.17507364345894</v>
          </cell>
        </row>
        <row r="519">
          <cell r="I519" t="str">
            <v>2W1836</v>
          </cell>
          <cell r="J519">
            <v>1277.4621645161742</v>
          </cell>
          <cell r="K519">
            <v>1764.5761737205996</v>
          </cell>
          <cell r="L519">
            <v>1998.4397069289753</v>
          </cell>
          <cell r="M519">
            <v>1963.0705402930457</v>
          </cell>
          <cell r="N519">
            <v>1984.9812336863613</v>
          </cell>
          <cell r="O519">
            <v>2003.6105198058315</v>
          </cell>
          <cell r="P519">
            <v>2067.7421683144166</v>
          </cell>
          <cell r="Q519">
            <v>2099.0835703252528</v>
          </cell>
          <cell r="R519">
            <v>2128.7678975269619</v>
          </cell>
          <cell r="S519">
            <v>2153.1522813022948</v>
          </cell>
          <cell r="T519">
            <v>2178.2248664977651</v>
          </cell>
          <cell r="U519">
            <v>2208.4264716837661</v>
          </cell>
          <cell r="V519">
            <v>2239.2597361358776</v>
          </cell>
          <cell r="W519">
            <v>2270.6218093620932</v>
          </cell>
          <cell r="X519">
            <v>2302.8972491257373</v>
          </cell>
          <cell r="Y519">
            <v>2325.8968325959586</v>
          </cell>
          <cell r="Z519">
            <v>2361.7395460424118</v>
          </cell>
          <cell r="AA519">
            <v>2397.3672925121873</v>
          </cell>
          <cell r="AB519">
            <v>2432.7812238176775</v>
          </cell>
          <cell r="AC519">
            <v>2467.9824856273258</v>
          </cell>
          <cell r="AD519">
            <v>2502.9722174982703</v>
          </cell>
          <cell r="AE519">
            <v>2537.7515529088141</v>
          </cell>
          <cell r="AF519">
            <v>2572.3216192907262</v>
          </cell>
          <cell r="AG519">
            <v>2606.6835380613707</v>
          </cell>
          <cell r="AH519">
            <v>2640.838424655662</v>
          </cell>
          <cell r="AI519">
            <v>2674.7873885578556</v>
          </cell>
          <cell r="AJ519">
            <v>2708.531533333171</v>
          </cell>
          <cell r="AK519">
            <v>2742.0719566592411</v>
          </cell>
          <cell r="AL519">
            <v>2775.4097503573994</v>
          </cell>
          <cell r="AM519">
            <v>2808.5460004238057</v>
          </cell>
          <cell r="AN519">
            <v>2841.4817870603961</v>
          </cell>
          <cell r="AO519">
            <v>2874.2181847056791</v>
          </cell>
          <cell r="AP519">
            <v>2906.7562620653644</v>
          </cell>
          <cell r="AQ519">
            <v>2939.0970821428273</v>
          </cell>
          <cell r="AR519">
            <v>2971.2417022694194</v>
          </cell>
          <cell r="AS519">
            <v>3003.1911741346094</v>
          </cell>
          <cell r="AT519">
            <v>3034.94654381597</v>
          </cell>
          <cell r="AU519">
            <v>3066.5088518090038</v>
          </cell>
          <cell r="AV519">
            <v>3097.8791330568156</v>
          </cell>
          <cell r="AW519">
            <v>3129.0584169796189</v>
          </cell>
          <cell r="AX519">
            <v>3160.0477275040939</v>
          </cell>
          <cell r="AY519">
            <v>3190.8480830925896</v>
          </cell>
          <cell r="AZ519">
            <v>3221.4604967721625</v>
          </cell>
          <cell r="BA519">
            <v>3251.8859761634762</v>
          </cell>
          <cell r="BB519">
            <v>3282.1255235095314</v>
          </cell>
          <cell r="BC519">
            <v>3312.1801357042586</v>
          </cell>
          <cell r="BD519">
            <v>3342.0508043209502</v>
          </cell>
          <cell r="BE519">
            <v>3371.738515640543</v>
          </cell>
          <cell r="BF519">
            <v>3401.2442506797533</v>
          </cell>
          <cell r="BG519">
            <v>3430.5689852190658</v>
          </cell>
          <cell r="BH519">
            <v>3459.7136898305653</v>
          </cell>
          <cell r="BI519">
            <v>3488.6793299056262</v>
          </cell>
          <cell r="BJ519">
            <v>3517.466865682462</v>
          </cell>
        </row>
        <row r="520">
          <cell r="I520" t="str">
            <v>2W1837</v>
          </cell>
          <cell r="J520">
            <v>251.66084847098125</v>
          </cell>
          <cell r="K520">
            <v>366.7768418060769</v>
          </cell>
          <cell r="L520">
            <v>422.46570764276271</v>
          </cell>
          <cell r="M520">
            <v>417.15490225942477</v>
          </cell>
          <cell r="N520">
            <v>427.99742518427809</v>
          </cell>
          <cell r="O520">
            <v>438.33852152884788</v>
          </cell>
          <cell r="P520">
            <v>461.96886398715765</v>
          </cell>
          <cell r="Q520">
            <v>469.16740231082093</v>
          </cell>
          <cell r="R520">
            <v>476.00144160503976</v>
          </cell>
          <cell r="S520">
            <v>481.65562167154445</v>
          </cell>
          <cell r="T520">
            <v>487.46855567073408</v>
          </cell>
          <cell r="U520">
            <v>494.43467823694664</v>
          </cell>
          <cell r="V520">
            <v>501.54812445269079</v>
          </cell>
          <cell r="W520">
            <v>508.78603375165983</v>
          </cell>
          <cell r="X520">
            <v>516.23476827323441</v>
          </cell>
          <cell r="Y520">
            <v>521.60954141821378</v>
          </cell>
          <cell r="Z520">
            <v>529.87026420452776</v>
          </cell>
          <cell r="AA520">
            <v>538.0896833769101</v>
          </cell>
          <cell r="AB520">
            <v>546.26800545343065</v>
          </cell>
          <cell r="AC520">
            <v>554.4054359195685</v>
          </cell>
          <cell r="AD520">
            <v>562.50217923337573</v>
          </cell>
          <cell r="AE520">
            <v>570.5584388306138</v>
          </cell>
          <cell r="AF520">
            <v>578.57441712986576</v>
          </cell>
          <cell r="AG520">
            <v>586.55031553762149</v>
          </cell>
          <cell r="AH520">
            <v>594.48633445333837</v>
          </cell>
          <cell r="AI520">
            <v>602.3826732744767</v>
          </cell>
          <cell r="AJ520">
            <v>610.23953040150946</v>
          </cell>
          <cell r="AK520">
            <v>618.05710324290692</v>
          </cell>
          <cell r="AL520">
            <v>625.83558822009741</v>
          </cell>
          <cell r="AM520">
            <v>633.57518077240195</v>
          </cell>
          <cell r="AN520">
            <v>641.276075361945</v>
          </cell>
          <cell r="AO520">
            <v>648.93846547854025</v>
          </cell>
          <cell r="AP520">
            <v>656.56254364455265</v>
          </cell>
          <cell r="AQ520">
            <v>664.14850141973477</v>
          </cell>
          <cell r="AR520">
            <v>671.69652940604101</v>
          </cell>
          <cell r="AS520">
            <v>679.20681725241582</v>
          </cell>
          <cell r="AT520">
            <v>686.67955365955868</v>
          </cell>
          <cell r="AU520">
            <v>694.11492638466575</v>
          </cell>
          <cell r="AV520">
            <v>701.51312224614742</v>
          </cell>
          <cell r="AW520">
            <v>708.87432712832162</v>
          </cell>
          <cell r="AX520">
            <v>716.19872598608504</v>
          </cell>
          <cell r="AY520">
            <v>723.48650284955954</v>
          </cell>
          <cell r="AZ520">
            <v>730.73784082871668</v>
          </cell>
          <cell r="BA520">
            <v>737.95292211797812</v>
          </cell>
          <cell r="BB520">
            <v>745.1319280007931</v>
          </cell>
          <cell r="BC520">
            <v>752.27503885419412</v>
          </cell>
          <cell r="BD520">
            <v>759.38243415332806</v>
          </cell>
          <cell r="BE520">
            <v>766.45429247596644</v>
          </cell>
          <cell r="BF520">
            <v>773.49079150699151</v>
          </cell>
          <cell r="BG520">
            <v>780.49210804286156</v>
          </cell>
          <cell r="BH520">
            <v>787.45841799605228</v>
          </cell>
          <cell r="BI520">
            <v>794.38989639947681</v>
          </cell>
          <cell r="BJ520">
            <v>801.28671741088442</v>
          </cell>
        </row>
        <row r="521">
          <cell r="I521" t="str">
            <v>2W1838</v>
          </cell>
          <cell r="J521">
            <v>5.9709790113768637</v>
          </cell>
          <cell r="K521">
            <v>14.551642225082901</v>
          </cell>
          <cell r="L521">
            <v>23.304036491149816</v>
          </cell>
          <cell r="M521">
            <v>22.875857141888112</v>
          </cell>
          <cell r="N521">
            <v>23.328487256783102</v>
          </cell>
          <cell r="O521">
            <v>23.749125812051982</v>
          </cell>
          <cell r="P521">
            <v>24.876270029485763</v>
          </cell>
          <cell r="Q521">
            <v>25.263899580125841</v>
          </cell>
          <cell r="R521">
            <v>25.631901452390178</v>
          </cell>
          <cell r="S521">
            <v>25.93636982914558</v>
          </cell>
          <cell r="T521">
            <v>26.249386846308536</v>
          </cell>
          <cell r="U521">
            <v>26.624501187391953</v>
          </cell>
          <cell r="V521">
            <v>27.007548666773584</v>
          </cell>
          <cell r="W521">
            <v>27.397298280234729</v>
          </cell>
          <cell r="X521">
            <v>27.79840048815711</v>
          </cell>
          <cell r="Y521">
            <v>28.087823257795222</v>
          </cell>
          <cell r="Z521">
            <v>28.532649709728535</v>
          </cell>
          <cell r="AA521">
            <v>28.975252029402185</v>
          </cell>
          <cell r="AB521">
            <v>29.415641337477467</v>
          </cell>
          <cell r="AC521">
            <v>29.853828699012372</v>
          </cell>
          <cell r="AD521">
            <v>30.289825123739604</v>
          </cell>
          <cell r="AE521">
            <v>30.723641566343197</v>
          </cell>
          <cell r="AF521">
            <v>31.155288926733775</v>
          </cell>
          <cell r="AG521">
            <v>31.584778050322395</v>
          </cell>
          <cell r="AH521">
            <v>32.012119728293079</v>
          </cell>
          <cell r="AI521">
            <v>32.437324697873905</v>
          </cell>
          <cell r="AJ521">
            <v>32.860403642606826</v>
          </cell>
          <cell r="AK521">
            <v>33.281367192616088</v>
          </cell>
          <cell r="AL521">
            <v>33.700225924875298</v>
          </cell>
          <cell r="AM521">
            <v>34.116990363473214</v>
          </cell>
          <cell r="AN521">
            <v>34.531670979878143</v>
          </cell>
          <cell r="AO521">
            <v>34.944278193201043</v>
          </cell>
          <cell r="AP521">
            <v>35.354822370457327</v>
          </cell>
          <cell r="AQ521">
            <v>35.763313826827329</v>
          </cell>
          <cell r="AR521">
            <v>36.169762825915477</v>
          </cell>
          <cell r="AS521">
            <v>36.574179580008192</v>
          </cell>
          <cell r="AT521">
            <v>36.976574250330437</v>
          </cell>
          <cell r="AU521">
            <v>37.376956947301075</v>
          </cell>
          <cell r="AV521">
            <v>37.775337730786859</v>
          </cell>
          <cell r="AW521">
            <v>38.171726610355215</v>
          </cell>
          <cell r="AX521">
            <v>38.566133545525723</v>
          </cell>
          <cell r="AY521">
            <v>38.958568446020379</v>
          </cell>
          <cell r="AZ521">
            <v>39.349041172012569</v>
          </cell>
          <cell r="BA521">
            <v>39.737561534374791</v>
          </cell>
          <cell r="BB521">
            <v>40.124139294925207</v>
          </cell>
          <cell r="BC521">
            <v>40.508784166672868</v>
          </cell>
          <cell r="BD521">
            <v>40.891505814061794</v>
          </cell>
          <cell r="BE521">
            <v>41.272313853213774</v>
          </cell>
          <cell r="BF521">
            <v>41.651217852169992</v>
          </cell>
          <cell r="BG521">
            <v>42.028227331131433</v>
          </cell>
          <cell r="BH521">
            <v>42.403351762698065</v>
          </cell>
          <cell r="BI521">
            <v>42.776600572106858</v>
          </cell>
          <cell r="BJ521">
            <v>43.147983137468607</v>
          </cell>
        </row>
        <row r="522">
          <cell r="I522" t="str">
            <v>2W1816</v>
          </cell>
          <cell r="J522">
            <v>119.41165846527538</v>
          </cell>
          <cell r="K522">
            <v>361.22251434813234</v>
          </cell>
          <cell r="L522">
            <v>429.7463644897594</v>
          </cell>
          <cell r="M522">
            <v>425.49336689498051</v>
          </cell>
          <cell r="N522">
            <v>437.7886734759889</v>
          </cell>
          <cell r="O522">
            <v>449.61166651825306</v>
          </cell>
          <cell r="P522">
            <v>475.2047853595497</v>
          </cell>
          <cell r="Q522">
            <v>482.60956980643829</v>
          </cell>
          <cell r="R522">
            <v>489.6394119215949</v>
          </cell>
          <cell r="S522">
            <v>495.45559053090113</v>
          </cell>
          <cell r="T522">
            <v>501.43507154949833</v>
          </cell>
          <cell r="U522">
            <v>508.60078126918495</v>
          </cell>
          <cell r="V522">
            <v>515.91803562469363</v>
          </cell>
          <cell r="W522">
            <v>523.36331906908629</v>
          </cell>
          <cell r="X522">
            <v>531.02546811301738</v>
          </cell>
          <cell r="Y522">
            <v>536.55423448197155</v>
          </cell>
          <cell r="Z522">
            <v>545.05163615684762</v>
          </cell>
          <cell r="AA522">
            <v>553.50655082334936</v>
          </cell>
          <cell r="AB522">
            <v>561.91919091651846</v>
          </cell>
          <cell r="AC522">
            <v>570.28976780922187</v>
          </cell>
          <cell r="AD522">
            <v>578.61849181746163</v>
          </cell>
          <cell r="AE522">
            <v>586.90557220566029</v>
          </cell>
          <cell r="AF522">
            <v>595.15121719191791</v>
          </cell>
          <cell r="AG522">
            <v>603.35563395324425</v>
          </cell>
          <cell r="AH522">
            <v>611.51902863076396</v>
          </cell>
          <cell r="AI522">
            <v>619.64160633489598</v>
          </cell>
          <cell r="AJ522">
            <v>627.7235711505075</v>
          </cell>
          <cell r="AK522">
            <v>635.76512614204091</v>
          </cell>
          <cell r="AL522">
            <v>643.76647335861662</v>
          </cell>
          <cell r="AM522">
            <v>651.72781383910944</v>
          </cell>
          <cell r="AN522">
            <v>659.64934761719985</v>
          </cell>
          <cell r="AO522">
            <v>667.53127372639972</v>
          </cell>
          <cell r="AP522">
            <v>675.37379020505364</v>
          </cell>
          <cell r="AQ522">
            <v>683.1770941013142</v>
          </cell>
          <cell r="AR522">
            <v>690.94138147809349</v>
          </cell>
          <cell r="AS522">
            <v>698.66684741798883</v>
          </cell>
          <cell r="AT522">
            <v>706.35368602818482</v>
          </cell>
          <cell r="AU522">
            <v>714.0020904453296</v>
          </cell>
          <cell r="AV522">
            <v>721.61225284038892</v>
          </cell>
          <cell r="AW522">
            <v>729.18436442347274</v>
          </cell>
          <cell r="AX522">
            <v>736.71861544864123</v>
          </cell>
          <cell r="AY522">
            <v>744.2151952186839</v>
          </cell>
          <cell r="AZ522">
            <v>751.6742920898763</v>
          </cell>
          <cell r="BA522">
            <v>759.09609347671278</v>
          </cell>
          <cell r="BB522">
            <v>766.48078585661506</v>
          </cell>
          <cell r="BC522">
            <v>773.82855477461783</v>
          </cell>
          <cell r="BD522">
            <v>781.13958484803061</v>
          </cell>
          <cell r="BE522">
            <v>788.41405977107627</v>
          </cell>
          <cell r="BF522">
            <v>795.65216231950671</v>
          </cell>
          <cell r="BG522">
            <v>802.85407435519505</v>
          </cell>
          <cell r="BH522">
            <v>810.01997683070499</v>
          </cell>
          <cell r="BI522">
            <v>817.15004979383718</v>
          </cell>
          <cell r="BJ522">
            <v>824.24447239215385</v>
          </cell>
        </row>
        <row r="523">
          <cell r="I523" t="str">
            <v>2W1800</v>
          </cell>
          <cell r="J523">
            <v>2384.2699909220269</v>
          </cell>
          <cell r="K523">
            <v>3579.0064475077447</v>
          </cell>
          <cell r="L523">
            <v>4029.9373272905468</v>
          </cell>
          <cell r="M523">
            <v>3947.4240337263363</v>
          </cell>
          <cell r="N523">
            <v>4020.8487835271549</v>
          </cell>
          <cell r="O523">
            <v>4088.6049250368378</v>
          </cell>
          <cell r="P523">
            <v>4253.6087813589102</v>
          </cell>
          <cell r="Q523">
            <v>4319.0110169259542</v>
          </cell>
          <cell r="R523">
            <v>4381.0315024491092</v>
          </cell>
          <cell r="S523">
            <v>4432.1693849880676</v>
          </cell>
          <cell r="T523">
            <v>4484.7466341190993</v>
          </cell>
          <cell r="U523">
            <v>4547.9093670495959</v>
          </cell>
          <cell r="V523">
            <v>4612.4008405257573</v>
          </cell>
          <cell r="W523">
            <v>4678.010036270819</v>
          </cell>
          <cell r="X523">
            <v>4745.5301459016409</v>
          </cell>
          <cell r="Y523">
            <v>4793.9611774328832</v>
          </cell>
          <cell r="Z523">
            <v>4868.8905903213181</v>
          </cell>
          <cell r="AA523">
            <v>4943.4096027358646</v>
          </cell>
          <cell r="AB523">
            <v>5017.5203436564025</v>
          </cell>
          <cell r="AC523">
            <v>5091.2249310330235</v>
          </cell>
          <cell r="AD523">
            <v>5164.5254718431042</v>
          </cell>
          <cell r="AE523">
            <v>5237.4240621480894</v>
          </cell>
          <cell r="AF523">
            <v>5309.9227871499725</v>
          </cell>
          <cell r="AG523">
            <v>5382.0237212474867</v>
          </cell>
          <cell r="AH523">
            <v>5453.728928092014</v>
          </cell>
          <cell r="AI523">
            <v>5525.0404606431903</v>
          </cell>
          <cell r="AJ523">
            <v>5595.9603612242454</v>
          </cell>
          <cell r="AK523">
            <v>5666.490661577026</v>
          </cell>
          <cell r="AL523">
            <v>5736.6333829167615</v>
          </cell>
          <cell r="AM523">
            <v>5806.3905359865375</v>
          </cell>
          <cell r="AN523">
            <v>5875.7641211114797</v>
          </cell>
          <cell r="AO523">
            <v>5944.7561282526722</v>
          </cell>
          <cell r="AP523">
            <v>6013.3685370607891</v>
          </cell>
          <cell r="AQ523">
            <v>6081.6033169294406</v>
          </cell>
          <cell r="AR523">
            <v>6149.4624270482655</v>
          </cell>
          <cell r="AS523">
            <v>6216.9478164557268</v>
          </cell>
          <cell r="AT523">
            <v>6284.0614240916475</v>
          </cell>
          <cell r="AU523">
            <v>6350.8051788494677</v>
          </cell>
          <cell r="AV523">
            <v>6417.1809996282445</v>
          </cell>
          <cell r="AW523">
            <v>6483.1907953843547</v>
          </cell>
          <cell r="AX523">
            <v>6548.8364651829725</v>
          </cell>
          <cell r="AY523">
            <v>6614.1198982492397</v>
          </cell>
          <cell r="AZ523">
            <v>6679.042974019193</v>
          </cell>
          <cell r="BA523">
            <v>6743.6075621904374</v>
          </cell>
          <cell r="BB523">
            <v>6807.8155227725238</v>
          </cell>
          <cell r="BC523">
            <v>6871.6687061371022</v>
          </cell>
          <cell r="BD523">
            <v>6935.168953067795</v>
          </cell>
          <cell r="BE523">
            <v>6998.3180948098188</v>
          </cell>
          <cell r="BF523">
            <v>7061.1179531193484</v>
          </cell>
          <cell r="BG523">
            <v>7123.5703403126281</v>
          </cell>
          <cell r="BH523">
            <v>7185.6770593148249</v>
          </cell>
          <cell r="BI523">
            <v>7247.4399037086305</v>
          </cell>
          <cell r="BJ523">
            <v>7308.8606577826167</v>
          </cell>
        </row>
        <row r="524">
          <cell r="I524" t="str">
            <v>2W1630</v>
          </cell>
          <cell r="J524">
            <v>1.5225347335717905</v>
          </cell>
          <cell r="K524">
            <v>1.1750711232885451</v>
          </cell>
          <cell r="L524">
            <v>1.3154852003682662</v>
          </cell>
          <cell r="M524">
            <v>1.2936977743321114</v>
          </cell>
          <cell r="N524">
            <v>1.3540137085217361</v>
          </cell>
          <cell r="O524">
            <v>1.4158698440078696</v>
          </cell>
          <cell r="P524">
            <v>1.4529734931331588</v>
          </cell>
          <cell r="Q524">
            <v>1.4707520199038504</v>
          </cell>
          <cell r="R524">
            <v>1.4881562619004223</v>
          </cell>
          <cell r="S524">
            <v>1.5041569359940448</v>
          </cell>
          <cell r="T524">
            <v>1.520719037248847</v>
          </cell>
          <cell r="U524">
            <v>1.5388718487936586</v>
          </cell>
          <cell r="V524">
            <v>1.5574925163061197</v>
          </cell>
          <cell r="W524">
            <v>1.5764874685927008</v>
          </cell>
          <cell r="X524">
            <v>1.5958567056534019</v>
          </cell>
          <cell r="Y524">
            <v>1.6129802340693837</v>
          </cell>
          <cell r="Z524">
            <v>1.6531005987672338</v>
          </cell>
          <cell r="AA524">
            <v>1.6930203616415946</v>
          </cell>
          <cell r="AB524">
            <v>1.7327405257015835</v>
          </cell>
          <cell r="AC524">
            <v>1.7722620889412726</v>
          </cell>
          <cell r="AD524">
            <v>1.8115860443647629</v>
          </cell>
          <cell r="AE524">
            <v>1.8507133800111359</v>
          </cell>
          <cell r="AF524">
            <v>1.8896450789792774</v>
          </cell>
          <cell r="AG524">
            <v>1.9283821194525779</v>
          </cell>
          <cell r="AH524">
            <v>1.9669254747235119</v>
          </cell>
          <cell r="AI524">
            <v>2.0052761132180916</v>
          </cell>
          <cell r="AJ524">
            <v>2.0434349985201981</v>
          </cell>
          <cell r="AK524">
            <v>2.0814030893957938</v>
          </cell>
          <cell r="AL524">
            <v>2.1191813398170116</v>
          </cell>
          <cell r="AM524">
            <v>2.1567706989861235</v>
          </cell>
          <cell r="AN524">
            <v>2.1941721113593897</v>
          </cell>
          <cell r="AO524">
            <v>2.2313865166707898</v>
          </cell>
          <cell r="AP524">
            <v>2.2684148499556329</v>
          </cell>
          <cell r="AQ524">
            <v>2.3052580415740516</v>
          </cell>
          <cell r="AR524">
            <v>2.3419170172343784</v>
          </cell>
          <cell r="AS524">
            <v>2.3783926980164032</v>
          </cell>
          <cell r="AT524">
            <v>2.4146860003945179</v>
          </cell>
          <cell r="AU524">
            <v>2.4507978362607425</v>
          </cell>
          <cell r="AV524">
            <v>2.4867291129476357</v>
          </cell>
          <cell r="AW524">
            <v>2.5224807332510943</v>
          </cell>
          <cell r="AX524">
            <v>2.5580535954530355</v>
          </cell>
          <cell r="AY524">
            <v>2.5934485933439673</v>
          </cell>
          <cell r="AZ524">
            <v>2.6286666162454444</v>
          </cell>
          <cell r="BA524">
            <v>2.6637085490324144</v>
          </cell>
          <cell r="BB524">
            <v>2.6985752721554492</v>
          </cell>
          <cell r="BC524">
            <v>2.7332676616628686</v>
          </cell>
          <cell r="BD524">
            <v>2.7677865892227511</v>
          </cell>
          <cell r="BE524">
            <v>2.8021329221448341</v>
          </cell>
          <cell r="BF524">
            <v>2.836307523402307</v>
          </cell>
          <cell r="BG524">
            <v>2.8703112516534923</v>
          </cell>
          <cell r="BH524">
            <v>2.9041449612634218</v>
          </cell>
          <cell r="BI524">
            <v>2.9378095023253015</v>
          </cell>
          <cell r="BJ524">
            <v>2.971305720681872</v>
          </cell>
        </row>
        <row r="525">
          <cell r="I525" t="str">
            <v>2W1631</v>
          </cell>
          <cell r="J525">
            <v>3.4366209875444684E-2</v>
          </cell>
          <cell r="K525">
            <v>2.7194173790634001E-2</v>
          </cell>
          <cell r="L525">
            <v>2.0449313713158633E-2</v>
          </cell>
          <cell r="M525">
            <v>2.3512708883280307E-2</v>
          </cell>
          <cell r="N525">
            <v>2.1873566590953991E-2</v>
          </cell>
          <cell r="O525">
            <v>2.0194172760166912E-2</v>
          </cell>
          <cell r="P525">
            <v>2.0172806130618559E-2</v>
          </cell>
          <cell r="Q525">
            <v>2.0108166534543462E-2</v>
          </cell>
          <cell r="R525">
            <v>2.0030958761050228E-2</v>
          </cell>
          <cell r="S525">
            <v>1.9927784175390716E-2</v>
          </cell>
          <cell r="T525">
            <v>1.9825151555940612E-2</v>
          </cell>
          <cell r="U525">
            <v>1.973590467987479E-2</v>
          </cell>
          <cell r="V525">
            <v>1.9644870195681837E-2</v>
          </cell>
          <cell r="W525">
            <v>1.9550590448068925E-2</v>
          </cell>
          <cell r="X525">
            <v>1.9452827640933222E-2</v>
          </cell>
          <cell r="Y525">
            <v>1.9319962208718133E-2</v>
          </cell>
          <cell r="Z525">
            <v>1.9450425379462667E-2</v>
          </cell>
          <cell r="AA525">
            <v>1.956157750716387E-2</v>
          </cell>
          <cell r="AB525">
            <v>1.9653557417720912E-2</v>
          </cell>
          <cell r="AC525">
            <v>1.9726503031550047E-2</v>
          </cell>
          <cell r="AD525">
            <v>1.978055136916879E-2</v>
          </cell>
          <cell r="AE525">
            <v>1.9815838556746918E-2</v>
          </cell>
          <cell r="AF525">
            <v>1.9832499831624398E-2</v>
          </cell>
          <cell r="AG525">
            <v>1.9830669547796553E-2</v>
          </cell>
          <cell r="AH525">
            <v>1.9810481181366569E-2</v>
          </cell>
          <cell r="AI525">
            <v>1.9772067335965569E-2</v>
          </cell>
          <cell r="AJ525">
            <v>1.9715559748140425E-2</v>
          </cell>
          <cell r="AK525">
            <v>1.9641089292709527E-2</v>
          </cell>
          <cell r="AL525">
            <v>1.9548785988086632E-2</v>
          </cell>
          <cell r="AM525">
            <v>1.943877900157305E-2</v>
          </cell>
          <cell r="AN525">
            <v>1.931119665461831E-2</v>
          </cell>
          <cell r="AO525">
            <v>1.9166166428049494E-2</v>
          </cell>
          <cell r="AP525">
            <v>1.9003814967269422E-2</v>
          </cell>
          <cell r="AQ525">
            <v>1.8824268087423872E-2</v>
          </cell>
          <cell r="AR525">
            <v>1.8627650778538032E-2</v>
          </cell>
          <cell r="AS525">
            <v>1.84140872106223E-2</v>
          </cell>
          <cell r="AT525">
            <v>1.8183700738747709E-2</v>
          </cell>
          <cell r="AU525">
            <v>1.7936613908091047E-2</v>
          </cell>
          <cell r="AV525">
            <v>1.7672948458949938E-2</v>
          </cell>
          <cell r="AW525">
            <v>1.7392825331728003E-2</v>
          </cell>
          <cell r="AX525">
            <v>1.7096364671890279E-2</v>
          </cell>
          <cell r="AY525">
            <v>1.6783685834889116E-2</v>
          </cell>
          <cell r="AZ525">
            <v>1.6454907391060643E-2</v>
          </cell>
          <cell r="BA525">
            <v>1.6110147130492074E-2</v>
          </cell>
          <cell r="BB525">
            <v>1.57495220678599E-2</v>
          </cell>
          <cell r="BC525">
            <v>1.5373148447239285E-2</v>
          </cell>
          <cell r="BD525">
            <v>1.4981141746884682E-2</v>
          </cell>
          <cell r="BE525">
            <v>1.4573616683981957E-2</v>
          </cell>
          <cell r="BF525">
            <v>1.4150687219372101E-2</v>
          </cell>
          <cell r="BG525">
            <v>1.3712466562246766E-2</v>
          </cell>
          <cell r="BH525">
            <v>1.3259067174815726E-2</v>
          </cell>
          <cell r="BI525">
            <v>1.2790600776946475E-2</v>
          </cell>
          <cell r="BJ525">
            <v>1.2307178350776085E-2</v>
          </cell>
        </row>
        <row r="526">
          <cell r="I526" t="str">
            <v>2W1632</v>
          </cell>
          <cell r="J526">
            <v>0.83937466145453965</v>
          </cell>
          <cell r="K526">
            <v>0.55626557482737948</v>
          </cell>
          <cell r="L526">
            <v>0.73694911564797216</v>
          </cell>
          <cell r="M526">
            <v>0.73236918893567471</v>
          </cell>
          <cell r="N526">
            <v>0.78438495449251255</v>
          </cell>
          <cell r="O526">
            <v>0.83771848694338025</v>
          </cell>
          <cell r="P526">
            <v>0.86829915702088345</v>
          </cell>
          <cell r="Q526">
            <v>0.87892363150787256</v>
          </cell>
          <cell r="R526">
            <v>0.88932443284776719</v>
          </cell>
          <cell r="S526">
            <v>0.89888645988605742</v>
          </cell>
          <cell r="T526">
            <v>0.90878399664498943</v>
          </cell>
          <cell r="U526">
            <v>0.91963214427907325</v>
          </cell>
          <cell r="V526">
            <v>0.93075988334702497</v>
          </cell>
          <cell r="W526">
            <v>0.94211129556207129</v>
          </cell>
          <cell r="X526">
            <v>0.9536863809242121</v>
          </cell>
          <cell r="Y526">
            <v>0.96391942740378589</v>
          </cell>
          <cell r="Z526">
            <v>0.98789541802656944</v>
          </cell>
          <cell r="AA526">
            <v>1.0117515286962391</v>
          </cell>
          <cell r="AB526">
            <v>1.0354883588125603</v>
          </cell>
          <cell r="AC526">
            <v>1.0591065047782999</v>
          </cell>
          <cell r="AD526">
            <v>1.0826065600142107</v>
          </cell>
          <cell r="AE526">
            <v>1.1059891149739418</v>
          </cell>
          <cell r="AF526">
            <v>1.1292547571588747</v>
          </cell>
          <cell r="AG526">
            <v>1.1524040711328827</v>
          </cell>
          <cell r="AH526">
            <v>1.1754376385370207</v>
          </cell>
          <cell r="AI526">
            <v>1.198356038104138</v>
          </cell>
          <cell r="AJ526">
            <v>1.2211598456734198</v>
          </cell>
          <cell r="AK526">
            <v>1.2438496342048551</v>
          </cell>
          <cell r="AL526">
            <v>1.2664259737936332</v>
          </cell>
          <cell r="AM526">
            <v>1.2888894316844675</v>
          </cell>
          <cell r="AN526">
            <v>1.3112405722858476</v>
          </cell>
          <cell r="AO526">
            <v>1.3334799571842206</v>
          </cell>
          <cell r="AP526">
            <v>1.3556081451581021</v>
          </cell>
          <cell r="AQ526">
            <v>1.3776256921921139</v>
          </cell>
          <cell r="AR526">
            <v>1.3995331514909557</v>
          </cell>
          <cell r="AS526">
            <v>1.4213310734933033</v>
          </cell>
          <cell r="AT526">
            <v>1.4430200058856393</v>
          </cell>
          <cell r="AU526">
            <v>1.4646004936160133</v>
          </cell>
          <cell r="AV526">
            <v>1.4860730789077357</v>
          </cell>
          <cell r="AW526">
            <v>1.5074383012729993</v>
          </cell>
          <cell r="AX526">
            <v>1.5286966975264367</v>
          </cell>
          <cell r="AY526">
            <v>1.549848801798607</v>
          </cell>
          <cell r="AZ526">
            <v>1.5708951455494162</v>
          </cell>
          <cell r="BA526">
            <v>1.5918362575814717</v>
          </cell>
          <cell r="BB526">
            <v>1.6126726640533668</v>
          </cell>
          <cell r="BC526">
            <v>1.6334048884929024</v>
          </cell>
          <cell r="BD526">
            <v>1.6540334518102402</v>
          </cell>
          <cell r="BE526">
            <v>1.6745588723109914</v>
          </cell>
          <cell r="BF526">
            <v>1.6949816657092387</v>
          </cell>
          <cell r="BG526">
            <v>1.715302345140495</v>
          </cell>
          <cell r="BH526">
            <v>1.7355214211745948</v>
          </cell>
          <cell r="BI526">
            <v>1.7556394018285242</v>
          </cell>
          <cell r="BJ526">
            <v>1.775656792579184</v>
          </cell>
        </row>
        <row r="527">
          <cell r="I527" t="str">
            <v>2W1633</v>
          </cell>
          <cell r="J527">
            <v>1.9253477825448358E-3</v>
          </cell>
          <cell r="K527">
            <v>1.793139491930899E-2</v>
          </cell>
          <cell r="L527">
            <v>6.6376262652935947E-2</v>
          </cell>
          <cell r="M527">
            <v>6.8813803977082727E-2</v>
          </cell>
          <cell r="N527">
            <v>8.2022828704068879E-2</v>
          </cell>
          <cell r="O527">
            <v>9.5563285738594961E-2</v>
          </cell>
          <cell r="P527">
            <v>0.10302355818367238</v>
          </cell>
          <cell r="Q527">
            <v>0.10428415040771268</v>
          </cell>
          <cell r="R527">
            <v>0.10551820384808897</v>
          </cell>
          <cell r="S527">
            <v>0.10665273684972523</v>
          </cell>
          <cell r="T527">
            <v>0.10782707802685751</v>
          </cell>
          <cell r="U527">
            <v>0.10911420903456183</v>
          </cell>
          <cell r="V527">
            <v>0.11043451352184613</v>
          </cell>
          <cell r="W527">
            <v>0.11178135679279444</v>
          </cell>
          <cell r="X527">
            <v>0.11315473884740677</v>
          </cell>
          <cell r="Y527">
            <v>0.11436888820003506</v>
          </cell>
          <cell r="Z527">
            <v>0.11721363571011253</v>
          </cell>
          <cell r="AA527">
            <v>0.12004415948263961</v>
          </cell>
          <cell r="AB527">
            <v>0.12286053063630405</v>
          </cell>
          <cell r="AC527">
            <v>0.12566281993420017</v>
          </cell>
          <cell r="AD527">
            <v>0.12845109778560679</v>
          </cell>
          <cell r="AE527">
            <v>0.13122543424775637</v>
          </cell>
          <cell r="AF527">
            <v>0.13398589902759525</v>
          </cell>
          <cell r="AG527">
            <v>0.13673256148353491</v>
          </cell>
          <cell r="AH527">
            <v>0.13946549062719488</v>
          </cell>
          <cell r="AI527">
            <v>0.14218475512513654</v>
          </cell>
          <cell r="AJ527">
            <v>0.14489042330058849</v>
          </cell>
          <cell r="AK527">
            <v>0.14758256313516319</v>
          </cell>
          <cell r="AL527">
            <v>0.150261242270565</v>
          </cell>
          <cell r="AM527">
            <v>0.1529265280102898</v>
          </cell>
          <cell r="AN527">
            <v>0.15557848732131599</v>
          </cell>
          <cell r="AO527">
            <v>0.15821718683578706</v>
          </cell>
          <cell r="AP527">
            <v>0.16084269285268576</v>
          </cell>
          <cell r="AQ527">
            <v>0.16345507133949999</v>
          </cell>
          <cell r="AR527">
            <v>0.16605438793388011</v>
          </cell>
          <cell r="AS527">
            <v>0.16864070794528835</v>
          </cell>
          <cell r="AT527">
            <v>0.17121409635663953</v>
          </cell>
          <cell r="AU527">
            <v>0.17377461782593398</v>
          </cell>
          <cell r="AV527">
            <v>0.17632233668788194</v>
          </cell>
          <cell r="AW527">
            <v>0.17885731695552015</v>
          </cell>
          <cell r="AX527">
            <v>0.18137962232182017</v>
          </cell>
          <cell r="AY527">
            <v>0.18388931616128873</v>
          </cell>
          <cell r="AZ527">
            <v>0.18638646153155991</v>
          </cell>
          <cell r="BA527">
            <v>0.18887112117497976</v>
          </cell>
          <cell r="BB527">
            <v>0.1913433575201825</v>
          </cell>
          <cell r="BC527">
            <v>0.19380323268365923</v>
          </cell>
          <cell r="BD527">
            <v>0.19625080847131857</v>
          </cell>
          <cell r="BE527">
            <v>0.19868614638003959</v>
          </cell>
          <cell r="BF527">
            <v>0.20110930759921702</v>
          </cell>
          <cell r="BG527">
            <v>0.20352035301229857</v>
          </cell>
          <cell r="BH527">
            <v>0.2059193431983147</v>
          </cell>
          <cell r="BI527">
            <v>0.2083063384334008</v>
          </cell>
          <cell r="BJ527">
            <v>0.21068139869231139</v>
          </cell>
        </row>
        <row r="528">
          <cell r="I528" t="str">
            <v>2W1617</v>
          </cell>
          <cell r="J528">
            <v>3.8802189702984644E-3</v>
          </cell>
          <cell r="K528">
            <v>2.5847151526142993E-3</v>
          </cell>
          <cell r="L528">
            <v>3.6922533708389558E-3</v>
          </cell>
          <cell r="M528">
            <v>3.6896019089822929E-3</v>
          </cell>
          <cell r="N528">
            <v>4.0173682658350149E-3</v>
          </cell>
          <cell r="O528">
            <v>4.3534129422949496E-3</v>
          </cell>
          <cell r="P528">
            <v>4.5591958115210893E-3</v>
          </cell>
          <cell r="Q528">
            <v>4.6149819529552084E-3</v>
          </cell>
          <cell r="R528">
            <v>4.6695936493065049E-3</v>
          </cell>
          <cell r="S528">
            <v>4.7198011765972117E-3</v>
          </cell>
          <cell r="T528">
            <v>4.7717703715121542E-3</v>
          </cell>
          <cell r="U528">
            <v>4.8287309580290986E-3</v>
          </cell>
          <cell r="V528">
            <v>4.88715960089957E-3</v>
          </cell>
          <cell r="W528">
            <v>4.9467626888528658E-3</v>
          </cell>
          <cell r="X528">
            <v>5.0075402218889859E-3</v>
          </cell>
          <cell r="Y528">
            <v>5.0612710844281641E-3</v>
          </cell>
          <cell r="Z528">
            <v>5.1871622996166114E-3</v>
          </cell>
          <cell r="AA528">
            <v>5.3124240587291167E-3</v>
          </cell>
          <cell r="AB528">
            <v>5.4370595090460589E-3</v>
          </cell>
          <cell r="AC528">
            <v>5.5610717821114172E-3</v>
          </cell>
          <cell r="AD528">
            <v>5.684463993811447E-3</v>
          </cell>
          <cell r="AE528">
            <v>5.8072392444529775E-3</v>
          </cell>
          <cell r="AF528">
            <v>5.9294006188413016E-3</v>
          </cell>
          <cell r="AG528">
            <v>6.0509511863576825E-3</v>
          </cell>
          <cell r="AH528">
            <v>6.1718940010364823E-3</v>
          </cell>
          <cell r="AI528">
            <v>6.2922321016418885E-3</v>
          </cell>
          <cell r="AJ528">
            <v>6.4119685117442673E-3</v>
          </cell>
          <cell r="AK528">
            <v>6.5311062397961335E-3</v>
          </cell>
          <cell r="AL528">
            <v>6.6496482792077405E-3</v>
          </cell>
          <cell r="AM528">
            <v>6.7675976084222902E-3</v>
          </cell>
          <cell r="AN528">
            <v>6.8849571909907663E-3</v>
          </cell>
          <cell r="AO528">
            <v>7.0017299756464004E-3</v>
          </cell>
          <cell r="AP528">
            <v>7.1179188963787568E-3</v>
          </cell>
          <cell r="AQ528">
            <v>7.2335268725074514E-3</v>
          </cell>
          <cell r="AR528">
            <v>7.3485568087555018E-3</v>
          </cell>
          <cell r="AS528">
            <v>7.4630115953223117E-3</v>
          </cell>
          <cell r="AT528">
            <v>7.5768941079562887E-3</v>
          </cell>
          <cell r="AU528">
            <v>7.6902072080270948E-3</v>
          </cell>
          <cell r="AV528">
            <v>7.8029537425975473E-3</v>
          </cell>
          <cell r="AW528">
            <v>7.9151365444951466E-3</v>
          </cell>
          <cell r="AX528">
            <v>8.0267584323832596E-3</v>
          </cell>
          <cell r="AY528">
            <v>8.1378222108319312E-3</v>
          </cell>
          <cell r="AZ528">
            <v>8.2483306703883593E-3</v>
          </cell>
          <cell r="BA528">
            <v>8.3582865876470069E-3</v>
          </cell>
          <cell r="BB528">
            <v>8.467692725319359E-3</v>
          </cell>
          <cell r="BC528">
            <v>8.5765518323033512E-3</v>
          </cell>
          <cell r="BD528">
            <v>8.6848666437524206E-3</v>
          </cell>
          <cell r="BE528">
            <v>8.7926398811442475E-3</v>
          </cell>
          <cell r="BF528">
            <v>8.8998742523491124E-3</v>
          </cell>
          <cell r="BG528">
            <v>9.006572451697956E-3</v>
          </cell>
          <cell r="BH528">
            <v>9.112737160050054E-3</v>
          </cell>
          <cell r="BI528">
            <v>9.218371044860391E-3</v>
          </cell>
          <cell r="BJ528">
            <v>9.3234767602466771E-3</v>
          </cell>
        </row>
        <row r="529">
          <cell r="I529" t="str">
            <v>2W1635</v>
          </cell>
          <cell r="J529">
            <v>132.81445250268473</v>
          </cell>
          <cell r="K529">
            <v>136.57183737397398</v>
          </cell>
          <cell r="L529">
            <v>189.20888859230024</v>
          </cell>
          <cell r="M529">
            <v>188.96585699368936</v>
          </cell>
          <cell r="N529">
            <v>205.98777637891493</v>
          </cell>
          <cell r="O529">
            <v>223.43954207814559</v>
          </cell>
          <cell r="P529">
            <v>234.35137397210741</v>
          </cell>
          <cell r="Q529">
            <v>237.21888820798455</v>
          </cell>
          <cell r="R529">
            <v>240.02603372310639</v>
          </cell>
          <cell r="S529">
            <v>242.60679653539583</v>
          </cell>
          <cell r="T529">
            <v>245.27811242881822</v>
          </cell>
          <cell r="U529">
            <v>248.20599538545073</v>
          </cell>
          <cell r="V529">
            <v>251.2093392430273</v>
          </cell>
          <cell r="W529">
            <v>254.27305182135919</v>
          </cell>
          <cell r="X529">
            <v>257.39713312044643</v>
          </cell>
          <cell r="Y529">
            <v>260.15900209500177</v>
          </cell>
          <cell r="Z529">
            <v>266.63005104093151</v>
          </cell>
          <cell r="AA529">
            <v>273.06874474213163</v>
          </cell>
          <cell r="AB529">
            <v>279.47524497482573</v>
          </cell>
          <cell r="AC529">
            <v>285.84971270635634</v>
          </cell>
          <cell r="AD529">
            <v>292.19230809922925</v>
          </cell>
          <cell r="AE529">
            <v>298.50319051513787</v>
          </cell>
          <cell r="AF529">
            <v>304.78251851896692</v>
          </cell>
          <cell r="AG529">
            <v>311.03044988277685</v>
          </cell>
          <cell r="AH529">
            <v>317.24714158976775</v>
          </cell>
          <cell r="AI529">
            <v>323.43274983822369</v>
          </cell>
          <cell r="AJ529">
            <v>329.58743004543732</v>
          </cell>
          <cell r="AK529">
            <v>335.71133685161487</v>
          </cell>
          <cell r="AL529">
            <v>341.80462412376153</v>
          </cell>
          <cell r="AM529">
            <v>347.86744495954747</v>
          </cell>
          <cell r="AN529">
            <v>353.89995169115446</v>
          </cell>
          <cell r="AO529">
            <v>359.90229588910347</v>
          </cell>
          <cell r="AP529">
            <v>365.87462836606272</v>
          </cell>
          <cell r="AQ529">
            <v>371.81709918063717</v>
          </cell>
          <cell r="AR529">
            <v>377.72985764113872</v>
          </cell>
          <cell r="AS529">
            <v>383.61305230933772</v>
          </cell>
          <cell r="AT529">
            <v>389.4668310041958</v>
          </cell>
          <cell r="AU529">
            <v>395.29134080557958</v>
          </cell>
          <cell r="AV529">
            <v>401.08672805795641</v>
          </cell>
          <cell r="AW529">
            <v>406.85313837407136</v>
          </cell>
          <cell r="AX529">
            <v>412.59071663860573</v>
          </cell>
          <cell r="AY529">
            <v>418.29960701181744</v>
          </cell>
          <cell r="AZ529">
            <v>423.97995293316313</v>
          </cell>
          <cell r="BA529">
            <v>429.63189712490208</v>
          </cell>
          <cell r="BB529">
            <v>435.25558159568232</v>
          </cell>
          <cell r="BC529">
            <v>440.85114764410866</v>
          </cell>
          <cell r="BD529">
            <v>446.41873586229286</v>
          </cell>
          <cell r="BE529">
            <v>451.95848613938614</v>
          </cell>
          <cell r="BF529">
            <v>457.4705376650939</v>
          </cell>
          <cell r="BG529">
            <v>462.9550289331732</v>
          </cell>
          <cell r="BH529">
            <v>468.4120977449121</v>
          </cell>
          <cell r="BI529">
            <v>473.84188121259228</v>
          </cell>
          <cell r="BJ529">
            <v>479.24451576293404</v>
          </cell>
        </row>
        <row r="530">
          <cell r="I530" t="str">
            <v>2W1636</v>
          </cell>
          <cell r="J530">
            <v>30.6735411246603</v>
          </cell>
          <cell r="K530">
            <v>21.788232231206766</v>
          </cell>
          <cell r="L530">
            <v>26.336820112238179</v>
          </cell>
          <cell r="M530">
            <v>25.984669957653917</v>
          </cell>
          <cell r="N530">
            <v>27.528417114827757</v>
          </cell>
          <cell r="O530">
            <v>29.111389778230738</v>
          </cell>
          <cell r="P530">
            <v>29.879762934723196</v>
          </cell>
          <cell r="Q530">
            <v>30.245370544048118</v>
          </cell>
          <cell r="R530">
            <v>30.603281151071464</v>
          </cell>
          <cell r="S530">
            <v>30.932327999463894</v>
          </cell>
          <cell r="T530">
            <v>31.272920351308688</v>
          </cell>
          <cell r="U530">
            <v>31.646224962935193</v>
          </cell>
          <cell r="V530">
            <v>32.029150827438663</v>
          </cell>
          <cell r="W530">
            <v>32.419773694243709</v>
          </cell>
          <cell r="X530">
            <v>32.818093563350338</v>
          </cell>
          <cell r="Y530">
            <v>33.170231418647504</v>
          </cell>
          <cell r="Z530">
            <v>33.995289130775035</v>
          </cell>
          <cell r="AA530">
            <v>34.816221554341936</v>
          </cell>
          <cell r="AB530">
            <v>35.633049315790998</v>
          </cell>
          <cell r="AC530">
            <v>36.44579293843281</v>
          </cell>
          <cell r="AD530">
            <v>37.25447284296142</v>
          </cell>
          <cell r="AE530">
            <v>38.059109347967379</v>
          </cell>
          <cell r="AF530">
            <v>38.859722670448313</v>
          </cell>
          <cell r="AG530">
            <v>39.65633292631685</v>
          </cell>
          <cell r="AH530">
            <v>40.448960130906038</v>
          </cell>
          <cell r="AI530">
            <v>41.237624199472279</v>
          </cell>
          <cell r="AJ530">
            <v>42.022344947695686</v>
          </cell>
          <cell r="AK530">
            <v>42.803142092177978</v>
          </cell>
          <cell r="AL530">
            <v>43.580035250937861</v>
          </cell>
          <cell r="AM530">
            <v>44.353043943903941</v>
          </cell>
          <cell r="AN530">
            <v>45.122187593405194</v>
          </cell>
          <cell r="AO530">
            <v>45.887485524658942</v>
          </cell>
          <cell r="AP530">
            <v>46.648956966256421</v>
          </cell>
          <cell r="AQ530">
            <v>47.40662105064591</v>
          </cell>
          <cell r="AR530">
            <v>48.160496814613452</v>
          </cell>
          <cell r="AS530">
            <v>48.910603199761155</v>
          </cell>
          <cell r="AT530">
            <v>49.656959052983119</v>
          </cell>
          <cell r="AU530">
            <v>50.399583126938978</v>
          </cell>
          <cell r="AV530">
            <v>51.138494080525049</v>
          </cell>
          <cell r="AW530">
            <v>51.873710479343195</v>
          </cell>
          <cell r="AX530">
            <v>52.605250796167248</v>
          </cell>
          <cell r="AY530">
            <v>53.333133411407182</v>
          </cell>
          <cell r="AZ530">
            <v>54.057376613570916</v>
          </cell>
          <cell r="BA530">
            <v>54.777998599723837</v>
          </cell>
          <cell r="BB530">
            <v>55.495017475945993</v>
          </cell>
          <cell r="BC530">
            <v>56.208451257787033</v>
          </cell>
          <cell r="BD530">
            <v>56.918317870718866</v>
          </cell>
          <cell r="BE530">
            <v>57.624635150586045</v>
          </cell>
          <cell r="BF530">
            <v>58.327420844053883</v>
          </cell>
          <cell r="BG530">
            <v>59.026692609054386</v>
          </cell>
          <cell r="BH530">
            <v>59.722468015229886</v>
          </cell>
          <cell r="BI530">
            <v>60.414764544374506</v>
          </cell>
          <cell r="BJ530">
            <v>61.103599590873401</v>
          </cell>
        </row>
        <row r="531">
          <cell r="I531" t="str">
            <v>2W1637</v>
          </cell>
          <cell r="J531">
            <v>1.9194863322035616</v>
          </cell>
          <cell r="K531">
            <v>1.9502255287502517</v>
          </cell>
          <cell r="L531">
            <v>2.1891574658407924</v>
          </cell>
          <cell r="M531">
            <v>2.1604056820611044</v>
          </cell>
          <cell r="N531">
            <v>2.3007191395097699</v>
          </cell>
          <cell r="O531">
            <v>2.444592352518578</v>
          </cell>
          <cell r="P531">
            <v>2.5299875549758384</v>
          </cell>
          <cell r="Q531">
            <v>2.560944383636671</v>
          </cell>
          <cell r="R531">
            <v>2.5912494895888547</v>
          </cell>
          <cell r="S531">
            <v>2.619110635383604</v>
          </cell>
          <cell r="T531">
            <v>2.6479493652413271</v>
          </cell>
          <cell r="U531">
            <v>2.679557916610809</v>
          </cell>
          <cell r="V531">
            <v>2.7119811213661018</v>
          </cell>
          <cell r="W531">
            <v>2.7450560488300439</v>
          </cell>
          <cell r="X531">
            <v>2.7787826990026354</v>
          </cell>
          <cell r="Y531">
            <v>2.8085990129233322</v>
          </cell>
          <cell r="Z531">
            <v>2.8784585278190731</v>
          </cell>
          <cell r="AA531">
            <v>2.9479687451403351</v>
          </cell>
          <cell r="AB531">
            <v>3.017131411374991</v>
          </cell>
          <cell r="AC531">
            <v>3.0859482642784735</v>
          </cell>
          <cell r="AD531">
            <v>3.1544210329174383</v>
          </cell>
          <cell r="AE531">
            <v>3.2225514377132085</v>
          </cell>
          <cell r="AF531">
            <v>3.290341190485</v>
          </cell>
          <cell r="AG531">
            <v>3.3577919944929326</v>
          </cell>
          <cell r="AH531">
            <v>3.4249055444808256</v>
          </cell>
          <cell r="AI531">
            <v>3.4916835267187789</v>
          </cell>
          <cell r="AJ531">
            <v>3.5581276190455426</v>
          </cell>
          <cell r="AK531">
            <v>3.6242394909106723</v>
          </cell>
          <cell r="AL531">
            <v>3.6900208034164765</v>
          </cell>
          <cell r="AM531">
            <v>3.7554732093597512</v>
          </cell>
          <cell r="AN531">
            <v>3.8205983532733101</v>
          </cell>
          <cell r="AO531">
            <v>3.8853978714673008</v>
          </cell>
          <cell r="AP531">
            <v>3.9498733920703222</v>
          </cell>
          <cell r="AQ531">
            <v>4.0140265350703279</v>
          </cell>
          <cell r="AR531">
            <v>4.0778589123553335</v>
          </cell>
          <cell r="AS531">
            <v>4.1413721277539146</v>
          </cell>
          <cell r="AT531">
            <v>4.2045677770755026</v>
          </cell>
          <cell r="AU531">
            <v>4.2674474481504827</v>
          </cell>
          <cell r="AV531">
            <v>4.3300127208700872</v>
          </cell>
          <cell r="AW531">
            <v>4.3922651672260944</v>
          </cell>
          <cell r="AX531">
            <v>4.4542063513503214</v>
          </cell>
          <cell r="AY531">
            <v>4.5158378295539272</v>
          </cell>
          <cell r="AZ531">
            <v>4.5771611503665151</v>
          </cell>
          <cell r="BA531">
            <v>4.6381778545750398</v>
          </cell>
          <cell r="BB531">
            <v>4.6988894752625221</v>
          </cell>
          <cell r="BC531">
            <v>4.7592975378465674</v>
          </cell>
          <cell r="BD531">
            <v>4.8194035601176912</v>
          </cell>
          <cell r="BE531">
            <v>4.87920905227746</v>
          </cell>
          <cell r="BF531">
            <v>4.9387155169764299</v>
          </cell>
          <cell r="BG531">
            <v>4.9979244493519053</v>
          </cell>
          <cell r="BH531">
            <v>5.0568373370655033</v>
          </cell>
          <cell r="BI531">
            <v>5.1154556603405332</v>
          </cell>
          <cell r="BJ531">
            <v>5.1737808919991881</v>
          </cell>
        </row>
        <row r="532">
          <cell r="I532" t="str">
            <v>2W1638</v>
          </cell>
          <cell r="J532">
            <v>6.2821588654995236E-2</v>
          </cell>
          <cell r="K532">
            <v>0.11454296507868822</v>
          </cell>
          <cell r="L532">
            <v>0.16925462262871213</v>
          </cell>
          <cell r="M532">
            <v>0.16783071436609048</v>
          </cell>
          <cell r="N532">
            <v>0.18109751260991874</v>
          </cell>
          <cell r="O532">
            <v>0.19469989308300423</v>
          </cell>
          <cell r="P532">
            <v>0.2020533615457937</v>
          </cell>
          <cell r="Q532">
            <v>0.20452567856625356</v>
          </cell>
          <cell r="R532">
            <v>0.20694594680733533</v>
          </cell>
          <cell r="S532">
            <v>0.2091710321257492</v>
          </cell>
          <cell r="T532">
            <v>0.21147419061323022</v>
          </cell>
          <cell r="U532">
            <v>0.21399855641306822</v>
          </cell>
          <cell r="V532">
            <v>0.2165879831871288</v>
          </cell>
          <cell r="W532">
            <v>0.21922945874056751</v>
          </cell>
          <cell r="X532">
            <v>0.22192298307338432</v>
          </cell>
          <cell r="Y532">
            <v>0.22430421472993251</v>
          </cell>
          <cell r="Z532">
            <v>0.22988343182642834</v>
          </cell>
          <cell r="AA532">
            <v>0.2354347528374417</v>
          </cell>
          <cell r="AB532">
            <v>0.24095831724339997</v>
          </cell>
          <cell r="AC532">
            <v>0.24645426382732846</v>
          </cell>
          <cell r="AD532">
            <v>0.25192273067833731</v>
          </cell>
          <cell r="AE532">
            <v>0.25736385519509108</v>
          </cell>
          <cell r="AF532">
            <v>0.26277777408926112</v>
          </cell>
          <cell r="AG532">
            <v>0.2681646233889603</v>
          </cell>
          <cell r="AH532">
            <v>0.27352453844216101</v>
          </cell>
          <cell r="AI532">
            <v>0.2788576539200957</v>
          </cell>
          <cell r="AJ532">
            <v>0.28416410382064072</v>
          </cell>
          <cell r="AK532">
            <v>0.28944402147168302</v>
          </cell>
          <cell r="AL532">
            <v>0.29469753953447009</v>
          </cell>
          <cell r="AM532">
            <v>0.29992479000694322</v>
          </cell>
          <cell r="AN532">
            <v>0.30512590422705399</v>
          </cell>
          <cell r="AO532">
            <v>0.31030101287606421</v>
          </cell>
          <cell r="AP532">
            <v>0.31545024598182941</v>
          </cell>
          <cell r="AQ532">
            <v>0.32057373292206576</v>
          </cell>
          <cell r="AR532">
            <v>0.3256716024276009</v>
          </cell>
          <cell r="AS532">
            <v>0.33074398258560839</v>
          </cell>
          <cell r="AT532">
            <v>0.33579100084282582</v>
          </cell>
          <cell r="AU532">
            <v>0.3408127840087572</v>
          </cell>
          <cell r="AV532">
            <v>0.34580945825885889</v>
          </cell>
          <cell r="AW532">
            <v>0.35078114913771008</v>
          </cell>
          <cell r="AX532">
            <v>0.35572798156216701</v>
          </cell>
          <cell r="AY532">
            <v>0.36065007982450165</v>
          </cell>
          <cell r="AZ532">
            <v>0.36554756759552465</v>
          </cell>
          <cell r="BA532">
            <v>0.37042056792769251</v>
          </cell>
          <cell r="BB532">
            <v>0.37526920325819957</v>
          </cell>
          <cell r="BC532">
            <v>0.38009359541205406</v>
          </cell>
          <cell r="BD532">
            <v>0.38489386560513927</v>
          </cell>
          <cell r="BE532">
            <v>0.38967013444725906</v>
          </cell>
          <cell r="BF532">
            <v>0.39442252194516819</v>
          </cell>
          <cell r="BG532">
            <v>0.39915114750558789</v>
          </cell>
          <cell r="BH532">
            <v>0.40385612993820541</v>
          </cell>
          <cell r="BI532">
            <v>0.40853758745865987</v>
          </cell>
          <cell r="BJ532">
            <v>0.41319563769151207</v>
          </cell>
        </row>
        <row r="533">
          <cell r="I533" t="str">
            <v>2W1616</v>
          </cell>
          <cell r="J533">
            <v>11.061404537476895</v>
          </cell>
          <cell r="K533">
            <v>16.751374103250551</v>
          </cell>
          <cell r="L533">
            <v>21.110895943761712</v>
          </cell>
          <cell r="M533">
            <v>20.988091633654221</v>
          </cell>
          <cell r="N533">
            <v>22.623884930017105</v>
          </cell>
          <cell r="O533">
            <v>24.301063499828942</v>
          </cell>
          <cell r="P533">
            <v>25.318205698956426</v>
          </cell>
          <cell r="Q533">
            <v>25.62799827255262</v>
          </cell>
          <cell r="R533">
            <v>25.931268897231</v>
          </cell>
          <cell r="S533">
            <v>26.210082213467572</v>
          </cell>
          <cell r="T533">
            <v>26.498678453080871</v>
          </cell>
          <cell r="U533">
            <v>26.814992975594887</v>
          </cell>
          <cell r="V533">
            <v>27.139459934256159</v>
          </cell>
          <cell r="W533">
            <v>27.470448841835253</v>
          </cell>
          <cell r="X533">
            <v>27.807959698332162</v>
          </cell>
          <cell r="Y533">
            <v>28.106338861322179</v>
          </cell>
          <cell r="Z533">
            <v>28.80544015321631</v>
          </cell>
          <cell r="AA533">
            <v>29.501045938650968</v>
          </cell>
          <cell r="AB533">
            <v>30.193173695158453</v>
          </cell>
          <cell r="AC533">
            <v>30.8818408128834</v>
          </cell>
          <cell r="AD533">
            <v>31.567064595019719</v>
          </cell>
          <cell r="AE533">
            <v>32.24886225824536</v>
          </cell>
          <cell r="AF533">
            <v>32.927250933154873</v>
          </cell>
          <cell r="AG533">
            <v>33.602247664689841</v>
          </cell>
          <cell r="AH533">
            <v>34.27386941256713</v>
          </cell>
          <cell r="AI533">
            <v>34.942133051705035</v>
          </cell>
          <cell r="AJ533">
            <v>35.607055372647253</v>
          </cell>
          <cell r="AK533">
            <v>36.268653081984752</v>
          </cell>
          <cell r="AL533">
            <v>36.926942802775571</v>
          </cell>
          <cell r="AM533">
            <v>37.58194107496243</v>
          </cell>
          <cell r="AN533">
            <v>38.233664355788356</v>
          </cell>
          <cell r="AO533">
            <v>38.882129020210151</v>
          </cell>
          <cell r="AP533">
            <v>39.527351361309847</v>
          </cell>
          <cell r="AQ533">
            <v>40.169347590704035</v>
          </cell>
          <cell r="AR533">
            <v>40.808133838951257</v>
          </cell>
          <cell r="AS533">
            <v>41.443726155957236</v>
          </cell>
          <cell r="AT533">
            <v>42.076140511378185</v>
          </cell>
          <cell r="AU533">
            <v>42.705392795022036</v>
          </cell>
          <cell r="AV533">
            <v>43.331498817247663</v>
          </cell>
          <cell r="AW533">
            <v>43.954474309362162</v>
          </cell>
          <cell r="AX533">
            <v>44.574334924016092</v>
          </cell>
          <cell r="AY533">
            <v>45.191096235596753</v>
          </cell>
          <cell r="AZ533">
            <v>45.804773740619503</v>
          </cell>
          <cell r="BA533">
            <v>46.415382858117148</v>
          </cell>
          <cell r="BB533">
            <v>47.022938930027301</v>
          </cell>
          <cell r="BC533">
            <v>47.627457221577906</v>
          </cell>
          <cell r="BD533">
            <v>48.228952921670754</v>
          </cell>
          <cell r="BE533">
            <v>48.827441143263137</v>
          </cell>
          <cell r="BF533">
            <v>49.422936923747557</v>
          </cell>
          <cell r="BG533">
            <v>50.015455225329561</v>
          </cell>
          <cell r="BH533">
            <v>50.605010935403655</v>
          </cell>
          <cell r="BI533">
            <v>51.191618866927378</v>
          </cell>
          <cell r="BJ533">
            <v>51.775293758793474</v>
          </cell>
        </row>
        <row r="534">
          <cell r="I534" t="str">
            <v>2W1600</v>
          </cell>
          <cell r="J534">
            <v>178.93378725733513</v>
          </cell>
          <cell r="K534">
            <v>178.95525918423874</v>
          </cell>
          <cell r="L534">
            <v>241.15796888252279</v>
          </cell>
          <cell r="M534">
            <v>240.38893805946182</v>
          </cell>
          <cell r="N534">
            <v>260.8682075024546</v>
          </cell>
          <cell r="O534">
            <v>281.86498680419919</v>
          </cell>
          <cell r="P534">
            <v>294.73041173258849</v>
          </cell>
          <cell r="Q534">
            <v>298.33641003709522</v>
          </cell>
          <cell r="R534">
            <v>301.86647865881167</v>
          </cell>
          <cell r="S534">
            <v>305.11183213391848</v>
          </cell>
          <cell r="T534">
            <v>308.47106182291049</v>
          </cell>
          <cell r="U534">
            <v>312.15295263474985</v>
          </cell>
          <cell r="V534">
            <v>315.92973805224688</v>
          </cell>
          <cell r="W534">
            <v>319.78243733909329</v>
          </cell>
          <cell r="X534">
            <v>323.71105025749284</v>
          </cell>
          <cell r="Y534">
            <v>327.18412538559107</v>
          </cell>
          <cell r="Z534">
            <v>335.32196952475135</v>
          </cell>
          <cell r="AA534">
            <v>343.41910578448864</v>
          </cell>
          <cell r="AB534">
            <v>351.47573774647071</v>
          </cell>
          <cell r="AC534">
            <v>359.49206797424586</v>
          </cell>
          <cell r="AD534">
            <v>367.46829801833371</v>
          </cell>
          <cell r="AE534">
            <v>375.40462842129295</v>
          </cell>
          <cell r="AF534">
            <v>383.30125872276056</v>
          </cell>
          <cell r="AG534">
            <v>391.15838746446855</v>
          </cell>
          <cell r="AH534">
            <v>398.9762121952341</v>
          </cell>
          <cell r="AI534">
            <v>406.75492947592483</v>
          </cell>
          <cell r="AJ534">
            <v>414.49473488440049</v>
          </cell>
          <cell r="AK534">
            <v>422.19582302042829</v>
          </cell>
          <cell r="AL534">
            <v>429.85838751057435</v>
          </cell>
          <cell r="AM534">
            <v>437.48262101307137</v>
          </cell>
          <cell r="AN534">
            <v>445.0687152226605</v>
          </cell>
          <cell r="AO534">
            <v>452.6168608754104</v>
          </cell>
          <cell r="AP534">
            <v>460.12724775351126</v>
          </cell>
          <cell r="AQ534">
            <v>467.60006469004514</v>
          </cell>
          <cell r="AR534">
            <v>475.03549957373286</v>
          </cell>
          <cell r="AS534">
            <v>482.43373935365656</v>
          </cell>
          <cell r="AT534">
            <v>489.79497004395893</v>
          </cell>
          <cell r="AU534">
            <v>497.1193767285186</v>
          </cell>
          <cell r="AV534">
            <v>504.40714356560295</v>
          </cell>
          <cell r="AW534">
            <v>511.65845379249635</v>
          </cell>
          <cell r="AX534">
            <v>518.87348973010705</v>
          </cell>
          <cell r="AY534">
            <v>526.05243278754938</v>
          </cell>
          <cell r="AZ534">
            <v>533.19546346670347</v>
          </cell>
          <cell r="BA534">
            <v>540.30276136675275</v>
          </cell>
          <cell r="BB534">
            <v>547.37450518869855</v>
          </cell>
          <cell r="BC534">
            <v>554.41087273985124</v>
          </cell>
          <cell r="BD534">
            <v>561.41204093830027</v>
          </cell>
          <cell r="BE534">
            <v>568.37818581736099</v>
          </cell>
          <cell r="BF534">
            <v>575.30948252999951</v>
          </cell>
          <cell r="BG534">
            <v>582.20610535323488</v>
          </cell>
          <cell r="BH534">
            <v>589.06822769252062</v>
          </cell>
          <cell r="BI534">
            <v>595.89602208610245</v>
          </cell>
          <cell r="BJ534">
            <v>602.68966020935602</v>
          </cell>
        </row>
        <row r="535">
          <cell r="I535" t="str">
            <v>2W1930</v>
          </cell>
          <cell r="J535">
            <v>133.5782187457304</v>
          </cell>
          <cell r="K535">
            <v>160.14981267661386</v>
          </cell>
          <cell r="L535">
            <v>179.14749426729705</v>
          </cell>
          <cell r="M535">
            <v>170.76149024553064</v>
          </cell>
          <cell r="N535">
            <v>177.42548941560773</v>
          </cell>
          <cell r="O535">
            <v>183.86276591813026</v>
          </cell>
          <cell r="P535">
            <v>189.94870809924652</v>
          </cell>
          <cell r="Q535">
            <v>193.12082790654026</v>
          </cell>
          <cell r="R535">
            <v>196.04293328665474</v>
          </cell>
          <cell r="S535">
            <v>198.77728079655566</v>
          </cell>
          <cell r="T535">
            <v>201.26556667654495</v>
          </cell>
          <cell r="U535">
            <v>203.55127169656689</v>
          </cell>
          <cell r="V535">
            <v>205.41007461168201</v>
          </cell>
          <cell r="W535">
            <v>206.78564806082619</v>
          </cell>
          <cell r="X535">
            <v>207.92800647117872</v>
          </cell>
          <cell r="Y535">
            <v>208.91620578809264</v>
          </cell>
          <cell r="Z535">
            <v>211.31982275060875</v>
          </cell>
          <cell r="AA535">
            <v>213.71142162831228</v>
          </cell>
          <cell r="AB535">
            <v>216.09106251162731</v>
          </cell>
          <cell r="AC535">
            <v>218.45880519052571</v>
          </cell>
          <cell r="AD535">
            <v>220.81470915602966</v>
          </cell>
          <cell r="AE535">
            <v>223.15883360170611</v>
          </cell>
          <cell r="AF535">
            <v>225.49123742515414</v>
          </cell>
          <cell r="AG535">
            <v>227.8119792294849</v>
          </cell>
          <cell r="AH535">
            <v>230.12111732479406</v>
          </cell>
          <cell r="AI535">
            <v>232.41870972962667</v>
          </cell>
          <cell r="AJ535">
            <v>234.70481417243511</v>
          </cell>
          <cell r="AK535">
            <v>236.97948809302952</v>
          </cell>
          <cell r="AL535">
            <v>239.24278864402092</v>
          </cell>
          <cell r="AM535">
            <v>241.49477269225738</v>
          </cell>
          <cell r="AN535">
            <v>243.73549682025268</v>
          </cell>
          <cell r="AO535">
            <v>245.96501732760797</v>
          </cell>
          <cell r="AP535">
            <v>248.18339023242649</v>
          </cell>
          <cell r="AQ535">
            <v>250.39067127272094</v>
          </cell>
          <cell r="AR535">
            <v>252.5869159078139</v>
          </cell>
          <cell r="AS535">
            <v>254.77217931973141</v>
          </cell>
          <cell r="AT535">
            <v>256.94651641458933</v>
          </cell>
          <cell r="AU535">
            <v>259.10998182397293</v>
          </cell>
          <cell r="AV535">
            <v>261.26262990630966</v>
          </cell>
          <cell r="AW535">
            <v>263.40451474823465</v>
          </cell>
          <cell r="AX535">
            <v>265.53569016595003</v>
          </cell>
          <cell r="AY535">
            <v>267.65620970657687</v>
          </cell>
          <cell r="AZ535">
            <v>269.76612664950056</v>
          </cell>
          <cell r="BA535">
            <v>271.86549400770963</v>
          </cell>
          <cell r="BB535">
            <v>273.95436452912764</v>
          </cell>
          <cell r="BC535">
            <v>276.03279069793859</v>
          </cell>
          <cell r="BD535">
            <v>278.10082473590546</v>
          </cell>
          <cell r="BE535">
            <v>280.15851860368252</v>
          </cell>
          <cell r="BF535">
            <v>282.20592400212064</v>
          </cell>
          <cell r="BG535">
            <v>284.24309237356664</v>
          </cell>
          <cell r="BH535">
            <v>286.27007490315538</v>
          </cell>
          <cell r="BI535">
            <v>288.2869225200962</v>
          </cell>
          <cell r="BJ535">
            <v>290.29368589895228</v>
          </cell>
        </row>
        <row r="536">
          <cell r="I536" t="str">
            <v>2W1931</v>
          </cell>
          <cell r="J536">
            <v>17.039108067002161</v>
          </cell>
          <cell r="K536">
            <v>20.659103146408004</v>
          </cell>
          <cell r="L536">
            <v>19.57910067683315</v>
          </cell>
          <cell r="M536">
            <v>24.148140398529371</v>
          </cell>
          <cell r="N536">
            <v>22.878741447058577</v>
          </cell>
          <cell r="O536">
            <v>21.495301713840533</v>
          </cell>
          <cell r="P536">
            <v>22.057175659868719</v>
          </cell>
          <cell r="Q536">
            <v>22.421123399695304</v>
          </cell>
          <cell r="R536">
            <v>22.755905743473413</v>
          </cell>
          <cell r="S536">
            <v>23.068764877433441</v>
          </cell>
          <cell r="T536">
            <v>23.352948632068181</v>
          </cell>
          <cell r="U536">
            <v>23.613517947340299</v>
          </cell>
          <cell r="V536">
            <v>23.824468804371925</v>
          </cell>
          <cell r="W536">
            <v>23.97929857196765</v>
          </cell>
          <cell r="X536">
            <v>24.107026808823964</v>
          </cell>
          <cell r="Y536">
            <v>24.216833358912531</v>
          </cell>
          <cell r="Z536">
            <v>24.490632800483016</v>
          </cell>
          <cell r="AA536">
            <v>24.762930061303297</v>
          </cell>
          <cell r="AB536">
            <v>25.033732924993465</v>
          </cell>
          <cell r="AC536">
            <v>25.303049134891928</v>
          </cell>
          <cell r="AD536">
            <v>25.570886394263653</v>
          </cell>
          <cell r="AE536">
            <v>25.837252366507286</v>
          </cell>
          <cell r="AF536">
            <v>26.102154675361252</v>
          </cell>
          <cell r="AG536">
            <v>26.365600905108785</v>
          </cell>
          <cell r="AH536">
            <v>26.627598600781852</v>
          </cell>
          <cell r="AI536">
            <v>26.888155268364088</v>
          </cell>
          <cell r="AJ536">
            <v>27.147278374992645</v>
          </cell>
          <cell r="AK536">
            <v>27.404975349158999</v>
          </cell>
          <cell r="AL536">
            <v>27.661253580908735</v>
          </cell>
          <cell r="AM536">
            <v>27.916120422040304</v>
          </cell>
          <cell r="AN536">
            <v>28.169583186302724</v>
          </cell>
          <cell r="AO536">
            <v>28.421649149592291</v>
          </cell>
          <cell r="AP536">
            <v>28.672325550148255</v>
          </cell>
          <cell r="AQ536">
            <v>28.921619588747511</v>
          </cell>
          <cell r="AR536">
            <v>29.169538428898235</v>
          </cell>
          <cell r="AS536">
            <v>29.416089197032584</v>
          </cell>
          <cell r="AT536">
            <v>29.661278982698349</v>
          </cell>
          <cell r="AU536">
            <v>29.90511483874965</v>
          </cell>
          <cell r="AV536">
            <v>30.14760378153661</v>
          </cell>
          <cell r="AW536">
            <v>30.388752791094117</v>
          </cell>
          <cell r="AX536">
            <v>30.628568811329519</v>
          </cell>
          <cell r="AY536">
            <v>30.867058750209438</v>
          </cell>
          <cell r="AZ536">
            <v>31.104229479945552</v>
          </cell>
          <cell r="BA536">
            <v>31.340087837179453</v>
          </cell>
          <cell r="BB536">
            <v>31.574640623166562</v>
          </cell>
          <cell r="BC536">
            <v>31.807894603959046</v>
          </cell>
          <cell r="BD536">
            <v>32.039856510587825</v>
          </cell>
          <cell r="BE536">
            <v>32.270533039243652</v>
          </cell>
          <cell r="BF536">
            <v>32.499930851457229</v>
          </cell>
          <cell r="BG536">
            <v>32.728056574278398</v>
          </cell>
          <cell r="BH536">
            <v>32.954916800454399</v>
          </cell>
          <cell r="BI536">
            <v>33.180518088607251</v>
          </cell>
          <cell r="BJ536">
            <v>33.404866963410157</v>
          </cell>
        </row>
        <row r="537">
          <cell r="I537" t="str">
            <v>2W1932</v>
          </cell>
          <cell r="J537">
            <v>122.55000487422865</v>
          </cell>
          <cell r="K537">
            <v>128.77859796654391</v>
          </cell>
          <cell r="L537">
            <v>148.7324640717527</v>
          </cell>
          <cell r="M537">
            <v>147.0832328382692</v>
          </cell>
          <cell r="N537">
            <v>150.14675804359138</v>
          </cell>
          <cell r="O537">
            <v>152.91579791650236</v>
          </cell>
          <cell r="P537">
            <v>156.92898851045192</v>
          </cell>
          <cell r="Q537">
            <v>159.54968310623974</v>
          </cell>
          <cell r="R537">
            <v>161.96382451425987</v>
          </cell>
          <cell r="S537">
            <v>164.22284692751376</v>
          </cell>
          <cell r="T537">
            <v>166.27858181604765</v>
          </cell>
          <cell r="U537">
            <v>168.16695147338635</v>
          </cell>
          <cell r="V537">
            <v>169.70262952157231</v>
          </cell>
          <cell r="W537">
            <v>170.83908026217563</v>
          </cell>
          <cell r="X537">
            <v>171.78285688296401</v>
          </cell>
          <cell r="Y537">
            <v>172.5992726448917</v>
          </cell>
          <cell r="Z537">
            <v>174.58505703094363</v>
          </cell>
          <cell r="AA537">
            <v>176.56091249506528</v>
          </cell>
          <cell r="AB537">
            <v>178.52688868186632</v>
          </cell>
          <cell r="AC537">
            <v>180.48303498773336</v>
          </cell>
          <cell r="AD537">
            <v>182.42940056207109</v>
          </cell>
          <cell r="AE537">
            <v>184.36603430853711</v>
          </cell>
          <cell r="AF537">
            <v>186.2929848862708</v>
          </cell>
          <cell r="AG537">
            <v>188.21030071111582</v>
          </cell>
          <cell r="AH537">
            <v>190.11802995683661</v>
          </cell>
          <cell r="AI537">
            <v>192.01622055632882</v>
          </cell>
          <cell r="AJ537">
            <v>193.90492020282355</v>
          </cell>
          <cell r="AK537">
            <v>195.78417635108582</v>
          </cell>
          <cell r="AL537">
            <v>197.65403621860673</v>
          </cell>
          <cell r="AM537">
            <v>199.51454678679008</v>
          </cell>
          <cell r="AN537">
            <v>201.36575480213253</v>
          </cell>
          <cell r="AO537">
            <v>203.20770677739822</v>
          </cell>
          <cell r="AP537">
            <v>205.04044899278762</v>
          </cell>
          <cell r="AQ537">
            <v>206.86402749710007</v>
          </cell>
          <cell r="AR537">
            <v>208.67848810889095</v>
          </cell>
          <cell r="AS537">
            <v>210.48387641762284</v>
          </cell>
          <cell r="AT537">
            <v>212.28023778481111</v>
          </cell>
          <cell r="AU537">
            <v>214.06761734516343</v>
          </cell>
          <cell r="AV537">
            <v>215.84606000771399</v>
          </cell>
          <cell r="AW537">
            <v>217.61561045695177</v>
          </cell>
          <cell r="AX537">
            <v>219.37631315394339</v>
          </cell>
          <cell r="AY537">
            <v>221.12821233745007</v>
          </cell>
          <cell r="AZ537">
            <v>222.87135202503919</v>
          </cell>
          <cell r="BA537">
            <v>224.60577601419038</v>
          </cell>
          <cell r="BB537">
            <v>226.33152788339581</v>
          </cell>
          <cell r="BC537">
            <v>228.04865099325525</v>
          </cell>
          <cell r="BD537">
            <v>229.75718848756532</v>
          </cell>
          <cell r="BE537">
            <v>231.45718329440388</v>
          </cell>
          <cell r="BF537">
            <v>233.1486781272082</v>
          </cell>
          <cell r="BG537">
            <v>234.83171548584858</v>
          </cell>
          <cell r="BH537">
            <v>236.5063376576957</v>
          </cell>
          <cell r="BI537">
            <v>238.17258671868359</v>
          </cell>
          <cell r="BJ537">
            <v>239.83050453436655</v>
          </cell>
        </row>
        <row r="538">
          <cell r="I538" t="str">
            <v>2W1933</v>
          </cell>
          <cell r="J538">
            <v>3.3044988614317319</v>
          </cell>
          <cell r="K538">
            <v>3.8361351363582616</v>
          </cell>
          <cell r="L538">
            <v>7.7521694041759197</v>
          </cell>
          <cell r="M538">
            <v>7.9324625624660108</v>
          </cell>
          <cell r="N538">
            <v>8.6181275909037982</v>
          </cell>
          <cell r="O538">
            <v>9.307200533899195</v>
          </cell>
          <cell r="P538">
            <v>10.006950142583104</v>
          </cell>
          <cell r="Q538">
            <v>10.17406496571369</v>
          </cell>
          <cell r="R538">
            <v>10.328008433625572</v>
          </cell>
          <cell r="S538">
            <v>10.472060369950286</v>
          </cell>
          <cell r="T538">
            <v>10.603149193826551</v>
          </cell>
          <cell r="U538">
            <v>10.723565575727187</v>
          </cell>
          <cell r="V538">
            <v>10.821491738440157</v>
          </cell>
          <cell r="W538">
            <v>10.893960222489309</v>
          </cell>
          <cell r="X538">
            <v>10.954142383093345</v>
          </cell>
          <cell r="Y538">
            <v>11.006203075657391</v>
          </cell>
          <cell r="Z538">
            <v>11.13283133939477</v>
          </cell>
          <cell r="AA538">
            <v>11.258826461813461</v>
          </cell>
          <cell r="AB538">
            <v>11.384191608620059</v>
          </cell>
          <cell r="AC538">
            <v>11.508929929692624</v>
          </cell>
          <cell r="AD538">
            <v>11.633044559159826</v>
          </cell>
          <cell r="AE538">
            <v>11.756538615479693</v>
          </cell>
          <cell r="AF538">
            <v>11.879415201517959</v>
          </cell>
          <cell r="AG538">
            <v>12.001677404626035</v>
          </cell>
          <cell r="AH538">
            <v>12.12332829671857</v>
          </cell>
          <cell r="AI538">
            <v>12.244370934350643</v>
          </cell>
          <cell r="AJ538">
            <v>12.364808358794557</v>
          </cell>
          <cell r="AK538">
            <v>12.484643596116248</v>
          </cell>
          <cell r="AL538">
            <v>12.603879657251332</v>
          </cell>
          <cell r="AM538">
            <v>12.722519538080741</v>
          </cell>
          <cell r="AN538">
            <v>12.840566219506004</v>
          </cell>
          <cell r="AO538">
            <v>12.958022667524139</v>
          </cell>
          <cell r="AP538">
            <v>13.074891833302184</v>
          </cell>
          <cell r="AQ538">
            <v>13.191176653251338</v>
          </cell>
          <cell r="AR538">
            <v>13.306880049100746</v>
          </cell>
          <cell r="AS538">
            <v>13.422004927970908</v>
          </cell>
          <cell r="AT538">
            <v>13.536554182446718</v>
          </cell>
          <cell r="AU538">
            <v>13.650530690650152</v>
          </cell>
          <cell r="AV538">
            <v>13.763937316312566</v>
          </cell>
          <cell r="AW538">
            <v>13.876776908846667</v>
          </cell>
          <cell r="AX538">
            <v>13.989052303418097</v>
          </cell>
          <cell r="AY538">
            <v>14.100766321016675</v>
          </cell>
          <cell r="AZ538">
            <v>14.211921768527256</v>
          </cell>
          <cell r="BA538">
            <v>14.322521438800287</v>
          </cell>
          <cell r="BB538">
            <v>14.432568110721951</v>
          </cell>
          <cell r="BC538">
            <v>14.542064549284008</v>
          </cell>
          <cell r="BD538">
            <v>14.651013505653253</v>
          </cell>
          <cell r="BE538">
            <v>14.759417717240652</v>
          </cell>
          <cell r="BF538">
            <v>14.867279907770113</v>
          </cell>
          <cell r="BG538">
            <v>14.97460278734693</v>
          </cell>
          <cell r="BH538">
            <v>15.081389052525861</v>
          </cell>
          <cell r="BI538">
            <v>15.187641386378896</v>
          </cell>
          <cell r="BJ538">
            <v>15.293362458562667</v>
          </cell>
        </row>
        <row r="539">
          <cell r="I539" t="str">
            <v>2W1917</v>
          </cell>
          <cell r="J539">
            <v>7.7881361667194211</v>
          </cell>
          <cell r="K539">
            <v>8.2716690126246331</v>
          </cell>
          <cell r="L539">
            <v>9.6123348714617478</v>
          </cell>
          <cell r="M539">
            <v>9.5091975680222163</v>
          </cell>
          <cell r="N539">
            <v>9.7256089521164011</v>
          </cell>
          <cell r="O539">
            <v>9.9236614214938221</v>
          </cell>
          <cell r="P539">
            <v>10.242532371439532</v>
          </cell>
          <cell r="Q539">
            <v>10.413581388500047</v>
          </cell>
          <cell r="R539">
            <v>10.571148972128688</v>
          </cell>
          <cell r="S539">
            <v>10.718592159108889</v>
          </cell>
          <cell r="T539">
            <v>10.852767057849816</v>
          </cell>
          <cell r="U539">
            <v>10.976018265470056</v>
          </cell>
          <cell r="V539">
            <v>11.076249792289628</v>
          </cell>
          <cell r="W539">
            <v>11.150424319314</v>
          </cell>
          <cell r="X539">
            <v>11.212023279975046</v>
          </cell>
          <cell r="Y539">
            <v>11.265309578124739</v>
          </cell>
          <cell r="Z539">
            <v>11.3949189068402</v>
          </cell>
          <cell r="AA539">
            <v>11.523880188912084</v>
          </cell>
          <cell r="AB539">
            <v>11.652196664573609</v>
          </cell>
          <cell r="AC539">
            <v>11.779871557856824</v>
          </cell>
          <cell r="AD539">
            <v>11.906908076673625</v>
          </cell>
          <cell r="AE539">
            <v>12.033309412896342</v>
          </cell>
          <cell r="AF539">
            <v>12.159078742437945</v>
          </cell>
          <cell r="AG539">
            <v>12.284219225331839</v>
          </cell>
          <cell r="AH539">
            <v>12.408734005811263</v>
          </cell>
          <cell r="AI539">
            <v>12.532626212388294</v>
          </cell>
          <cell r="AJ539">
            <v>12.655898957932436</v>
          </cell>
          <cell r="AK539">
            <v>12.778555339748859</v>
          </cell>
          <cell r="AL539">
            <v>12.900598439656198</v>
          </cell>
          <cell r="AM539">
            <v>13.022031324064002</v>
          </cell>
          <cell r="AN539">
            <v>13.142857044049768</v>
          </cell>
          <cell r="AO539">
            <v>13.263078635435603</v>
          </cell>
          <cell r="AP539">
            <v>13.38269911886451</v>
          </cell>
          <cell r="AQ539">
            <v>13.501721499876272</v>
          </cell>
          <cell r="AR539">
            <v>13.620148768982975</v>
          </cell>
          <cell r="AS539">
            <v>13.737983901744144</v>
          </cell>
          <cell r="AT539">
            <v>13.855229858841508</v>
          </cell>
          <cell r="AU539">
            <v>13.971889586153386</v>
          </cell>
          <cell r="AV539">
            <v>14.087966014828703</v>
          </cell>
          <cell r="AW539">
            <v>14.203462061360643</v>
          </cell>
          <cell r="AX539">
            <v>14.318380627659923</v>
          </cell>
          <cell r="AY539">
            <v>14.43272460112771</v>
          </cell>
          <cell r="AZ539">
            <v>14.546496854728156</v>
          </cell>
          <cell r="BA539">
            <v>14.6597002470606</v>
          </cell>
          <cell r="BB539">
            <v>14.772337622431383</v>
          </cell>
          <cell r="BC539">
            <v>14.884411810925311</v>
          </cell>
          <cell r="BD539">
            <v>14.995925628476769</v>
          </cell>
          <cell r="BE539">
            <v>15.106881876940468</v>
          </cell>
          <cell r="BF539">
            <v>15.217283344161851</v>
          </cell>
          <cell r="BG539">
            <v>15.327132804047128</v>
          </cell>
          <cell r="BH539">
            <v>15.436433016632977</v>
          </cell>
          <cell r="BI539">
            <v>15.545186728155896</v>
          </cell>
          <cell r="BJ539">
            <v>15.653396671121202</v>
          </cell>
        </row>
        <row r="540">
          <cell r="I540" t="str">
            <v>2W1935</v>
          </cell>
          <cell r="J540">
            <v>15.792924570526921</v>
          </cell>
          <cell r="K540">
            <v>16.201856857124792</v>
          </cell>
          <cell r="L540">
            <v>18.868324089901176</v>
          </cell>
          <cell r="M540">
            <v>18.767463379364855</v>
          </cell>
          <cell r="N540">
            <v>19.218529921828395</v>
          </cell>
          <cell r="O540">
            <v>19.634250960122635</v>
          </cell>
          <cell r="P540">
            <v>20.162178005549006</v>
          </cell>
          <cell r="Q540">
            <v>20.498883871303917</v>
          </cell>
          <cell r="R540">
            <v>20.809051860412101</v>
          </cell>
          <cell r="S540">
            <v>21.09929021883698</v>
          </cell>
          <cell r="T540">
            <v>21.363410271787409</v>
          </cell>
          <cell r="U540">
            <v>21.60602730215847</v>
          </cell>
          <cell r="V540">
            <v>21.803330645923268</v>
          </cell>
          <cell r="W540">
            <v>21.949341413876798</v>
          </cell>
          <cell r="X540">
            <v>22.070597482665796</v>
          </cell>
          <cell r="Y540">
            <v>22.175490275735864</v>
          </cell>
          <cell r="Z540">
            <v>22.430623114176047</v>
          </cell>
          <cell r="AA540">
            <v>22.68448028842403</v>
          </cell>
          <cell r="AB540">
            <v>22.937068176800775</v>
          </cell>
          <cell r="AC540">
            <v>23.188393125735633</v>
          </cell>
          <cell r="AD540">
            <v>23.438461449925818</v>
          </cell>
          <cell r="AE540">
            <v>23.687279432495053</v>
          </cell>
          <cell r="AF540">
            <v>23.93485332515144</v>
          </cell>
          <cell r="AG540">
            <v>24.181189348344546</v>
          </cell>
          <cell r="AH540">
            <v>24.426293691421687</v>
          </cell>
          <cell r="AI540">
            <v>24.670172512783441</v>
          </cell>
          <cell r="AJ540">
            <v>24.912831940038387</v>
          </cell>
          <cell r="AK540">
            <v>25.154278070157062</v>
          </cell>
          <cell r="AL540">
            <v>25.394516969625137</v>
          </cell>
          <cell r="AM540">
            <v>25.633554674595874</v>
          </cell>
          <cell r="AN540">
            <v>25.871397191041758</v>
          </cell>
          <cell r="AO540">
            <v>26.108050494905413</v>
          </cell>
          <cell r="AP540">
            <v>26.343520532249752</v>
          </cell>
          <cell r="AQ540">
            <v>26.577813219407364</v>
          </cell>
          <cell r="AR540">
            <v>26.810934443129192</v>
          </cell>
          <cell r="AS540">
            <v>27.042890060732407</v>
          </cell>
          <cell r="AT540">
            <v>27.273685900247607</v>
          </cell>
          <cell r="AU540">
            <v>27.503327760565234</v>
          </cell>
          <cell r="AV540">
            <v>27.731821411581272</v>
          </cell>
          <cell r="AW540">
            <v>27.959172594342224</v>
          </cell>
          <cell r="AX540">
            <v>28.185387021189374</v>
          </cell>
          <cell r="AY540">
            <v>28.410470375902296</v>
          </cell>
          <cell r="AZ540">
            <v>28.634428313841649</v>
          </cell>
          <cell r="BA540">
            <v>28.857266462091303</v>
          </cell>
          <cell r="BB540">
            <v>29.078990419599712</v>
          </cell>
          <cell r="BC540">
            <v>29.299605757320581</v>
          </cell>
          <cell r="BD540">
            <v>29.519118018352838</v>
          </cell>
          <cell r="BE540">
            <v>29.737532718079937</v>
          </cell>
          <cell r="BF540">
            <v>29.954855344308399</v>
          </cell>
          <cell r="BG540">
            <v>30.171091357405722</v>
          </cell>
          <cell r="BH540">
            <v>30.386246190437557</v>
          </cell>
          <cell r="BI540">
            <v>30.600325249304234</v>
          </cell>
          <cell r="BJ540">
            <v>30.813333912876576</v>
          </cell>
        </row>
        <row r="541">
          <cell r="I541" t="str">
            <v>2W1936</v>
          </cell>
          <cell r="J541">
            <v>477.07338950064292</v>
          </cell>
          <cell r="K541">
            <v>483.25347152366857</v>
          </cell>
          <cell r="L541">
            <v>555.17385952349196</v>
          </cell>
          <cell r="M541">
            <v>551.58217617185983</v>
          </cell>
          <cell r="N541">
            <v>563.75595568078893</v>
          </cell>
          <cell r="O541">
            <v>574.85076957231831</v>
          </cell>
          <cell r="P541">
            <v>589.19302063991518</v>
          </cell>
          <cell r="Q541">
            <v>599.03247082514395</v>
          </cell>
          <cell r="R541">
            <v>608.09641294281425</v>
          </cell>
          <cell r="S541">
            <v>616.57795769749589</v>
          </cell>
          <cell r="T541">
            <v>624.29625538173468</v>
          </cell>
          <cell r="U541">
            <v>631.38617696380129</v>
          </cell>
          <cell r="V541">
            <v>637.15191085738866</v>
          </cell>
          <cell r="W541">
            <v>641.41873785360008</v>
          </cell>
          <cell r="X541">
            <v>644.96216601999402</v>
          </cell>
          <cell r="Y541">
            <v>648.02741529888146</v>
          </cell>
          <cell r="Z541">
            <v>655.48308242490509</v>
          </cell>
          <cell r="AA541">
            <v>662.90147121529856</v>
          </cell>
          <cell r="AB541">
            <v>670.28276806174006</v>
          </cell>
          <cell r="AC541">
            <v>677.62715842394937</v>
          </cell>
          <cell r="AD541">
            <v>684.93482683434763</v>
          </cell>
          <cell r="AE541">
            <v>692.20595690269386</v>
          </cell>
          <cell r="AF541">
            <v>699.44073132069843</v>
          </cell>
          <cell r="AG541">
            <v>706.63933186661279</v>
          </cell>
          <cell r="AH541">
            <v>713.8019394097978</v>
          </cell>
          <cell r="AI541">
            <v>720.92873391526678</v>
          </cell>
          <cell r="AJ541">
            <v>728.01989444820845</v>
          </cell>
          <cell r="AK541">
            <v>735.0755991784855</v>
          </cell>
          <cell r="AL541">
            <v>742.09602538511103</v>
          </cell>
          <cell r="AM541">
            <v>749.08134946070334</v>
          </cell>
          <cell r="AN541">
            <v>756.03174691591789</v>
          </cell>
          <cell r="AO541">
            <v>762.94739238385625</v>
          </cell>
          <cell r="AP541">
            <v>769.82845962445504</v>
          </cell>
          <cell r="AQ541">
            <v>776.6751215288507</v>
          </cell>
          <cell r="AR541">
            <v>783.48755012372453</v>
          </cell>
          <cell r="AS541">
            <v>790.26591657562381</v>
          </cell>
          <cell r="AT541">
            <v>797.01039119526365</v>
          </cell>
          <cell r="AU541">
            <v>803.72114344180545</v>
          </cell>
          <cell r="AV541">
            <v>810.3983419271143</v>
          </cell>
          <cell r="AW541">
            <v>817.04215441999668</v>
          </cell>
          <cell r="AX541">
            <v>823.65274785041458</v>
          </cell>
          <cell r="AY541">
            <v>830.2302883136806</v>
          </cell>
          <cell r="AZ541">
            <v>836.77494107463031</v>
          </cell>
          <cell r="BA541">
            <v>843.28687057177513</v>
          </cell>
          <cell r="BB541">
            <v>849.7662404214343</v>
          </cell>
          <cell r="BC541">
            <v>856.21321342184513</v>
          </cell>
          <cell r="BD541">
            <v>862.62795155725394</v>
          </cell>
          <cell r="BE541">
            <v>869.01061600198557</v>
          </cell>
          <cell r="BF541">
            <v>875.36136712449365</v>
          </cell>
          <cell r="BG541">
            <v>881.68036449138924</v>
          </cell>
          <cell r="BH541">
            <v>887.96776687145029</v>
          </cell>
          <cell r="BI541">
            <v>894.22373223961097</v>
          </cell>
          <cell r="BJ541">
            <v>900.44841778093098</v>
          </cell>
        </row>
        <row r="542">
          <cell r="I542" t="str">
            <v>2W1937</v>
          </cell>
          <cell r="J542">
            <v>167.21796798853595</v>
          </cell>
          <cell r="K542">
            <v>179.52091885015409</v>
          </cell>
          <cell r="L542">
            <v>210.23031588396208</v>
          </cell>
          <cell r="M542">
            <v>207.22483845263025</v>
          </cell>
          <cell r="N542">
            <v>212.25476908798728</v>
          </cell>
          <cell r="O542">
            <v>216.89625547787048</v>
          </cell>
          <cell r="P542">
            <v>224.07280968660018</v>
          </cell>
          <cell r="Q542">
            <v>227.81479774745839</v>
          </cell>
          <cell r="R542">
            <v>231.26185653124585</v>
          </cell>
          <cell r="S542">
            <v>234.48742692513832</v>
          </cell>
          <cell r="T542">
            <v>237.42273095543146</v>
          </cell>
          <cell r="U542">
            <v>240.11906067031154</v>
          </cell>
          <cell r="V542">
            <v>242.31179573027239</v>
          </cell>
          <cell r="W542">
            <v>243.93448961834548</v>
          </cell>
          <cell r="X542">
            <v>245.28207161160162</v>
          </cell>
          <cell r="Y542">
            <v>246.4477999794702</v>
          </cell>
          <cell r="Z542">
            <v>249.2832244032044</v>
          </cell>
          <cell r="AA542">
            <v>252.10447170481987</v>
          </cell>
          <cell r="AB542">
            <v>254.91161276992733</v>
          </cell>
          <cell r="AC542">
            <v>257.70471812970919</v>
          </cell>
          <cell r="AD542">
            <v>260.48385796269218</v>
          </cell>
          <cell r="AE542">
            <v>263.24910209651023</v>
          </cell>
          <cell r="AF542">
            <v>266.00052000965917</v>
          </cell>
          <cell r="AG542">
            <v>268.73818083324238</v>
          </cell>
          <cell r="AH542">
            <v>271.46215335270767</v>
          </cell>
          <cell r="AI542">
            <v>274.17250600957567</v>
          </cell>
          <cell r="AJ542">
            <v>276.86930690315933</v>
          </cell>
          <cell r="AK542">
            <v>279.55262379227509</v>
          </cell>
          <cell r="AL542">
            <v>282.22252409694516</v>
          </cell>
          <cell r="AM542">
            <v>284.87907490009195</v>
          </cell>
          <cell r="AN542">
            <v>287.52234294922306</v>
          </cell>
          <cell r="AO542">
            <v>290.15239465810845</v>
          </cell>
          <cell r="AP542">
            <v>292.7692961084494</v>
          </cell>
          <cell r="AQ542">
            <v>295.37311305153867</v>
          </cell>
          <cell r="AR542">
            <v>297.9639109099125</v>
          </cell>
          <cell r="AS542">
            <v>300.54175477899446</v>
          </cell>
          <cell r="AT542">
            <v>303.10670942873099</v>
          </cell>
          <cell r="AU542">
            <v>305.65883930521886</v>
          </cell>
          <cell r="AV542">
            <v>308.19820853232426</v>
          </cell>
          <cell r="AW542">
            <v>310.72488091329416</v>
          </cell>
          <cell r="AX542">
            <v>313.23891993235918</v>
          </cell>
          <cell r="AY542">
            <v>315.74038875632891</v>
          </cell>
          <cell r="AZ542">
            <v>318.22935023617879</v>
          </cell>
          <cell r="BA542">
            <v>320.70586690862945</v>
          </cell>
          <cell r="BB542">
            <v>323.17000099771781</v>
          </cell>
          <cell r="BC542">
            <v>325.62181441636079</v>
          </cell>
          <cell r="BD542">
            <v>328.06136876791049</v>
          </cell>
          <cell r="BE542">
            <v>330.48872534770243</v>
          </cell>
          <cell r="BF542">
            <v>332.90394514459541</v>
          </cell>
          <cell r="BG542">
            <v>335.30708884250402</v>
          </cell>
          <cell r="BH542">
            <v>337.69821682192298</v>
          </cell>
          <cell r="BI542">
            <v>340.0773891614449</v>
          </cell>
          <cell r="BJ542">
            <v>342.4446656392692</v>
          </cell>
        </row>
        <row r="543">
          <cell r="I543" t="str">
            <v>2W1938</v>
          </cell>
          <cell r="J543">
            <v>3.0399143215798476</v>
          </cell>
          <cell r="K543">
            <v>5.5401811662515978</v>
          </cell>
          <cell r="L543">
            <v>8.5222107621501468</v>
          </cell>
          <cell r="M543">
            <v>8.4563104785536005</v>
          </cell>
          <cell r="N543">
            <v>8.7534004976973225</v>
          </cell>
          <cell r="O543">
            <v>9.0380428100668677</v>
          </cell>
          <cell r="P543">
            <v>9.4091992879561115</v>
          </cell>
          <cell r="Q543">
            <v>9.5663317461379531</v>
          </cell>
          <cell r="R543">
            <v>9.7110796211671442</v>
          </cell>
          <cell r="S543">
            <v>9.8465268211014632</v>
          </cell>
          <cell r="T543">
            <v>9.9697852415693369</v>
          </cell>
          <cell r="U543">
            <v>10.083008723119056</v>
          </cell>
          <cell r="V543">
            <v>10.175085406558322</v>
          </cell>
          <cell r="W543">
            <v>10.243225089358672</v>
          </cell>
          <cell r="X543">
            <v>10.299812354672756</v>
          </cell>
          <cell r="Y543">
            <v>10.348763276224732</v>
          </cell>
          <cell r="Z543">
            <v>10.467827581734035</v>
          </cell>
          <cell r="AA543">
            <v>10.586296565715788</v>
          </cell>
          <cell r="AB543">
            <v>10.704173204777636</v>
          </cell>
          <cell r="AC543">
            <v>10.821460460644172</v>
          </cell>
          <cell r="AD543">
            <v>10.938161280231375</v>
          </cell>
          <cell r="AE543">
            <v>11.054278595720644</v>
          </cell>
          <cell r="AF543">
            <v>11.169815324632465</v>
          </cell>
          <cell r="AG543">
            <v>11.284774369899727</v>
          </cell>
          <cell r="AH543">
            <v>11.399158619940653</v>
          </cell>
          <cell r="AI543">
            <v>11.512970948731375</v>
          </cell>
          <cell r="AJ543">
            <v>11.626214215878145</v>
          </cell>
          <cell r="AK543">
            <v>11.738891266689178</v>
          </cell>
          <cell r="AL543">
            <v>11.851004932246157</v>
          </cell>
          <cell r="AM543">
            <v>11.962558029475352</v>
          </cell>
          <cell r="AN543">
            <v>12.0735533612184</v>
          </cell>
          <cell r="AO543">
            <v>12.183993716302732</v>
          </cell>
          <cell r="AP543">
            <v>12.293881869611644</v>
          </cell>
          <cell r="AQ543">
            <v>12.403220582154011</v>
          </cell>
          <cell r="AR543">
            <v>12.512012601133666</v>
          </cell>
          <cell r="AS543">
            <v>12.620260660018422</v>
          </cell>
          <cell r="AT543">
            <v>12.727967478608754</v>
          </cell>
          <cell r="AU543">
            <v>12.835135763106136</v>
          </cell>
          <cell r="AV543">
            <v>12.941768206181029</v>
          </cell>
          <cell r="AW543">
            <v>13.047867487040548</v>
          </cell>
          <cell r="AX543">
            <v>13.153436271495769</v>
          </cell>
          <cell r="AY543">
            <v>13.258477212028717</v>
          </cell>
          <cell r="AZ543">
            <v>13.362992947858999</v>
          </cell>
          <cell r="BA543">
            <v>13.466986105010129</v>
          </cell>
          <cell r="BB543">
            <v>13.570459296375503</v>
          </cell>
          <cell r="BC543">
            <v>13.673415121784053</v>
          </cell>
          <cell r="BD543">
            <v>13.775856168065557</v>
          </cell>
          <cell r="BE543">
            <v>13.877785009115653</v>
          </cell>
          <cell r="BF543">
            <v>13.9792042059605</v>
          </cell>
          <cell r="BG543">
            <v>14.080116306821123</v>
          </cell>
          <cell r="BH543">
            <v>14.180523847177442</v>
          </cell>
          <cell r="BI543">
            <v>14.28042934983198</v>
          </cell>
          <cell r="BJ543">
            <v>14.379835324973245</v>
          </cell>
        </row>
        <row r="544">
          <cell r="I544" t="str">
            <v>2W1916</v>
          </cell>
          <cell r="J544">
            <v>39.240789410766467</v>
          </cell>
          <cell r="K544">
            <v>54.295715188346058</v>
          </cell>
          <cell r="L544">
            <v>66.224445076192112</v>
          </cell>
          <cell r="M544">
            <v>65.507889185389629</v>
          </cell>
          <cell r="N544">
            <v>67.480237828513395</v>
          </cell>
          <cell r="O544">
            <v>69.343960866202451</v>
          </cell>
          <cell r="P544">
            <v>71.941194580179172</v>
          </cell>
          <cell r="Q544">
            <v>73.142603584597992</v>
          </cell>
          <cell r="R544">
            <v>74.2493220973913</v>
          </cell>
          <cell r="S544">
            <v>75.284929173785983</v>
          </cell>
          <cell r="T544">
            <v>76.227342841426676</v>
          </cell>
          <cell r="U544">
            <v>77.093031011900422</v>
          </cell>
          <cell r="V544">
            <v>77.797034232246787</v>
          </cell>
          <cell r="W544">
            <v>78.318019071546175</v>
          </cell>
          <cell r="X544">
            <v>78.750676021424113</v>
          </cell>
          <cell r="Y544">
            <v>79.124946739311596</v>
          </cell>
          <cell r="Z544">
            <v>80.035292891843696</v>
          </cell>
          <cell r="AA544">
            <v>80.941087313613124</v>
          </cell>
          <cell r="AB544">
            <v>81.842352763273709</v>
          </cell>
          <cell r="AC544">
            <v>82.739111885685986</v>
          </cell>
          <cell r="AD544">
            <v>83.631387212486203</v>
          </cell>
          <cell r="AE544">
            <v>84.519201162652422</v>
          </cell>
          <cell r="AF544">
            <v>85.40257604306781</v>
          </cell>
          <cell r="AG544">
            <v>86.281534049081117</v>
          </cell>
          <cell r="AH544">
            <v>87.156097265064361</v>
          </cell>
          <cell r="AI544">
            <v>88.026287664967697</v>
          </cell>
          <cell r="AJ544">
            <v>88.892127112871506</v>
          </cell>
          <cell r="AK544">
            <v>89.753637363535802</v>
          </cell>
          <cell r="AL544">
            <v>90.610840062946764</v>
          </cell>
          <cell r="AM544">
            <v>91.463756748860675</v>
          </cell>
          <cell r="AN544">
            <v>92.312408851345026</v>
          </cell>
          <cell r="AO544">
            <v>93.156817693316953</v>
          </cell>
          <cell r="AP544">
            <v>93.997004491079025</v>
          </cell>
          <cell r="AQ544">
            <v>94.832990354852271</v>
          </cell>
          <cell r="AR544">
            <v>95.664796289306665</v>
          </cell>
          <cell r="AS544">
            <v>96.492443194088779</v>
          </cell>
          <cell r="AT544">
            <v>97.315951864346971</v>
          </cell>
          <cell r="AU544">
            <v>98.135342991253893</v>
          </cell>
          <cell r="AV544">
            <v>98.950637162526277</v>
          </cell>
          <cell r="AW544">
            <v>99.761854862942286</v>
          </cell>
          <cell r="AX544">
            <v>100.56901647485621</v>
          </cell>
          <cell r="AY544">
            <v>101.3721422787106</v>
          </cell>
          <cell r="AZ544">
            <v>102.17125245354569</v>
          </cell>
          <cell r="BA544">
            <v>102.96636707750662</v>
          </cell>
          <cell r="BB544">
            <v>103.75750612834774</v>
          </cell>
          <cell r="BC544">
            <v>104.54468948393466</v>
          </cell>
          <cell r="BD544">
            <v>105.32793692274363</v>
          </cell>
          <cell r="BE544">
            <v>106.10726812435855</v>
          </cell>
          <cell r="BF544">
            <v>106.88270266996541</v>
          </cell>
          <cell r="BG544">
            <v>107.65426004284424</v>
          </cell>
          <cell r="BH544">
            <v>108.42195962885867</v>
          </cell>
          <cell r="BI544">
            <v>109.18582071694303</v>
          </cell>
          <cell r="BJ544">
            <v>109.94586249958697</v>
          </cell>
        </row>
        <row r="545">
          <cell r="I545" t="str">
            <v>2W1900</v>
          </cell>
          <cell r="J545">
            <v>986.62495250716461</v>
          </cell>
          <cell r="K545">
            <v>1060.5074615240937</v>
          </cell>
          <cell r="L545">
            <v>1223.8427186272179</v>
          </cell>
          <cell r="M545">
            <v>1210.9732012806155</v>
          </cell>
          <cell r="N545">
            <v>1240.2576184660932</v>
          </cell>
          <cell r="O545">
            <v>1267.268007190447</v>
          </cell>
          <cell r="P545">
            <v>1303.9627569837896</v>
          </cell>
          <cell r="Q545">
            <v>1325.7343685413312</v>
          </cell>
          <cell r="R545">
            <v>1345.789544003173</v>
          </cell>
          <cell r="S545">
            <v>1364.5556759669205</v>
          </cell>
          <cell r="T545">
            <v>1381.6325380682865</v>
          </cell>
          <cell r="U545">
            <v>1397.3186296297815</v>
          </cell>
          <cell r="V545">
            <v>1410.0740713407454</v>
          </cell>
          <cell r="W545">
            <v>1419.5122244834999</v>
          </cell>
          <cell r="X545">
            <v>1427.3493793163934</v>
          </cell>
          <cell r="Y545">
            <v>1434.1282400153027</v>
          </cell>
          <cell r="Z545">
            <v>1450.6233132441339</v>
          </cell>
          <cell r="AA545">
            <v>1467.0357779232777</v>
          </cell>
          <cell r="AB545">
            <v>1483.3660473682003</v>
          </cell>
          <cell r="AC545">
            <v>1499.6145328264247</v>
          </cell>
          <cell r="AD545">
            <v>1515.781643487881</v>
          </cell>
          <cell r="AE545">
            <v>1531.8677864951987</v>
          </cell>
          <cell r="AF545">
            <v>1547.8733669539513</v>
          </cell>
          <cell r="AG545">
            <v>1563.7987879428481</v>
          </cell>
          <cell r="AH545">
            <v>1579.6444505238744</v>
          </cell>
          <cell r="AI545">
            <v>1595.4107537523835</v>
          </cell>
          <cell r="AJ545">
            <v>1611.0980946871343</v>
          </cell>
          <cell r="AK545">
            <v>1626.706868400282</v>
          </cell>
          <cell r="AL545">
            <v>1642.2374679873183</v>
          </cell>
          <cell r="AM545">
            <v>1657.6902845769598</v>
          </cell>
          <cell r="AN545">
            <v>1673.06570734099</v>
          </cell>
          <cell r="AO545">
            <v>1688.3641235040479</v>
          </cell>
          <cell r="AP545">
            <v>1703.5859183533739</v>
          </cell>
          <cell r="AQ545">
            <v>1718.731475248499</v>
          </cell>
          <cell r="AR545">
            <v>1733.8011756308933</v>
          </cell>
          <cell r="AS545">
            <v>1748.7953990335595</v>
          </cell>
          <cell r="AT545">
            <v>1763.7145230905849</v>
          </cell>
          <cell r="AU545">
            <v>1778.5589235466391</v>
          </cell>
          <cell r="AV545">
            <v>1793.3289742664288</v>
          </cell>
          <cell r="AW545">
            <v>1808.0250472441037</v>
          </cell>
          <cell r="AX545">
            <v>1822.6475126126163</v>
          </cell>
          <cell r="AY545">
            <v>1837.1967386530316</v>
          </cell>
          <cell r="AZ545">
            <v>1851.6730918037963</v>
          </cell>
          <cell r="BA545">
            <v>1866.0769366699533</v>
          </cell>
          <cell r="BB545">
            <v>1880.4086360323183</v>
          </cell>
          <cell r="BC545">
            <v>1894.6685508566072</v>
          </cell>
          <cell r="BD545">
            <v>1908.8570403025151</v>
          </cell>
          <cell r="BE545">
            <v>1922.9744617327535</v>
          </cell>
          <cell r="BF545">
            <v>1937.0211707220415</v>
          </cell>
          <cell r="BG545">
            <v>1950.9975210660521</v>
          </cell>
          <cell r="BH545">
            <v>1964.9038647903114</v>
          </cell>
          <cell r="BI545">
            <v>1978.740552159057</v>
          </cell>
          <cell r="BJ545">
            <v>1992.5079316840502</v>
          </cell>
        </row>
        <row r="546">
          <cell r="I546" t="str">
            <v>2W2030</v>
          </cell>
          <cell r="J546">
            <v>142.68941538114404</v>
          </cell>
          <cell r="K546">
            <v>232.24943878297964</v>
          </cell>
          <cell r="L546">
            <v>238.78462766692661</v>
          </cell>
          <cell r="M546">
            <v>235.97215744969418</v>
          </cell>
          <cell r="N546">
            <v>240.12820348808557</v>
          </cell>
          <cell r="O546">
            <v>244.02327678690344</v>
          </cell>
          <cell r="P546">
            <v>254.22927680743163</v>
          </cell>
          <cell r="Q546">
            <v>259.10428161816287</v>
          </cell>
          <cell r="R546">
            <v>263.73443245377274</v>
          </cell>
          <cell r="S546">
            <v>268.38916931500523</v>
          </cell>
          <cell r="T546">
            <v>273.25600142221407</v>
          </cell>
          <cell r="U546">
            <v>278.06395214805394</v>
          </cell>
          <cell r="V546">
            <v>282.99079142936108</v>
          </cell>
          <cell r="W546">
            <v>288.00153109583431</v>
          </cell>
          <cell r="X546">
            <v>293.15963309886143</v>
          </cell>
          <cell r="Y546">
            <v>298.2296590016602</v>
          </cell>
          <cell r="Z546">
            <v>302.72891999292557</v>
          </cell>
          <cell r="AA546">
            <v>307.19843661567774</v>
          </cell>
          <cell r="AB546">
            <v>311.63837318704088</v>
          </cell>
          <cell r="AC546">
            <v>316.04889312457709</v>
          </cell>
          <cell r="AD546">
            <v>320.43015895117423</v>
          </cell>
          <cell r="AE546">
            <v>324.78233229990695</v>
          </cell>
          <cell r="AF546">
            <v>329.10557391887193</v>
          </cell>
          <cell r="AG546">
            <v>333.40004367599704</v>
          </cell>
          <cell r="AH546">
            <v>337.66590056382393</v>
          </cell>
          <cell r="AI546">
            <v>341.90330270426546</v>
          </cell>
          <cell r="AJ546">
            <v>346.11240735333706</v>
          </cell>
          <cell r="AK546">
            <v>350.29337090586267</v>
          </cell>
          <cell r="AL546">
            <v>354.44634890015533</v>
          </cell>
          <cell r="AM546">
            <v>358.57149602267225</v>
          </cell>
          <cell r="AN546">
            <v>362.66896611264525</v>
          </cell>
          <cell r="AO546">
            <v>366.7389121666854</v>
          </cell>
          <cell r="AP546">
            <v>370.78148634336361</v>
          </cell>
          <cell r="AQ546">
            <v>374.79683996776595</v>
          </cell>
          <cell r="AR546">
            <v>378.78512353602446</v>
          </cell>
          <cell r="AS546">
            <v>382.74648671982374</v>
          </cell>
          <cell r="AT546">
            <v>386.68107837088309</v>
          </cell>
          <cell r="AU546">
            <v>390.58904652541395</v>
          </cell>
          <cell r="AV546">
            <v>394.47053840855415</v>
          </cell>
          <cell r="AW546">
            <v>398.32570043877752</v>
          </cell>
          <cell r="AX546">
            <v>402.15467823227993</v>
          </cell>
          <cell r="AY546">
            <v>405.95761660734166</v>
          </cell>
          <cell r="AZ546">
            <v>409.73465958866603</v>
          </cell>
          <cell r="BA546">
            <v>413.48595041169477</v>
          </cell>
          <cell r="BB546">
            <v>417.21163152690013</v>
          </cell>
          <cell r="BC546">
            <v>420.91184460405356</v>
          </cell>
          <cell r="BD546">
            <v>424.58673053647146</v>
          </cell>
          <cell r="BE546">
            <v>428.236429445238</v>
          </cell>
          <cell r="BF546">
            <v>431.86108068340525</v>
          </cell>
          <cell r="BG546">
            <v>435.46082284017024</v>
          </cell>
          <cell r="BH546">
            <v>439.03579374502971</v>
          </cell>
          <cell r="BI546">
            <v>442.58613047191272</v>
          </cell>
          <cell r="BJ546">
            <v>446.11196934329007</v>
          </cell>
        </row>
        <row r="547">
          <cell r="I547" t="str">
            <v>2W2031</v>
          </cell>
          <cell r="J547">
            <v>2.011452522048141</v>
          </cell>
          <cell r="K547">
            <v>1.8797189270697707</v>
          </cell>
          <cell r="L547">
            <v>1.9812585674838608</v>
          </cell>
          <cell r="M547">
            <v>2.4098591119938364</v>
          </cell>
          <cell r="N547">
            <v>2.3653749223999481</v>
          </cell>
          <cell r="O547">
            <v>2.3144070660385361</v>
          </cell>
          <cell r="P547">
            <v>2.5611914322541725</v>
          </cell>
          <cell r="Q547">
            <v>2.6120351537840159</v>
          </cell>
          <cell r="R547">
            <v>2.6604763483264708</v>
          </cell>
          <cell r="S547">
            <v>2.7092300667046838</v>
          </cell>
          <cell r="T547">
            <v>2.7601909846729362</v>
          </cell>
          <cell r="U547">
            <v>2.8106245186683472</v>
          </cell>
          <cell r="V547">
            <v>2.8623276807465241</v>
          </cell>
          <cell r="W547">
            <v>2.9149488815922395</v>
          </cell>
          <cell r="X547">
            <v>2.9691327016167439</v>
          </cell>
          <cell r="Y547">
            <v>3.0224961465723843</v>
          </cell>
          <cell r="Z547">
            <v>3.0701423586076304</v>
          </cell>
          <cell r="AA547">
            <v>3.1175503395827002</v>
          </cell>
          <cell r="AB547">
            <v>3.1647212806528953</v>
          </cell>
          <cell r="AC547">
            <v>3.2116563670177385</v>
          </cell>
          <cell r="AD547">
            <v>3.2583567779507581</v>
          </cell>
          <cell r="AE547">
            <v>3.304823686829113</v>
          </cell>
          <cell r="AF547">
            <v>3.3510582611630753</v>
          </cell>
          <cell r="AG547">
            <v>3.3970616626253678</v>
          </cell>
          <cell r="AH547">
            <v>3.442835047080349</v>
          </cell>
          <cell r="AI547">
            <v>3.4883795646130555</v>
          </cell>
          <cell r="AJ547">
            <v>3.5336963595580988</v>
          </cell>
          <cell r="AK547">
            <v>3.5787865705284161</v>
          </cell>
          <cell r="AL547">
            <v>3.6236513304438822</v>
          </cell>
          <cell r="AM547">
            <v>3.6682917665597707</v>
          </cell>
          <cell r="AN547">
            <v>3.7127090004950798</v>
          </cell>
          <cell r="AO547">
            <v>3.7569041482607126</v>
          </cell>
          <cell r="AP547">
            <v>3.8008783202875169</v>
          </cell>
          <cell r="AQ547">
            <v>3.8446326214541879</v>
          </cell>
          <cell r="AR547">
            <v>3.8881681511150252</v>
          </cell>
          <cell r="AS547">
            <v>3.9314860031275582</v>
          </cell>
          <cell r="AT547">
            <v>3.9745872658800288</v>
          </cell>
          <cell r="AU547">
            <v>4.0174730223187369</v>
          </cell>
          <cell r="AV547">
            <v>4.0601443499752508</v>
          </cell>
          <cell r="AW547">
            <v>4.1026023209934825</v>
          </cell>
          <cell r="AX547">
            <v>4.1448480021566239</v>
          </cell>
          <cell r="AY547">
            <v>4.1868824549139489</v>
          </cell>
          <cell r="AZ547">
            <v>4.2287067354074868</v>
          </cell>
          <cell r="BA547">
            <v>4.2703218944985579</v>
          </cell>
          <cell r="BB547">
            <v>4.3117289777941732</v>
          </cell>
          <cell r="BC547">
            <v>4.3529290256733102</v>
          </cell>
          <cell r="BD547">
            <v>4.3939230733130517</v>
          </cell>
          <cell r="BE547">
            <v>4.4347121507145948</v>
          </cell>
          <cell r="BF547">
            <v>4.4752972827291302</v>
          </cell>
          <cell r="BG547">
            <v>4.5156794890835927</v>
          </cell>
          <cell r="BH547">
            <v>4.5558597844062829</v>
          </cell>
          <cell r="BI547">
            <v>4.5958391782523593</v>
          </cell>
          <cell r="BJ547">
            <v>4.6356186751292059</v>
          </cell>
        </row>
        <row r="548">
          <cell r="I548" t="str">
            <v>2W2032</v>
          </cell>
          <cell r="J548">
            <v>62.706324009023476</v>
          </cell>
          <cell r="K548">
            <v>88.940612977248264</v>
          </cell>
          <cell r="L548">
            <v>95.290349378789088</v>
          </cell>
          <cell r="M548">
            <v>92.947739814945905</v>
          </cell>
          <cell r="N548">
            <v>94.848108094666401</v>
          </cell>
          <cell r="O548">
            <v>96.6572485019243</v>
          </cell>
          <cell r="P548">
            <v>101.12984280642502</v>
          </cell>
          <cell r="Q548">
            <v>102.83723668488499</v>
          </cell>
          <cell r="R548">
            <v>104.43863122448795</v>
          </cell>
          <cell r="S548">
            <v>106.04112372551801</v>
          </cell>
          <cell r="T548">
            <v>107.71854759434949</v>
          </cell>
          <cell r="U548">
            <v>109.36373690810912</v>
          </cell>
          <cell r="V548">
            <v>111.04659020669621</v>
          </cell>
          <cell r="W548">
            <v>112.75306992702028</v>
          </cell>
          <cell r="X548">
            <v>114.5077184657885</v>
          </cell>
          <cell r="Y548">
            <v>116.21836825728705</v>
          </cell>
          <cell r="Z548">
            <v>117.69757525602853</v>
          </cell>
          <cell r="AA548">
            <v>119.15672505624495</v>
          </cell>
          <cell r="AB548">
            <v>120.59594518629629</v>
          </cell>
          <cell r="AC548">
            <v>122.01536240068891</v>
          </cell>
          <cell r="AD548">
            <v>123.41510268462594</v>
          </cell>
          <cell r="AE548">
            <v>124.79529125853121</v>
          </cell>
          <cell r="AF548">
            <v>126.15605258254767</v>
          </cell>
          <cell r="AG548">
            <v>127.49751036100966</v>
          </cell>
          <cell r="AH548">
            <v>128.81978754688927</v>
          </cell>
          <cell r="AI548">
            <v>130.12300634621761</v>
          </cell>
          <cell r="AJ548">
            <v>131.4072882224803</v>
          </cell>
          <cell r="AK548">
            <v>132.67275390098769</v>
          </cell>
          <cell r="AL548">
            <v>133.91952337322013</v>
          </cell>
          <cell r="AM548">
            <v>135.14771590114819</v>
          </cell>
          <cell r="AN548">
            <v>136.35745002152782</v>
          </cell>
          <cell r="AO548">
            <v>137.548843550171</v>
          </cell>
          <cell r="AP548">
            <v>138.72201358619182</v>
          </cell>
          <cell r="AQ548">
            <v>139.87707651622804</v>
          </cell>
          <cell r="AR548">
            <v>141.01414801863828</v>
          </cell>
          <cell r="AS548">
            <v>142.1333430676753</v>
          </cell>
          <cell r="AT548">
            <v>143.23477593763499</v>
          </cell>
          <cell r="AU548">
            <v>144.3185602069816</v>
          </cell>
          <cell r="AV548">
            <v>145.38480876244924</v>
          </cell>
          <cell r="AW548">
            <v>146.43363380311973</v>
          </cell>
          <cell r="AX548">
            <v>147.46514684447683</v>
          </cell>
          <cell r="AY548">
            <v>148.47945872243741</v>
          </cell>
          <cell r="AZ548">
            <v>149.47667959735912</v>
          </cell>
          <cell r="BA548">
            <v>150.45691895802508</v>
          </cell>
          <cell r="BB548">
            <v>151.42028562560574</v>
          </cell>
          <cell r="BC548">
            <v>152.36688775759765</v>
          </cell>
          <cell r="BD548">
            <v>153.29683285173974</v>
          </cell>
          <cell r="BE548">
            <v>154.21022774990692</v>
          </cell>
          <cell r="BF548">
            <v>155.10717864198131</v>
          </cell>
          <cell r="BG548">
            <v>155.9877910697011</v>
          </cell>
          <cell r="BH548">
            <v>156.85216993048726</v>
          </cell>
          <cell r="BI548">
            <v>157.70041948124819</v>
          </cell>
          <cell r="BJ548">
            <v>158.53264334216226</v>
          </cell>
        </row>
        <row r="549">
          <cell r="I549" t="str">
            <v>2W2033</v>
          </cell>
          <cell r="J549">
            <v>0.33574649047836347</v>
          </cell>
          <cell r="K549">
            <v>2.3542852981653128</v>
          </cell>
          <cell r="L549">
            <v>3.6031187496519501</v>
          </cell>
          <cell r="M549">
            <v>3.6176588692564664</v>
          </cell>
          <cell r="N549">
            <v>3.8517281676795183</v>
          </cell>
          <cell r="O549">
            <v>4.0892796777158669</v>
          </cell>
          <cell r="P549">
            <v>4.460699977479738</v>
          </cell>
          <cell r="Q549">
            <v>4.5492519633356121</v>
          </cell>
          <cell r="R549">
            <v>4.6336195872013697</v>
          </cell>
          <cell r="S549">
            <v>4.7185315183178744</v>
          </cell>
          <cell r="T549">
            <v>4.8072876193927785</v>
          </cell>
          <cell r="U549">
            <v>4.8951252019820473</v>
          </cell>
          <cell r="V549">
            <v>4.9851740327774747</v>
          </cell>
          <cell r="W549">
            <v>5.0768217661219719</v>
          </cell>
          <cell r="X549">
            <v>5.1711910357202022</v>
          </cell>
          <cell r="Y549">
            <v>5.2641314987852228</v>
          </cell>
          <cell r="Z549">
            <v>5.3471145410818934</v>
          </cell>
          <cell r="AA549">
            <v>5.4296826681670796</v>
          </cell>
          <cell r="AB549">
            <v>5.5118379546168415</v>
          </cell>
          <cell r="AC549">
            <v>5.5935824646343528</v>
          </cell>
          <cell r="AD549">
            <v>5.6749182521017776</v>
          </cell>
          <cell r="AE549">
            <v>5.7558473606318659</v>
          </cell>
          <cell r="AF549">
            <v>5.8363718236193023</v>
          </cell>
          <cell r="AG549">
            <v>5.9164936642918029</v>
          </cell>
          <cell r="AH549">
            <v>5.9962148957609402</v>
          </cell>
          <cell r="AI549">
            <v>6.0755375210727314</v>
          </cell>
          <cell r="AJ549">
            <v>6.1544635332579647</v>
          </cell>
          <cell r="AK549">
            <v>6.232994915382271</v>
          </cell>
          <cell r="AL549">
            <v>6.3111336405959566</v>
          </cell>
          <cell r="AM549">
            <v>6.3888816721835724</v>
          </cell>
          <cell r="AN549">
            <v>6.4662409636132514</v>
          </cell>
          <cell r="AO549">
            <v>6.5432134585857806</v>
          </cell>
          <cell r="AP549">
            <v>6.6198010910834482</v>
          </cell>
          <cell r="AQ549">
            <v>6.6960057854186275</v>
          </cell>
          <cell r="AR549">
            <v>6.7718294562821315</v>
          </cell>
          <cell r="AS549">
            <v>6.8472740087913175</v>
          </cell>
          <cell r="AT549">
            <v>6.9223413385379571</v>
          </cell>
          <cell r="AU549">
            <v>6.9970333316358637</v>
          </cell>
          <cell r="AV549">
            <v>7.07135186476828</v>
          </cell>
          <cell r="AW549">
            <v>7.1452988052350355</v>
          </cell>
          <cell r="AX549">
            <v>7.2188760109994563</v>
          </cell>
          <cell r="AY549">
            <v>7.2920853307350564</v>
          </cell>
          <cell r="AZ549">
            <v>7.3649286038719772</v>
          </cell>
          <cell r="BA549">
            <v>7.4374076606432133</v>
          </cell>
          <cell r="BB549">
            <v>7.5095243221305941</v>
          </cell>
          <cell r="BC549">
            <v>7.5812804003105372</v>
          </cell>
          <cell r="BD549">
            <v>7.6526776980995805</v>
          </cell>
          <cell r="BE549">
            <v>7.7237180093996791</v>
          </cell>
          <cell r="BF549">
            <v>7.7944031191432774</v>
          </cell>
          <cell r="BG549">
            <v>7.8647348033381581</v>
          </cell>
          <cell r="BH549">
            <v>7.9347148291120631</v>
          </cell>
          <cell r="BI549">
            <v>8.0043449547570997</v>
          </cell>
          <cell r="BJ549">
            <v>8.0736269297739103</v>
          </cell>
        </row>
        <row r="550">
          <cell r="I550" t="str">
            <v>2W2017</v>
          </cell>
          <cell r="J550">
            <v>1.0317259728337973</v>
          </cell>
          <cell r="K550">
            <v>1.517624379838368</v>
          </cell>
          <cell r="L550">
            <v>1.7090285970709862</v>
          </cell>
          <cell r="M550">
            <v>1.6895092199915036</v>
          </cell>
          <cell r="N550">
            <v>1.7358261327572813</v>
          </cell>
          <cell r="O550">
            <v>1.7810019951881089</v>
          </cell>
          <cell r="P550">
            <v>1.8671197186616082</v>
          </cell>
          <cell r="Q550">
            <v>1.9041850132908966</v>
          </cell>
          <cell r="R550">
            <v>1.9394988552734684</v>
          </cell>
          <cell r="S550">
            <v>1.9750405284946377</v>
          </cell>
          <cell r="T550">
            <v>2.0121912598384002</v>
          </cell>
          <cell r="U550">
            <v>2.0489575259670296</v>
          </cell>
          <cell r="V550">
            <v>2.08664935650246</v>
          </cell>
          <cell r="W550">
            <v>2.1250104413012703</v>
          </cell>
          <cell r="X550">
            <v>2.1645106822930664</v>
          </cell>
          <cell r="Y550">
            <v>2.203412866283545</v>
          </cell>
          <cell r="Z550">
            <v>2.2381471625529352</v>
          </cell>
          <cell r="AA550">
            <v>2.2727077873409787</v>
          </cell>
          <cell r="AB550">
            <v>2.3070956090050818</v>
          </cell>
          <cell r="AC550">
            <v>2.3413114915608642</v>
          </cell>
          <cell r="AD550">
            <v>2.375356294703868</v>
          </cell>
          <cell r="AE550">
            <v>2.4092308738311567</v>
          </cell>
          <cell r="AF550">
            <v>2.4429360800628084</v>
          </cell>
          <cell r="AG550">
            <v>2.4764727602633023</v>
          </cell>
          <cell r="AH550">
            <v>2.509841757062794</v>
          </cell>
          <cell r="AI550">
            <v>2.5430439088782877</v>
          </cell>
          <cell r="AJ550">
            <v>2.5760800499347045</v>
          </cell>
          <cell r="AK550">
            <v>2.6089510102858386</v>
          </cell>
          <cell r="AL550">
            <v>2.6416576158352174</v>
          </cell>
          <cell r="AM550">
            <v>2.6742006883568492</v>
          </cell>
          <cell r="AN550">
            <v>2.7065810455158728</v>
          </cell>
          <cell r="AO550">
            <v>2.7387995008891015</v>
          </cell>
          <cell r="AP550">
            <v>2.7708568639854638</v>
          </cell>
          <cell r="AQ550">
            <v>2.8027539402663444</v>
          </cell>
          <cell r="AR550">
            <v>2.8344915311658205</v>
          </cell>
          <cell r="AS550">
            <v>2.8660704341107994</v>
          </cell>
          <cell r="AT550">
            <v>2.8974914425410536</v>
          </cell>
          <cell r="AU550">
            <v>2.9287553459291562</v>
          </cell>
          <cell r="AV550">
            <v>2.9598629298003183</v>
          </cell>
          <cell r="AW550">
            <v>2.9908149757521243</v>
          </cell>
          <cell r="AX550">
            <v>3.0216122614741718</v>
          </cell>
          <cell r="AY550">
            <v>3.052255560767609</v>
          </cell>
          <cell r="AZ550">
            <v>3.0827456435645786</v>
          </cell>
          <cell r="BA550">
            <v>3.1130832759475635</v>
          </cell>
          <cell r="BB550">
            <v>3.1432692201686336</v>
          </cell>
          <cell r="BC550">
            <v>3.1733042346685987</v>
          </cell>
          <cell r="BD550">
            <v>3.2031890740960636</v>
          </cell>
          <cell r="BE550">
            <v>3.2329244893263911</v>
          </cell>
          <cell r="BF550">
            <v>3.2625112274805672</v>
          </cell>
          <cell r="BG550">
            <v>3.2919500319439723</v>
          </cell>
          <cell r="BH550">
            <v>3.3212416423850604</v>
          </cell>
          <cell r="BI550">
            <v>3.350386794773943</v>
          </cell>
          <cell r="BJ550">
            <v>3.379386221400881</v>
          </cell>
        </row>
        <row r="551">
          <cell r="I551" t="str">
            <v>2W2035</v>
          </cell>
          <cell r="J551">
            <v>3.7432398597956267</v>
          </cell>
          <cell r="K551">
            <v>4.8865842137130828</v>
          </cell>
          <cell r="L551">
            <v>4.995585091536241</v>
          </cell>
          <cell r="M551">
            <v>4.8501296712085233</v>
          </cell>
          <cell r="N551">
            <v>4.9572147209703026</v>
          </cell>
          <cell r="O551">
            <v>5.0598873529346342</v>
          </cell>
          <cell r="P551">
            <v>5.3224404386392239</v>
          </cell>
          <cell r="Q551">
            <v>5.4280993425826818</v>
          </cell>
          <cell r="R551">
            <v>5.5287655284373765</v>
          </cell>
          <cell r="S551">
            <v>5.6300811735556513</v>
          </cell>
          <cell r="T551">
            <v>5.7359836247229508</v>
          </cell>
          <cell r="U551">
            <v>5.8407901133829609</v>
          </cell>
          <cell r="V551">
            <v>5.9482350303012588</v>
          </cell>
          <cell r="W551">
            <v>6.0575877338063195</v>
          </cell>
          <cell r="X551">
            <v>6.1701877336292741</v>
          </cell>
          <cell r="Y551">
            <v>6.2810829028853341</v>
          </cell>
          <cell r="Z551">
            <v>6.3800970267383015</v>
          </cell>
          <cell r="AA551">
            <v>6.4786160799720038</v>
          </cell>
          <cell r="AB551">
            <v>6.5766425379395379</v>
          </cell>
          <cell r="AC551">
            <v>6.6741788636172341</v>
          </cell>
          <cell r="AD551">
            <v>6.7712275076665422</v>
          </cell>
          <cell r="AE551">
            <v>6.8677909084956035</v>
          </cell>
          <cell r="AF551">
            <v>6.9638714923205196</v>
          </cell>
          <cell r="AG551">
            <v>7.0594716732263105</v>
          </cell>
          <cell r="AH551">
            <v>7.1545938532275732</v>
          </cell>
          <cell r="AI551">
            <v>7.2492404223288291</v>
          </cell>
          <cell r="AJ551">
            <v>7.34341375858458</v>
          </cell>
          <cell r="AK551">
            <v>7.4371162281590504</v>
          </cell>
          <cell r="AL551">
            <v>7.5303501853856494</v>
          </cell>
          <cell r="AM551">
            <v>7.6231179728261145</v>
          </cell>
          <cell r="AN551">
            <v>7.7154219213293773</v>
          </cell>
          <cell r="AO551">
            <v>7.8072643500901249</v>
          </cell>
          <cell r="AP551">
            <v>7.8986475667070675</v>
          </cell>
          <cell r="AQ551">
            <v>7.9895738672409262</v>
          </cell>
          <cell r="AR551">
            <v>8.0800455362721166</v>
          </cell>
          <cell r="AS551">
            <v>8.1700648469581498</v>
          </cell>
          <cell r="AT551">
            <v>8.2596340610907522</v>
          </cell>
          <cell r="AU551">
            <v>8.3487554291526926</v>
          </cell>
          <cell r="AV551">
            <v>8.4374311903743227</v>
          </cell>
          <cell r="AW551">
            <v>8.5256635727898455</v>
          </cell>
          <cell r="AX551">
            <v>8.6134547932932897</v>
          </cell>
          <cell r="AY551">
            <v>8.7008070576942185</v>
          </cell>
          <cell r="AZ551">
            <v>8.7877225607731404</v>
          </cell>
          <cell r="BA551">
            <v>8.8742034863366683</v>
          </cell>
          <cell r="BB551">
            <v>8.9602520072723788</v>
          </cell>
          <cell r="BC551">
            <v>9.0458702856034119</v>
          </cell>
          <cell r="BD551">
            <v>9.1310604725427886</v>
          </cell>
          <cell r="BE551">
            <v>9.2158247085474692</v>
          </cell>
          <cell r="BF551">
            <v>9.3001651233721248</v>
          </cell>
          <cell r="BG551">
            <v>9.3840838361226595</v>
          </cell>
          <cell r="BH551">
            <v>9.4675829553094388</v>
          </cell>
          <cell r="BI551">
            <v>9.5506645789002871</v>
          </cell>
          <cell r="BJ551">
            <v>9.6333307943731779</v>
          </cell>
        </row>
        <row r="552">
          <cell r="I552" t="str">
            <v>2W2036</v>
          </cell>
          <cell r="J552">
            <v>359.82079663761846</v>
          </cell>
          <cell r="K552">
            <v>512.76629882677162</v>
          </cell>
          <cell r="L552">
            <v>563.88963856531382</v>
          </cell>
          <cell r="M552">
            <v>551.98598085405149</v>
          </cell>
          <cell r="N552">
            <v>561.33023935281301</v>
          </cell>
          <cell r="O552">
            <v>570.04744524276725</v>
          </cell>
          <cell r="P552">
            <v>593.05113466532316</v>
          </cell>
          <cell r="Q552">
            <v>602.58014003739311</v>
          </cell>
          <cell r="R552">
            <v>611.46960170341822</v>
          </cell>
          <cell r="S552">
            <v>620.34739190729545</v>
          </cell>
          <cell r="T552">
            <v>629.64491184816313</v>
          </cell>
          <cell r="U552">
            <v>638.73501874850854</v>
          </cell>
          <cell r="V552">
            <v>648.02591218027806</v>
          </cell>
          <cell r="W552">
            <v>657.43502277975017</v>
          </cell>
          <cell r="X552">
            <v>667.10480882514275</v>
          </cell>
          <cell r="Y552">
            <v>676.49787899922774</v>
          </cell>
          <cell r="Z552">
            <v>684.52453530691753</v>
          </cell>
          <cell r="AA552">
            <v>692.4164140154038</v>
          </cell>
          <cell r="AB552">
            <v>700.17439265394046</v>
          </cell>
          <cell r="AC552">
            <v>707.7993433459294</v>
          </cell>
          <cell r="AD552">
            <v>715.29213284104014</v>
          </cell>
          <cell r="AE552">
            <v>722.65362254714387</v>
          </cell>
          <cell r="AF552">
            <v>729.8846685620631</v>
          </cell>
          <cell r="AG552">
            <v>736.98612170513718</v>
          </cell>
          <cell r="AH552">
            <v>743.95882754860406</v>
          </cell>
          <cell r="AI552">
            <v>750.80362644880108</v>
          </cell>
          <cell r="AJ552">
            <v>757.52135357718487</v>
          </cell>
          <cell r="AK552">
            <v>764.1128389511706</v>
          </cell>
          <cell r="AL552">
            <v>770.57890746479427</v>
          </cell>
          <cell r="AM552">
            <v>776.92037891919495</v>
          </cell>
          <cell r="AN552">
            <v>783.13806805292211</v>
          </cell>
          <cell r="AO552">
            <v>789.23278457206573</v>
          </cell>
          <cell r="AP552">
            <v>795.20533318021342</v>
          </cell>
          <cell r="AQ552">
            <v>801.05651360823219</v>
          </cell>
          <cell r="AR552">
            <v>806.78712064387776</v>
          </cell>
          <cell r="AS552">
            <v>812.39794416123311</v>
          </cell>
          <cell r="AT552">
            <v>817.88976914997545</v>
          </cell>
          <cell r="AU552">
            <v>823.26337574447234</v>
          </cell>
          <cell r="AV552">
            <v>828.51953925271187</v>
          </cell>
          <cell r="AW552">
            <v>833.65903018506151</v>
          </cell>
          <cell r="AX552">
            <v>838.68261428286235</v>
          </cell>
          <cell r="AY552">
            <v>843.59105254685664</v>
          </cell>
          <cell r="AZ552">
            <v>848.38510126544952</v>
          </cell>
          <cell r="BA552">
            <v>853.06551204280879</v>
          </cell>
          <cell r="BB552">
            <v>857.63303182679829</v>
          </cell>
          <cell r="BC552">
            <v>862.08840293675246</v>
          </cell>
          <cell r="BD552">
            <v>866.43236309108693</v>
          </cell>
          <cell r="BE552">
            <v>870.66564543474999</v>
          </cell>
          <cell r="BF552">
            <v>874.7889785665144</v>
          </cell>
          <cell r="BG552">
            <v>878.80308656611066</v>
          </cell>
          <cell r="BH552">
            <v>882.70868902120162</v>
          </cell>
          <cell r="BI552">
            <v>886.50650105420277</v>
          </cell>
          <cell r="BJ552">
            <v>890.1972333489432</v>
          </cell>
        </row>
        <row r="553">
          <cell r="I553" t="str">
            <v>2W2037</v>
          </cell>
          <cell r="J553">
            <v>79.403974352841942</v>
          </cell>
          <cell r="K553">
            <v>120.38690396854979</v>
          </cell>
          <cell r="L553">
            <v>135.79241630395404</v>
          </cell>
          <cell r="M553">
            <v>133.05465595355733</v>
          </cell>
          <cell r="N553">
            <v>136.89087587406675</v>
          </cell>
          <cell r="O553">
            <v>140.64551900090851</v>
          </cell>
          <cell r="P553">
            <v>148.49586730691658</v>
          </cell>
          <cell r="Q553">
            <v>151.44374634110511</v>
          </cell>
          <cell r="R553">
            <v>154.25232874786175</v>
          </cell>
          <cell r="S553">
            <v>157.07903104111364</v>
          </cell>
          <cell r="T553">
            <v>160.03370503273788</v>
          </cell>
          <cell r="U553">
            <v>162.95780171590147</v>
          </cell>
          <cell r="V553">
            <v>165.9555104379518</v>
          </cell>
          <cell r="W553">
            <v>169.00644632658182</v>
          </cell>
          <cell r="X553">
            <v>172.14798164768789</v>
          </cell>
          <cell r="Y553">
            <v>175.24195226674399</v>
          </cell>
          <cell r="Z553">
            <v>178.00444221222847</v>
          </cell>
          <cell r="AA553">
            <v>180.75311970798552</v>
          </cell>
          <cell r="AB553">
            <v>183.4880538162638</v>
          </cell>
          <cell r="AC553">
            <v>186.20931325400068</v>
          </cell>
          <cell r="AD553">
            <v>188.91696639454887</v>
          </cell>
          <cell r="AE553">
            <v>191.61108126939433</v>
          </cell>
          <cell r="AF553">
            <v>194.29172556986555</v>
          </cell>
          <cell r="AG553">
            <v>196.95896664883441</v>
          </cell>
          <cell r="AH553">
            <v>199.61287152240843</v>
          </cell>
          <cell r="AI553">
            <v>202.25350687161458</v>
          </cell>
          <cell r="AJ553">
            <v>204.88093904407472</v>
          </cell>
          <cell r="AK553">
            <v>207.49523405567251</v>
          </cell>
          <cell r="AL553">
            <v>210.09645759221237</v>
          </cell>
          <cell r="AM553">
            <v>212.68467501106949</v>
          </cell>
          <cell r="AN553">
            <v>215.25995134283232</v>
          </cell>
          <cell r="AO553">
            <v>217.82235129293636</v>
          </cell>
          <cell r="AP553">
            <v>220.37193924328986</v>
          </cell>
          <cell r="AQ553">
            <v>222.90877925389162</v>
          </cell>
          <cell r="AR553">
            <v>225.43293506444036</v>
          </cell>
          <cell r="AS553">
            <v>227.94447009593637</v>
          </cell>
          <cell r="AT553">
            <v>230.44344745227488</v>
          </cell>
          <cell r="AU553">
            <v>232.9299299218317</v>
          </cell>
          <cell r="AV553">
            <v>235.40397997904071</v>
          </cell>
          <cell r="AW553">
            <v>237.86565978596369</v>
          </cell>
          <cell r="AX553">
            <v>240.31503119385209</v>
          </cell>
          <cell r="AY553">
            <v>242.75215574470104</v>
          </cell>
          <cell r="AZ553">
            <v>245.1770946727957</v>
          </cell>
          <cell r="BA553">
            <v>247.58990890624992</v>
          </cell>
          <cell r="BB553">
            <v>249.99065906853687</v>
          </cell>
          <cell r="BC553">
            <v>252.37940548001237</v>
          </cell>
          <cell r="BD553">
            <v>254.75620815943051</v>
          </cell>
          <cell r="BE553">
            <v>257.12112682545154</v>
          </cell>
          <cell r="BF553">
            <v>259.47422089814251</v>
          </cell>
          <cell r="BG553">
            <v>261.81554950046996</v>
          </cell>
          <cell r="BH553">
            <v>264.14517145978584</v>
          </cell>
          <cell r="BI553">
            <v>266.46314530930511</v>
          </cell>
          <cell r="BJ553">
            <v>268.76952928957678</v>
          </cell>
        </row>
        <row r="554">
          <cell r="I554" t="str">
            <v>2W2038</v>
          </cell>
          <cell r="J554">
            <v>9.1433237302427379</v>
          </cell>
          <cell r="K554">
            <v>35.093021050735949</v>
          </cell>
          <cell r="L554">
            <v>51.068628010680385</v>
          </cell>
          <cell r="M554">
            <v>49.774994303058392</v>
          </cell>
          <cell r="N554">
            <v>50.962253031371148</v>
          </cell>
          <cell r="O554">
            <v>52.108107011148569</v>
          </cell>
          <cell r="P554">
            <v>54.751130727203154</v>
          </cell>
          <cell r="Q554">
            <v>55.83802771158355</v>
          </cell>
          <cell r="R554">
            <v>56.873565368619033</v>
          </cell>
          <cell r="S554">
            <v>57.915783913764429</v>
          </cell>
          <cell r="T554">
            <v>59.005186231186038</v>
          </cell>
          <cell r="U554">
            <v>60.083314549922171</v>
          </cell>
          <cell r="V554">
            <v>61.188583976604797</v>
          </cell>
          <cell r="W554">
            <v>62.313478512110287</v>
          </cell>
          <cell r="X554">
            <v>63.471777488165301</v>
          </cell>
          <cell r="Y554">
            <v>64.612539132931815</v>
          </cell>
          <cell r="Z554">
            <v>65.631082280837717</v>
          </cell>
          <cell r="AA554">
            <v>66.644532713004097</v>
          </cell>
          <cell r="AB554">
            <v>67.652915893009649</v>
          </cell>
          <cell r="AC554">
            <v>68.656257157115164</v>
          </cell>
          <cell r="AD554">
            <v>69.654581714900161</v>
          </cell>
          <cell r="AE554">
            <v>70.647914649896222</v>
          </cell>
          <cell r="AF554">
            <v>71.636280920217303</v>
          </cell>
          <cell r="AG554">
            <v>72.619705359186796</v>
          </cell>
          <cell r="AH554">
            <v>73.59821267596142</v>
          </cell>
          <cell r="AI554">
            <v>74.571827456152178</v>
          </cell>
          <cell r="AJ554">
            <v>75.540574162441999</v>
          </cell>
          <cell r="AK554">
            <v>76.504477135200347</v>
          </cell>
          <cell r="AL554">
            <v>77.463560593094911</v>
          </cell>
          <cell r="AM554">
            <v>78.417848633700004</v>
          </cell>
          <cell r="AN554">
            <v>79.367365234102067</v>
          </cell>
          <cell r="AO554">
            <v>80.312134251502115</v>
          </cell>
          <cell r="AP554">
            <v>81.252179423815178</v>
          </cell>
          <cell r="AQ554">
            <v>82.187524370266672</v>
          </cell>
          <cell r="AR554">
            <v>83.118192591985903</v>
          </cell>
          <cell r="AS554">
            <v>84.04420747259654</v>
          </cell>
          <cell r="AT554">
            <v>84.965592278804124</v>
          </cell>
          <cell r="AU554">
            <v>85.88237016098067</v>
          </cell>
          <cell r="AV554">
            <v>86.794564153746336</v>
          </cell>
          <cell r="AW554">
            <v>87.702197176548168</v>
          </cell>
          <cell r="AX554">
            <v>88.605292034236001</v>
          </cell>
          <cell r="AY554">
            <v>89.503871417635395</v>
          </cell>
          <cell r="AZ554">
            <v>90.397957904117774</v>
          </cell>
          <cell r="BA554">
            <v>91.287573958167755</v>
          </cell>
          <cell r="BB554">
            <v>92.172741931947485</v>
          </cell>
          <cell r="BC554">
            <v>93.053484065858314</v>
          </cell>
          <cell r="BD554">
            <v>93.929822489099578</v>
          </cell>
          <cell r="BE554">
            <v>94.801779220224645</v>
          </cell>
          <cell r="BF554">
            <v>95.669376167694097</v>
          </cell>
          <cell r="BG554">
            <v>96.5326351304262</v>
          </cell>
          <cell r="BH554">
            <v>97.391577798344628</v>
          </cell>
          <cell r="BI554">
            <v>98.246225752923479</v>
          </cell>
          <cell r="BJ554">
            <v>99.096600467729431</v>
          </cell>
        </row>
        <row r="555">
          <cell r="I555" t="str">
            <v>2W2016</v>
          </cell>
          <cell r="J555">
            <v>119.00226900372564</v>
          </cell>
          <cell r="K555">
            <v>263.67676901694114</v>
          </cell>
          <cell r="L555">
            <v>302.96438358802897</v>
          </cell>
          <cell r="M555">
            <v>297.40505572714085</v>
          </cell>
          <cell r="N555">
            <v>306.64307688985286</v>
          </cell>
          <cell r="O555">
            <v>315.72789219563987</v>
          </cell>
          <cell r="P555">
            <v>334.05053357967648</v>
          </cell>
          <cell r="Q555">
            <v>340.68196772096292</v>
          </cell>
          <cell r="R555">
            <v>347.00004558127415</v>
          </cell>
          <cell r="S555">
            <v>353.35888523423267</v>
          </cell>
          <cell r="T555">
            <v>360.00560504776178</v>
          </cell>
          <cell r="U555">
            <v>366.58353933619878</v>
          </cell>
          <cell r="V555">
            <v>373.32706840726485</v>
          </cell>
          <cell r="W555">
            <v>380.19033524423213</v>
          </cell>
          <cell r="X555">
            <v>387.25741104443512</v>
          </cell>
          <cell r="Y555">
            <v>394.21748713893936</v>
          </cell>
          <cell r="Z555">
            <v>400.43187718920444</v>
          </cell>
          <cell r="AA555">
            <v>406.61519528921809</v>
          </cell>
          <cell r="AB555">
            <v>412.7675967987318</v>
          </cell>
          <cell r="AC555">
            <v>418.88923630069786</v>
          </cell>
          <cell r="AD555">
            <v>424.9802676051541</v>
          </cell>
          <cell r="AE555">
            <v>431.0408437530881</v>
          </cell>
          <cell r="AF555">
            <v>437.07111702028237</v>
          </cell>
          <cell r="AG555">
            <v>443.07123892114072</v>
          </cell>
          <cell r="AH555">
            <v>449.04136021249474</v>
          </cell>
          <cell r="AI555">
            <v>454.98163089739199</v>
          </cell>
          <cell r="AJ555">
            <v>460.89220022886479</v>
          </cell>
          <cell r="AK555">
            <v>466.7732167136802</v>
          </cell>
          <cell r="AL555">
            <v>472.62482811607151</v>
          </cell>
          <cell r="AM555">
            <v>478.4471814614509</v>
          </cell>
          <cell r="AN555">
            <v>484.24042304010339</v>
          </cell>
          <cell r="AO555">
            <v>490.0046984108626</v>
          </cell>
          <cell r="AP555">
            <v>495.74015240476797</v>
          </cell>
          <cell r="AQ555">
            <v>501.44692912870391</v>
          </cell>
          <cell r="AR555">
            <v>507.12517196902019</v>
          </cell>
          <cell r="AS555">
            <v>512.77502359513483</v>
          </cell>
          <cell r="AT555">
            <v>518.39662596311882</v>
          </cell>
          <cell r="AU555">
            <v>523.99012031926304</v>
          </cell>
          <cell r="AV555">
            <v>529.55564720362645</v>
          </cell>
          <cell r="AW555">
            <v>535.09334645356796</v>
          </cell>
          <cell r="AX555">
            <v>540.60335720725993</v>
          </cell>
          <cell r="AY555">
            <v>546.08581790718335</v>
          </cell>
          <cell r="AZ555">
            <v>551.54086630360723</v>
          </cell>
          <cell r="BA555">
            <v>556.96863945804887</v>
          </cell>
          <cell r="BB555">
            <v>562.36927374671836</v>
          </cell>
          <cell r="BC555">
            <v>567.74290486394455</v>
          </cell>
          <cell r="BD555">
            <v>573.08966782558446</v>
          </cell>
          <cell r="BE555">
            <v>578.40969697241633</v>
          </cell>
          <cell r="BF555">
            <v>583.70312597351403</v>
          </cell>
          <cell r="BG555">
            <v>588.9700878296062</v>
          </cell>
          <cell r="BH555">
            <v>594.21071487641791</v>
          </cell>
          <cell r="BI555">
            <v>599.42513878799559</v>
          </cell>
          <cell r="BJ555">
            <v>604.61349058001531</v>
          </cell>
        </row>
        <row r="556">
          <cell r="I556" t="str">
            <v>2W2000</v>
          </cell>
          <cell r="J556">
            <v>779.88826795975228</v>
          </cell>
          <cell r="K556">
            <v>1263.751257442013</v>
          </cell>
          <cell r="L556">
            <v>1400.0790345194359</v>
          </cell>
          <cell r="M556">
            <v>1373.7077409748986</v>
          </cell>
          <cell r="N556">
            <v>1403.7129006746629</v>
          </cell>
          <cell r="O556">
            <v>1432.454064831169</v>
          </cell>
          <cell r="P556">
            <v>1499.9192374600109</v>
          </cell>
          <cell r="Q556">
            <v>1526.9789715870857</v>
          </cell>
          <cell r="R556">
            <v>1552.5309653986726</v>
          </cell>
          <cell r="S556">
            <v>1578.1642684240023</v>
          </cell>
          <cell r="T556">
            <v>1604.9796106650394</v>
          </cell>
          <cell r="U556">
            <v>1631.3828607666944</v>
          </cell>
          <cell r="V556">
            <v>1658.4168427384843</v>
          </cell>
          <cell r="W556">
            <v>1685.8742527083509</v>
          </cell>
          <cell r="X556">
            <v>1714.1243527233405</v>
          </cell>
          <cell r="Y556">
            <v>1741.7890082113165</v>
          </cell>
          <cell r="Z556">
            <v>1766.0539333271231</v>
          </cell>
          <cell r="AA556">
            <v>1790.0829802725968</v>
          </cell>
          <cell r="AB556">
            <v>1813.8775749174972</v>
          </cell>
          <cell r="AC556">
            <v>1837.4391347698393</v>
          </cell>
          <cell r="AD556">
            <v>1860.7690690238662</v>
          </cell>
          <cell r="AE556">
            <v>1883.8687786077485</v>
          </cell>
          <cell r="AF556">
            <v>1906.7396562310137</v>
          </cell>
          <cell r="AG556">
            <v>1929.3830864317126</v>
          </cell>
          <cell r="AH556">
            <v>1951.8004456233134</v>
          </cell>
          <cell r="AI556">
            <v>1973.9931021413358</v>
          </cell>
          <cell r="AJ556">
            <v>1995.9624162897192</v>
          </cell>
          <cell r="AK556">
            <v>2017.7097403869298</v>
          </cell>
          <cell r="AL556">
            <v>2039.2364188118092</v>
          </cell>
          <cell r="AM556">
            <v>2060.5437880491618</v>
          </cell>
          <cell r="AN556">
            <v>2081.6331767350866</v>
          </cell>
          <cell r="AO556">
            <v>2102.5059057020489</v>
          </cell>
          <cell r="AP556">
            <v>2123.1632880237057</v>
          </cell>
          <cell r="AQ556">
            <v>2143.6066290594681</v>
          </cell>
          <cell r="AR556">
            <v>2163.837226498822</v>
          </cell>
          <cell r="AS556">
            <v>2183.8563704053877</v>
          </cell>
          <cell r="AT556">
            <v>2203.6653432607409</v>
          </cell>
          <cell r="AU556">
            <v>2223.2654200079796</v>
          </cell>
          <cell r="AV556">
            <v>2242.657868095047</v>
          </cell>
          <cell r="AW556">
            <v>2261.8439475178093</v>
          </cell>
          <cell r="AX556">
            <v>2280.8249108628906</v>
          </cell>
          <cell r="AY556">
            <v>2299.6020033502664</v>
          </cell>
          <cell r="AZ556">
            <v>2318.1764628756123</v>
          </cell>
          <cell r="BA556">
            <v>2336.5495200524215</v>
          </cell>
          <cell r="BB556">
            <v>2354.7223982538726</v>
          </cell>
          <cell r="BC556">
            <v>2372.696313654475</v>
          </cell>
          <cell r="BD556">
            <v>2390.4724752714637</v>
          </cell>
          <cell r="BE556">
            <v>2408.0520850059756</v>
          </cell>
          <cell r="BF556">
            <v>2425.4363376839765</v>
          </cell>
          <cell r="BG556">
            <v>2442.6264210969725</v>
          </cell>
          <cell r="BH556">
            <v>2459.6235160424799</v>
          </cell>
          <cell r="BI556">
            <v>2476.4287963642714</v>
          </cell>
          <cell r="BJ556">
            <v>2493.0434289923942</v>
          </cell>
        </row>
        <row r="557">
          <cell r="I557" t="str">
            <v>2W2130</v>
          </cell>
          <cell r="J557">
            <v>41.345921030501806</v>
          </cell>
          <cell r="K557">
            <v>53.120767395970688</v>
          </cell>
          <cell r="L557">
            <v>44.042963485326851</v>
          </cell>
          <cell r="M557">
            <v>41.23165144034499</v>
          </cell>
          <cell r="N557">
            <v>43.123297453115605</v>
          </cell>
          <cell r="O557">
            <v>44.984768070168869</v>
          </cell>
          <cell r="P557">
            <v>46.276956154000061</v>
          </cell>
          <cell r="Q557">
            <v>46.748709328811159</v>
          </cell>
          <cell r="R557">
            <v>47.173375685537984</v>
          </cell>
          <cell r="S557">
            <v>47.559454708342777</v>
          </cell>
          <cell r="T557">
            <v>47.954546469555744</v>
          </cell>
          <cell r="U557">
            <v>48.355133690688739</v>
          </cell>
          <cell r="V557">
            <v>48.757660456427644</v>
          </cell>
          <cell r="W557">
            <v>49.158536886339931</v>
          </cell>
          <cell r="X557">
            <v>49.565525650091594</v>
          </cell>
          <cell r="Y557">
            <v>49.906693102113927</v>
          </cell>
          <cell r="Z557">
            <v>50.495826616654838</v>
          </cell>
          <cell r="AA557">
            <v>51.065786239451235</v>
          </cell>
          <cell r="AB557">
            <v>51.616703677198764</v>
          </cell>
          <cell r="AC557">
            <v>52.148709798873398</v>
          </cell>
          <cell r="AD557">
            <v>52.661934640815971</v>
          </cell>
          <cell r="AE557">
            <v>53.156507411786819</v>
          </cell>
          <cell r="AF557">
            <v>53.632556497990656</v>
          </cell>
          <cell r="AG557">
            <v>54.090209468071954</v>
          </cell>
          <cell r="AH557">
            <v>54.529593078080822</v>
          </cell>
          <cell r="AI557">
            <v>54.950833276409782</v>
          </cell>
          <cell r="AJ557">
            <v>55.354055208701453</v>
          </cell>
          <cell r="AK557">
            <v>55.739383222727284</v>
          </cell>
          <cell r="AL557">
            <v>56.10694087323769</v>
          </cell>
          <cell r="AM557">
            <v>56.456850926783531</v>
          </cell>
          <cell r="AN557">
            <v>56.789235366509253</v>
          </cell>
          <cell r="AO557">
            <v>57.104215396917745</v>
          </cell>
          <cell r="AP557">
            <v>57.401911448607272</v>
          </cell>
          <cell r="AQ557">
            <v>57.6824431829803</v>
          </cell>
          <cell r="AR557">
            <v>57.945929496924748</v>
          </cell>
          <cell r="AS557">
            <v>58.19248852746761</v>
          </cell>
          <cell r="AT557">
            <v>58.422237656401109</v>
          </cell>
          <cell r="AU557">
            <v>58.635293514881631</v>
          </cell>
          <cell r="AV557">
            <v>58.831771988001528</v>
          </cell>
          <cell r="AW557">
            <v>59.011788219334001</v>
          </cell>
          <cell r="AX557">
            <v>59.175456615451161</v>
          </cell>
          <cell r="AY557">
            <v>59.322890850415412</v>
          </cell>
          <cell r="AZ557">
            <v>59.454203870244442</v>
          </cell>
          <cell r="BA557">
            <v>59.569507897349787</v>
          </cell>
          <cell r="BB557">
            <v>59.668914434949244</v>
          </cell>
          <cell r="BC557">
            <v>59.752534271453243</v>
          </cell>
          <cell r="BD557">
            <v>59.820477484825354</v>
          </cell>
          <cell r="BE557">
            <v>59.872853446917041</v>
          </cell>
          <cell r="BF557">
            <v>59.909770827776818</v>
          </cell>
          <cell r="BG557">
            <v>59.931337599934018</v>
          </cell>
          <cell r="BH557">
            <v>59.937661042657197</v>
          </cell>
          <cell r="BI557">
            <v>59.928847746187436</v>
          </cell>
          <cell r="BJ557">
            <v>59.905003615946676</v>
          </cell>
        </row>
        <row r="558">
          <cell r="I558" t="str">
            <v>2W2131</v>
          </cell>
          <cell r="J558">
            <v>2.9294400881942377</v>
          </cell>
          <cell r="K558">
            <v>5.7466491094182688</v>
          </cell>
          <cell r="L558">
            <v>6.2841491535704117</v>
          </cell>
          <cell r="M558">
            <v>8.1759069053169</v>
          </cell>
          <cell r="N558">
            <v>8.034871089814569</v>
          </cell>
          <cell r="O558">
            <v>7.867633503190711</v>
          </cell>
          <cell r="P558">
            <v>8.3477836667637888</v>
          </cell>
          <cell r="Q558">
            <v>8.4921217090126841</v>
          </cell>
          <cell r="R558">
            <v>8.6298879488692641</v>
          </cell>
          <cell r="S558">
            <v>8.7625078875877414</v>
          </cell>
          <cell r="T558">
            <v>8.8987036599608622</v>
          </cell>
          <cell r="U558">
            <v>9.0378954010716566</v>
          </cell>
          <cell r="V558">
            <v>9.1794790849649477</v>
          </cell>
          <cell r="W558">
            <v>9.3228265246473558</v>
          </cell>
          <cell r="X558">
            <v>9.4694598655259199</v>
          </cell>
          <cell r="Y558">
            <v>9.6056073158226258</v>
          </cell>
          <cell r="Z558">
            <v>9.7918809472563471</v>
          </cell>
          <cell r="AA558">
            <v>9.9772232105328964</v>
          </cell>
          <cell r="AB558">
            <v>10.161638762493066</v>
          </cell>
          <cell r="AC558">
            <v>10.345132236693434</v>
          </cell>
          <cell r="AD558">
            <v>10.527708243522799</v>
          </cell>
          <cell r="AE558">
            <v>10.709371370318019</v>
          </cell>
          <cell r="AF558">
            <v>10.89012618147926</v>
          </cell>
          <cell r="AG558">
            <v>11.069977218584697</v>
          </cell>
          <cell r="AH558">
            <v>11.248929000504607</v>
          </cell>
          <cell r="AI558">
            <v>11.426986023514916</v>
          </cell>
          <cell r="AJ558">
            <v>11.604152761410175</v>
          </cell>
          <cell r="AK558">
            <v>11.780433665615957</v>
          </cell>
          <cell r="AL558">
            <v>11.95583316530071</v>
          </cell>
          <cell r="AM558">
            <v>12.130355667487038</v>
          </cell>
          <cell r="AN558">
            <v>12.304005557162435</v>
          </cell>
          <cell r="AO558">
            <v>12.476787197389456</v>
          </cell>
          <cell r="AP558">
            <v>12.648704929415342</v>
          </cell>
          <cell r="AQ558">
            <v>12.819763072781097</v>
          </cell>
          <cell r="AR558">
            <v>12.989965925430024</v>
          </cell>
          <cell r="AS558">
            <v>13.159317763815706</v>
          </cell>
          <cell r="AT558">
            <v>13.327822843009459</v>
          </cell>
          <cell r="AU558">
            <v>13.495485396807243</v>
          </cell>
          <cell r="AV558">
            <v>13.66230963783604</v>
          </cell>
          <cell r="AW558">
            <v>13.828299757659693</v>
          </cell>
          <cell r="AX558">
            <v>13.993459926884228</v>
          </cell>
          <cell r="AY558">
            <v>14.15779429526264</v>
          </cell>
          <cell r="AZ558">
            <v>14.32130699179916</v>
          </cell>
          <cell r="BA558">
            <v>14.484002124852998</v>
          </cell>
          <cell r="BB558">
            <v>14.645883782241565</v>
          </cell>
          <cell r="BC558">
            <v>14.806956031343189</v>
          </cell>
          <cell r="BD558">
            <v>14.967222919199305</v>
          </cell>
          <cell r="BE558">
            <v>15.12668847261614</v>
          </cell>
          <cell r="BF558">
            <v>15.285356698265891</v>
          </cell>
          <cell r="BG558">
            <v>15.443231582787392</v>
          </cell>
          <cell r="BH558">
            <v>15.600317092886288</v>
          </cell>
          <cell r="BI558">
            <v>15.756617175434689</v>
          </cell>
          <cell r="BJ558">
            <v>15.912135757570349</v>
          </cell>
        </row>
        <row r="559">
          <cell r="I559" t="str">
            <v>2W2132</v>
          </cell>
          <cell r="J559">
            <v>34.484924166899802</v>
          </cell>
          <cell r="K559">
            <v>48.63462761802424</v>
          </cell>
          <cell r="L559">
            <v>54.738245255117405</v>
          </cell>
          <cell r="M559">
            <v>55.892229392546028</v>
          </cell>
          <cell r="N559">
            <v>58.617064764507091</v>
          </cell>
          <cell r="O559">
            <v>61.307285865142418</v>
          </cell>
          <cell r="P559">
            <v>64.368644140764687</v>
          </cell>
          <cell r="Q559">
            <v>65.481615493207002</v>
          </cell>
          <cell r="R559">
            <v>66.543912555749003</v>
          </cell>
          <cell r="S559">
            <v>67.566527178038214</v>
          </cell>
          <cell r="T559">
            <v>68.616714575714354</v>
          </cell>
          <cell r="U559">
            <v>69.690003487903851</v>
          </cell>
          <cell r="V559">
            <v>70.781736351196756</v>
          </cell>
          <cell r="W559">
            <v>71.88706929964674</v>
          </cell>
          <cell r="X559">
            <v>73.017739393046853</v>
          </cell>
          <cell r="Y559">
            <v>74.067554185650195</v>
          </cell>
          <cell r="Z559">
            <v>75.503885261442591</v>
          </cell>
          <cell r="AA559">
            <v>76.933034681856029</v>
          </cell>
          <cell r="AB559">
            <v>78.355038355167409</v>
          </cell>
          <cell r="AC559">
            <v>79.769932010112228</v>
          </cell>
          <cell r="AD559">
            <v>81.17775119678231</v>
          </cell>
          <cell r="AE559">
            <v>82.578531287519056</v>
          </cell>
          <cell r="AF559">
            <v>83.972307477802104</v>
          </cell>
          <cell r="AG559">
            <v>85.359114787133748</v>
          </cell>
          <cell r="AH559">
            <v>86.738988059918725</v>
          </cell>
          <cell r="AI559">
            <v>88.111961966339791</v>
          </cell>
          <cell r="AJ559">
            <v>89.478071003228749</v>
          </cell>
          <cell r="AK559">
            <v>90.83734949493325</v>
          </cell>
          <cell r="AL559">
            <v>92.189831594179239</v>
          </cell>
          <cell r="AM559">
            <v>93.535551282928992</v>
          </cell>
          <cell r="AN559">
            <v>94.874542373234988</v>
          </cell>
          <cell r="AO559">
            <v>96.206838508089461</v>
          </cell>
          <cell r="AP559">
            <v>97.532473162269682</v>
          </cell>
          <cell r="AQ559">
            <v>98.851479643178976</v>
          </cell>
          <cell r="AR559">
            <v>100.16389109168372</v>
          </cell>
          <cell r="AS559">
            <v>101.46974048294595</v>
          </cell>
          <cell r="AT559">
            <v>102.76906062725186</v>
          </cell>
          <cell r="AU559">
            <v>104.06188417083625</v>
          </cell>
          <cell r="AV559">
            <v>105.34824359670272</v>
          </cell>
          <cell r="AW559">
            <v>106.62817122543986</v>
          </cell>
          <cell r="AX559">
            <v>107.90169921603331</v>
          </cell>
          <cell r="AY559">
            <v>109.1688595666738</v>
          </cell>
          <cell r="AZ559">
            <v>110.42968411556109</v>
          </cell>
          <cell r="BA559">
            <v>111.68420454170393</v>
          </cell>
          <cell r="BB559">
            <v>112.93245236571606</v>
          </cell>
          <cell r="BC559">
            <v>114.17445895060813</v>
          </cell>
          <cell r="BD559">
            <v>115.41025550257574</v>
          </cell>
          <cell r="BE559">
            <v>116.6398730717835</v>
          </cell>
          <cell r="BF559">
            <v>117.86334255314522</v>
          </cell>
          <cell r="BG559">
            <v>119.08069468710013</v>
          </cell>
          <cell r="BH559">
            <v>120.29196006038528</v>
          </cell>
          <cell r="BI559">
            <v>121.49716910680401</v>
          </cell>
          <cell r="BJ559">
            <v>122.69635210799063</v>
          </cell>
        </row>
        <row r="560">
          <cell r="I560" t="str">
            <v>2W2133</v>
          </cell>
          <cell r="J560">
            <v>4.163011015905542E-2</v>
          </cell>
          <cell r="K560">
            <v>1.2557079953484434</v>
          </cell>
          <cell r="L560">
            <v>2.1713906039441837</v>
          </cell>
          <cell r="M560">
            <v>2.3097369675155193</v>
          </cell>
          <cell r="N560">
            <v>2.5212523971375003</v>
          </cell>
          <cell r="O560">
            <v>2.7352120246928697</v>
          </cell>
          <cell r="P560">
            <v>2.9571147550319945</v>
          </cell>
          <cell r="Q560">
            <v>3.0082449916894225</v>
          </cell>
          <cell r="R560">
            <v>3.0570472363195953</v>
          </cell>
          <cell r="S560">
            <v>3.1040264577813659</v>
          </cell>
          <cell r="T560">
            <v>3.1522723807873785</v>
          </cell>
          <cell r="U560">
            <v>3.2015795942764043</v>
          </cell>
          <cell r="V560">
            <v>3.2517341283929966</v>
          </cell>
          <cell r="W560">
            <v>3.3025134544874928</v>
          </cell>
          <cell r="X560">
            <v>3.3544567765956153</v>
          </cell>
          <cell r="Y560">
            <v>3.4026855820131923</v>
          </cell>
          <cell r="Z560">
            <v>3.468671061030713</v>
          </cell>
          <cell r="AA560">
            <v>3.5343266126531461</v>
          </cell>
          <cell r="AB560">
            <v>3.599653886517467</v>
          </cell>
          <cell r="AC560">
            <v>3.6646545240124664</v>
          </cell>
          <cell r="AD560">
            <v>3.7293301583199909</v>
          </cell>
          <cell r="AE560">
            <v>3.7936824144559775</v>
          </cell>
          <cell r="AF560">
            <v>3.8577129093112843</v>
          </cell>
          <cell r="AG560">
            <v>3.9214232516923144</v>
          </cell>
          <cell r="AH560">
            <v>3.9848150423614395</v>
          </cell>
          <cell r="AI560">
            <v>4.0478898740772191</v>
          </cell>
          <cell r="AJ560">
            <v>4.1106493316344199</v>
          </cell>
          <cell r="AK560">
            <v>4.1730949919038345</v>
          </cell>
          <cell r="AL560">
            <v>4.2352284238719013</v>
          </cell>
          <cell r="AM560">
            <v>4.297051188680129</v>
          </cell>
          <cell r="AN560">
            <v>4.3585648396643144</v>
          </cell>
          <cell r="AO560">
            <v>4.4197709223935799</v>
          </cell>
          <cell r="AP560">
            <v>4.4806709747091986</v>
          </cell>
          <cell r="AQ560">
            <v>4.5412665267632386</v>
          </cell>
          <cell r="AR560">
            <v>4.6015591010570089</v>
          </cell>
          <cell r="AS560">
            <v>4.6615502124793107</v>
          </cell>
          <cell r="AT560">
            <v>4.7212413683445007</v>
          </cell>
          <cell r="AU560">
            <v>4.7806340684303645</v>
          </cell>
          <cell r="AV560">
            <v>4.8397298050157991</v>
          </cell>
          <cell r="AW560">
            <v>4.8985300629183062</v>
          </cell>
          <cell r="AX560">
            <v>4.9570363195313023</v>
          </cell>
          <cell r="AY560">
            <v>5.015250044861232</v>
          </cell>
          <cell r="AZ560">
            <v>5.0731727015645127</v>
          </cell>
          <cell r="BA560">
            <v>5.1308057449842774</v>
          </cell>
          <cell r="BB560">
            <v>5.1881506231869423</v>
          </cell>
          <cell r="BC560">
            <v>5.2452087769985942</v>
          </cell>
          <cell r="BD560">
            <v>5.3019816400411877</v>
          </cell>
          <cell r="BE560">
            <v>5.3584706387685674</v>
          </cell>
          <cell r="BF560">
            <v>5.4146771925023112</v>
          </cell>
          <cell r="BG560">
            <v>5.470602713467386</v>
          </cell>
          <cell r="BH560">
            <v>5.5262486068276351</v>
          </cell>
          <cell r="BI560">
            <v>5.5816162707210841</v>
          </cell>
          <cell r="BJ560">
            <v>5.6367070962950647</v>
          </cell>
        </row>
        <row r="561">
          <cell r="I561" t="str">
            <v>2W2117</v>
          </cell>
          <cell r="J561">
            <v>7.065478070128528E-2</v>
          </cell>
          <cell r="K561">
            <v>6.8597553359263402E-2</v>
          </cell>
          <cell r="L561">
            <v>8.0149505749464472E-2</v>
          </cell>
          <cell r="M561">
            <v>8.2296171817413943E-2</v>
          </cell>
          <cell r="N561">
            <v>8.6910358136510185E-2</v>
          </cell>
          <cell r="O561">
            <v>9.1497164498175937E-2</v>
          </cell>
          <cell r="P561">
            <v>9.6737616788680564E-2</v>
          </cell>
          <cell r="Q561">
            <v>9.8410266533390009E-2</v>
          </cell>
          <cell r="R561">
            <v>0.10000675947686727</v>
          </cell>
          <cell r="S561">
            <v>0.10154361492526198</v>
          </cell>
          <cell r="T561">
            <v>0.10312190863315068</v>
          </cell>
          <cell r="U561">
            <v>0.10473492088277758</v>
          </cell>
          <cell r="V561">
            <v>0.10637565196814705</v>
          </cell>
          <cell r="W561">
            <v>0.10803682219502371</v>
          </cell>
          <cell r="X561">
            <v>0.10973607082251643</v>
          </cell>
          <cell r="Y561">
            <v>0.11131380455392548</v>
          </cell>
          <cell r="Z561">
            <v>0.11347242148685048</v>
          </cell>
          <cell r="AA561">
            <v>0.11562024533511085</v>
          </cell>
          <cell r="AB561">
            <v>0.11775733006412994</v>
          </cell>
          <cell r="AC561">
            <v>0.11988372936950392</v>
          </cell>
          <cell r="AD561">
            <v>0.12199949667835104</v>
          </cell>
          <cell r="AE561">
            <v>0.12410468515065391</v>
          </cell>
          <cell r="AF561">
            <v>0.12619934768059526</v>
          </cell>
          <cell r="AG561">
            <v>0.12828353689788694</v>
          </cell>
          <cell r="AH561">
            <v>0.13035730516909214</v>
          </cell>
          <cell r="AI561">
            <v>0.13242070459894129</v>
          </cell>
          <cell r="AJ561">
            <v>0.13447378703164123</v>
          </cell>
          <cell r="AK561">
            <v>0.13651660405217766</v>
          </cell>
          <cell r="AL561">
            <v>0.13854920698761139</v>
          </cell>
          <cell r="AM561">
            <v>0.14057164690836796</v>
          </cell>
          <cell r="AN561">
            <v>0.14258397462952074</v>
          </cell>
          <cell r="AO561">
            <v>0.14458624071206777</v>
          </cell>
          <cell r="AP561">
            <v>0.14657849546420207</v>
          </cell>
          <cell r="AQ561">
            <v>0.14856078894257568</v>
          </cell>
          <cell r="AR561">
            <v>0.15053317095355742</v>
          </cell>
          <cell r="AS561">
            <v>0.15249569105448427</v>
          </cell>
          <cell r="AT561">
            <v>0.15444839855490647</v>
          </cell>
          <cell r="AU561">
            <v>0.15639134251782655</v>
          </cell>
          <cell r="AV561">
            <v>0.15832457176093204</v>
          </cell>
          <cell r="AW561">
            <v>0.16024813485782202</v>
          </cell>
          <cell r="AX561">
            <v>0.16216208013922756</v>
          </cell>
          <cell r="AY561">
            <v>0.16406645569422604</v>
          </cell>
          <cell r="AZ561">
            <v>0.16596130937144954</v>
          </cell>
          <cell r="BA561">
            <v>0.16784668878028694</v>
          </cell>
          <cell r="BB561">
            <v>0.16972264129208015</v>
          </cell>
          <cell r="BC561">
            <v>0.17158921404131436</v>
          </cell>
          <cell r="BD561">
            <v>0.17344645392680241</v>
          </cell>
          <cell r="BE561">
            <v>0.17529440761286302</v>
          </cell>
          <cell r="BF561">
            <v>0.17713312153049332</v>
          </cell>
          <cell r="BG561">
            <v>0.17896264187853547</v>
          </cell>
          <cell r="BH561">
            <v>0.18078301462483742</v>
          </cell>
          <cell r="BI561">
            <v>0.18259428550740786</v>
          </cell>
          <cell r="BJ561">
            <v>0.18439650003556546</v>
          </cell>
        </row>
        <row r="562">
          <cell r="I562" t="str">
            <v>2W2135</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cell r="AO562">
            <v>0</v>
          </cell>
          <cell r="AP562">
            <v>0</v>
          </cell>
          <cell r="AQ562">
            <v>0</v>
          </cell>
          <cell r="AR562">
            <v>0</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v>0</v>
          </cell>
          <cell r="BG562">
            <v>0</v>
          </cell>
          <cell r="BH562">
            <v>0</v>
          </cell>
          <cell r="BI562">
            <v>0</v>
          </cell>
          <cell r="BJ562">
            <v>0</v>
          </cell>
        </row>
        <row r="563">
          <cell r="I563" t="str">
            <v>2W2136</v>
          </cell>
          <cell r="J563">
            <v>717.6608511492617</v>
          </cell>
          <cell r="K563">
            <v>956.97821786214786</v>
          </cell>
          <cell r="L563">
            <v>1008.9310182834106</v>
          </cell>
          <cell r="M563">
            <v>1015.2990244671491</v>
          </cell>
          <cell r="N563">
            <v>1051.4920914778918</v>
          </cell>
          <cell r="O563">
            <v>1086.5352148894017</v>
          </cell>
          <cell r="P563">
            <v>1130.3103935822044</v>
          </cell>
          <cell r="Q563">
            <v>1149.854118702058</v>
          </cell>
          <cell r="R563">
            <v>1168.508005651071</v>
          </cell>
          <cell r="S563">
            <v>1186.4650707971834</v>
          </cell>
          <cell r="T563">
            <v>1204.9063125950765</v>
          </cell>
          <cell r="U563">
            <v>1223.7532159120294</v>
          </cell>
          <cell r="V563">
            <v>1242.923994151457</v>
          </cell>
          <cell r="W563">
            <v>1262.3335892529119</v>
          </cell>
          <cell r="X563">
            <v>1282.1881034397868</v>
          </cell>
          <cell r="Y563">
            <v>1300.6228023099532</v>
          </cell>
          <cell r="Z563">
            <v>1325.8447091135656</v>
          </cell>
          <cell r="AA563">
            <v>1350.9405063831598</v>
          </cell>
          <cell r="AB563">
            <v>1375.9108246664064</v>
          </cell>
          <cell r="AC563">
            <v>1400.7562913582365</v>
          </cell>
          <cell r="AD563">
            <v>1425.4775307166076</v>
          </cell>
          <cell r="AE563">
            <v>1450.0751638781867</v>
          </cell>
          <cell r="AF563">
            <v>1474.5498088739578</v>
          </cell>
          <cell r="AG563">
            <v>1498.9020806447502</v>
          </cell>
          <cell r="AH563">
            <v>1523.1325910566886</v>
          </cell>
          <cell r="AI563">
            <v>1547.2419489165675</v>
          </cell>
          <cell r="AJ563">
            <v>1571.2307599871467</v>
          </cell>
          <cell r="AK563">
            <v>1595.0996270023732</v>
          </cell>
          <cell r="AL563">
            <v>1618.8491496825234</v>
          </cell>
          <cell r="AM563">
            <v>1642.4799247492729</v>
          </cell>
          <cell r="AN563">
            <v>1665.9925459406888</v>
          </cell>
          <cell r="AO563">
            <v>1689.3876040261473</v>
          </cell>
          <cell r="AP563">
            <v>1712.665686821179</v>
          </cell>
          <cell r="AQ563">
            <v>1735.8273792022351</v>
          </cell>
          <cell r="AR563">
            <v>1758.8732631213861</v>
          </cell>
          <cell r="AS563">
            <v>1781.8039176209411</v>
          </cell>
          <cell r="AT563">
            <v>1804.6199188479986</v>
          </cell>
          <cell r="AU563">
            <v>1827.3218400689207</v>
          </cell>
          <cell r="AV563">
            <v>1849.9102516837381</v>
          </cell>
          <cell r="AW563">
            <v>1872.3857212404816</v>
          </cell>
          <cell r="AX563">
            <v>1894.7488134494415</v>
          </cell>
          <cell r="AY563">
            <v>1917.0000901973565</v>
          </cell>
          <cell r="AZ563">
            <v>1939.1401105615319</v>
          </cell>
          <cell r="BA563">
            <v>1961.1694308238866</v>
          </cell>
          <cell r="BB563">
            <v>1983.0886044849292</v>
          </cell>
          <cell r="BC563">
            <v>2004.8981822776666</v>
          </cell>
          <cell r="BD563">
            <v>2026.5987121814403</v>
          </cell>
          <cell r="BE563">
            <v>2048.1907394356954</v>
          </cell>
          <cell r="BF563">
            <v>2069.6748065536785</v>
          </cell>
          <cell r="BG563">
            <v>2091.0514533360724</v>
          </cell>
          <cell r="BH563">
            <v>2112.3212168845539</v>
          </cell>
          <cell r="BI563">
            <v>2133.4846316152934</v>
          </cell>
          <cell r="BJ563">
            <v>2154.5422292723792</v>
          </cell>
        </row>
        <row r="564">
          <cell r="I564" t="str">
            <v>2W2137</v>
          </cell>
          <cell r="J564">
            <v>43.55667578206512</v>
          </cell>
          <cell r="K564">
            <v>58.433167932610772</v>
          </cell>
          <cell r="L564">
            <v>59.764680261590307</v>
          </cell>
          <cell r="M564">
            <v>60.580715463397389</v>
          </cell>
          <cell r="N564">
            <v>63.157357301634299</v>
          </cell>
          <cell r="O564">
            <v>65.681722478657491</v>
          </cell>
          <cell r="P564">
            <v>68.717766560372056</v>
          </cell>
          <cell r="Q564">
            <v>69.905936772847866</v>
          </cell>
          <cell r="R564">
            <v>71.040008843744587</v>
          </cell>
          <cell r="S564">
            <v>72.131717296419438</v>
          </cell>
          <cell r="T564">
            <v>73.252861502600567</v>
          </cell>
          <cell r="U564">
            <v>74.398668096854522</v>
          </cell>
          <cell r="V564">
            <v>75.564164823521438</v>
          </cell>
          <cell r="W564">
            <v>76.744180536715092</v>
          </cell>
          <cell r="X564">
            <v>77.951245320698291</v>
          </cell>
          <cell r="Y564">
            <v>79.071991746426619</v>
          </cell>
          <cell r="Z564">
            <v>80.605369758147134</v>
          </cell>
          <cell r="AA564">
            <v>82.131080879809019</v>
          </cell>
          <cell r="AB564">
            <v>83.649163445862612</v>
          </cell>
          <cell r="AC564">
            <v>85.159655599085937</v>
          </cell>
          <cell r="AD564">
            <v>86.662595291543141</v>
          </cell>
          <cell r="AE564">
            <v>88.158020285538058</v>
          </cell>
          <cell r="AF564">
            <v>89.645968154563008</v>
          </cell>
          <cell r="AG564">
            <v>91.126476284242813</v>
          </cell>
          <cell r="AH564">
            <v>92.599581873274246</v>
          </cell>
          <cell r="AI564">
            <v>94.065321934360512</v>
          </cell>
          <cell r="AJ564">
            <v>95.523733295141341</v>
          </cell>
          <cell r="AK564">
            <v>96.974852599118265</v>
          </cell>
          <cell r="AL564">
            <v>98.418716306575305</v>
          </cell>
          <cell r="AM564">
            <v>99.855360695495065</v>
          </cell>
          <cell r="AN564">
            <v>101.28482186247022</v>
          </cell>
          <cell r="AO564">
            <v>102.70713572361051</v>
          </cell>
          <cell r="AP564">
            <v>104.1223380154451</v>
          </cell>
          <cell r="AQ564">
            <v>105.53046429582049</v>
          </cell>
          <cell r="AR564">
            <v>106.93154994479401</v>
          </cell>
          <cell r="AS564">
            <v>108.32563016552267</v>
          </cell>
          <cell r="AT564">
            <v>109.71273998514769</v>
          </cell>
          <cell r="AU564">
            <v>111.09291425567457</v>
          </cell>
          <cell r="AV564">
            <v>112.46618765484882</v>
          </cell>
          <cell r="AW564">
            <v>113.83259468702722</v>
          </cell>
          <cell r="AX564">
            <v>115.19216968404473</v>
          </cell>
          <cell r="AY564">
            <v>116.54494680607714</v>
          </cell>
          <cell r="AZ564">
            <v>117.89096004249939</v>
          </cell>
          <cell r="BA564">
            <v>119.23024321273954</v>
          </cell>
          <cell r="BB564">
            <v>120.56282996712847</v>
          </cell>
          <cell r="BC564">
            <v>121.88875378774544</v>
          </cell>
          <cell r="BD564">
            <v>123.20804798925936</v>
          </cell>
          <cell r="BE564">
            <v>124.52074571976569</v>
          </cell>
          <cell r="BF564">
            <v>125.82687996161947</v>
          </cell>
          <cell r="BG564">
            <v>127.126483532264</v>
          </cell>
          <cell r="BH564">
            <v>128.41958908505532</v>
          </cell>
          <cell r="BI564">
            <v>129.70622911008266</v>
          </cell>
          <cell r="BJ564">
            <v>130.98643593498488</v>
          </cell>
        </row>
        <row r="565">
          <cell r="I565" t="str">
            <v>2W2138</v>
          </cell>
          <cell r="J565">
            <v>3.48862895886767</v>
          </cell>
          <cell r="K565">
            <v>8.2155910071559646</v>
          </cell>
          <cell r="L565">
            <v>9.9155390513110753</v>
          </cell>
          <cell r="M565">
            <v>10.044704038492283</v>
          </cell>
          <cell r="N565">
            <v>10.464695950350059</v>
          </cell>
          <cell r="O565">
            <v>10.875736684921872</v>
          </cell>
          <cell r="P565">
            <v>11.348577959102204</v>
          </cell>
          <cell r="Q565">
            <v>11.544801482652236</v>
          </cell>
          <cell r="R565">
            <v>11.73209082501619</v>
          </cell>
          <cell r="S565">
            <v>11.912383915201344</v>
          </cell>
          <cell r="T565">
            <v>12.097538251031864</v>
          </cell>
          <cell r="U565">
            <v>12.286765522403092</v>
          </cell>
          <cell r="V565">
            <v>12.479244572956016</v>
          </cell>
          <cell r="W565">
            <v>12.674121400077265</v>
          </cell>
          <cell r="X565">
            <v>12.873465317791547</v>
          </cell>
          <cell r="Y565">
            <v>13.058553961113343</v>
          </cell>
          <cell r="Z565">
            <v>13.311787742969381</v>
          </cell>
          <cell r="AA565">
            <v>13.563755355916134</v>
          </cell>
          <cell r="AB565">
            <v>13.814463130798158</v>
          </cell>
          <cell r="AC565">
            <v>14.06391736680577</v>
          </cell>
          <cell r="AD565">
            <v>14.312124331633344</v>
          </cell>
          <cell r="AE565">
            <v>14.559090261636779</v>
          </cell>
          <cell r="AF565">
            <v>14.804821361990196</v>
          </cell>
          <cell r="AG565">
            <v>15.049323806841848</v>
          </cell>
          <cell r="AH565">
            <v>15.292603739469241</v>
          </cell>
          <cell r="AI565">
            <v>15.534667272433497</v>
          </cell>
          <cell r="AJ565">
            <v>15.775520487732932</v>
          </cell>
          <cell r="AK565">
            <v>16.015169436955869</v>
          </cell>
          <cell r="AL565">
            <v>16.253620141432695</v>
          </cell>
          <cell r="AM565">
            <v>16.49087859238713</v>
          </cell>
          <cell r="AN565">
            <v>16.726950751086797</v>
          </cell>
          <cell r="AO565">
            <v>16.961842548992966</v>
          </cell>
          <cell r="AP565">
            <v>17.195559887909603</v>
          </cell>
          <cell r="AQ565">
            <v>17.428108640131658</v>
          </cell>
          <cell r="AR565">
            <v>17.659494648592602</v>
          </cell>
          <cell r="AS565">
            <v>17.889723727011237</v>
          </cell>
          <cell r="AT565">
            <v>18.118801660037786</v>
          </cell>
          <cell r="AU565">
            <v>18.346734203399198</v>
          </cell>
          <cell r="AV565">
            <v>18.5735270840438</v>
          </cell>
          <cell r="AW565">
            <v>18.799186000285186</v>
          </cell>
          <cell r="AX565">
            <v>19.023716621945361</v>
          </cell>
          <cell r="AY565">
            <v>19.24712459049724</v>
          </cell>
          <cell r="AZ565">
            <v>19.469415519206354</v>
          </cell>
          <cell r="BA565">
            <v>19.690594993271926</v>
          </cell>
          <cell r="BB565">
            <v>19.910668569967168</v>
          </cell>
          <cell r="BC565">
            <v>20.129641778778932</v>
          </cell>
          <cell r="BD565">
            <v>20.347520121546641</v>
          </cell>
          <cell r="BE565">
            <v>20.564309072600508</v>
          </cell>
          <cell r="BF565">
            <v>20.780014078899107</v>
          </cell>
          <cell r="BG565">
            <v>20.994640560166211</v>
          </cell>
          <cell r="BH565">
            <v>21.208193909026981</v>
          </cell>
          <cell r="BI565">
            <v>21.420679491143449</v>
          </cell>
          <cell r="BJ565">
            <v>21.632102645349335</v>
          </cell>
        </row>
        <row r="566">
          <cell r="I566" t="str">
            <v>2W2116</v>
          </cell>
          <cell r="J566">
            <v>156.4893417849066</v>
          </cell>
          <cell r="K566">
            <v>320.98332542854121</v>
          </cell>
          <cell r="L566">
            <v>347.51457009205416</v>
          </cell>
          <cell r="M566">
            <v>354.44680913742576</v>
          </cell>
          <cell r="N566">
            <v>371.72193495566148</v>
          </cell>
          <cell r="O566">
            <v>388.77736554836474</v>
          </cell>
          <cell r="P566">
            <v>408.66008930091692</v>
          </cell>
          <cell r="Q566">
            <v>415.72606029269042</v>
          </cell>
          <cell r="R566">
            <v>422.47031315427262</v>
          </cell>
          <cell r="S566">
            <v>428.96263233302125</v>
          </cell>
          <cell r="T566">
            <v>435.63000402378572</v>
          </cell>
          <cell r="U566">
            <v>442.44404133272565</v>
          </cell>
          <cell r="V566">
            <v>449.37517457875714</v>
          </cell>
          <cell r="W566">
            <v>456.39265129355329</v>
          </cell>
          <cell r="X566">
            <v>463.57098707344494</v>
          </cell>
          <cell r="Y566">
            <v>470.23599318972271</v>
          </cell>
          <cell r="Z566">
            <v>479.35489251616161</v>
          </cell>
          <cell r="AA566">
            <v>488.42819734596827</v>
          </cell>
          <cell r="AB566">
            <v>497.45613565162597</v>
          </cell>
          <cell r="AC566">
            <v>506.43893426575539</v>
          </cell>
          <cell r="AD566">
            <v>515.37681888681414</v>
          </cell>
          <cell r="AE566">
            <v>524.27001408476758</v>
          </cell>
          <cell r="AF566">
            <v>533.11874330673118</v>
          </cell>
          <cell r="AG566">
            <v>541.92322888258502</v>
          </cell>
          <cell r="AH566">
            <v>550.68369203055965</v>
          </cell>
          <cell r="AI566">
            <v>559.40035286279442</v>
          </cell>
          <cell r="AJ566">
            <v>568.073430390868</v>
          </cell>
          <cell r="AK566">
            <v>576.70314253130118</v>
          </cell>
          <cell r="AL566">
            <v>585.28970611103216</v>
          </cell>
          <cell r="AM566">
            <v>593.83333687286449</v>
          </cell>
          <cell r="AN566">
            <v>602.33424948088759</v>
          </cell>
          <cell r="AO566">
            <v>610.79265752587071</v>
          </cell>
          <cell r="AP566">
            <v>619.20877353062895</v>
          </cell>
          <cell r="AQ566">
            <v>627.58280895536325</v>
          </cell>
          <cell r="AR566">
            <v>635.91497420297389</v>
          </cell>
          <cell r="AS566">
            <v>644.20547862434648</v>
          </cell>
          <cell r="AT566">
            <v>652.45453052361222</v>
          </cell>
          <cell r="AU566">
            <v>660.66233716338161</v>
          </cell>
          <cell r="AV566">
            <v>668.82910476995221</v>
          </cell>
          <cell r="AW566">
            <v>676.95503853848993</v>
          </cell>
          <cell r="AX566">
            <v>685.04034263818505</v>
          </cell>
          <cell r="AY566">
            <v>693.08522021738167</v>
          </cell>
          <cell r="AZ566">
            <v>701.08987340868225</v>
          </cell>
          <cell r="BA566">
            <v>709.05450333402644</v>
          </cell>
          <cell r="BB566">
            <v>716.97931010974378</v>
          </cell>
          <cell r="BC566">
            <v>724.86449285158255</v>
          </cell>
          <cell r="BD566">
            <v>732.71024967971209</v>
          </cell>
          <cell r="BE566">
            <v>740.51677772370101</v>
          </cell>
          <cell r="BF566">
            <v>748.28427312746999</v>
          </cell>
          <cell r="BG566">
            <v>756.01293105422008</v>
          </cell>
          <cell r="BH566">
            <v>763.70294569133648</v>
          </cell>
          <cell r="BI566">
            <v>771.3545102552672</v>
          </cell>
          <cell r="BJ566">
            <v>778.96781699637836</v>
          </cell>
        </row>
        <row r="567">
          <cell r="I567" t="str">
            <v>2W2100</v>
          </cell>
          <cell r="J567">
            <v>1000.0680678515573</v>
          </cell>
          <cell r="K567">
            <v>1453.4366519025766</v>
          </cell>
          <cell r="L567">
            <v>1533.4427056920742</v>
          </cell>
          <cell r="M567">
            <v>1548.0630739840055</v>
          </cell>
          <cell r="N567">
            <v>1609.2194757482489</v>
          </cell>
          <cell r="O567">
            <v>1668.8564362290388</v>
          </cell>
          <cell r="P567">
            <v>1741.0840637359447</v>
          </cell>
          <cell r="Q567">
            <v>1770.860019039502</v>
          </cell>
          <cell r="R567">
            <v>1799.2546486600572</v>
          </cell>
          <cell r="S567">
            <v>1826.5658641885011</v>
          </cell>
          <cell r="T567">
            <v>1854.6120753671462</v>
          </cell>
          <cell r="U567">
            <v>1883.2720379588363</v>
          </cell>
          <cell r="V567">
            <v>1912.4195637996422</v>
          </cell>
          <cell r="W567">
            <v>1941.9235254705741</v>
          </cell>
          <cell r="X567">
            <v>1972.1007189078039</v>
          </cell>
          <cell r="Y567">
            <v>2000.0831951973696</v>
          </cell>
          <cell r="Z567">
            <v>2038.4904954387148</v>
          </cell>
          <cell r="AA567">
            <v>2076.6895309546812</v>
          </cell>
          <cell r="AB567">
            <v>2114.6813789061339</v>
          </cell>
          <cell r="AC567">
            <v>2152.4671108889447</v>
          </cell>
          <cell r="AD567">
            <v>2190.0477929627177</v>
          </cell>
          <cell r="AE567">
            <v>2227.4244856793593</v>
          </cell>
          <cell r="AF567">
            <v>2264.5982441115061</v>
          </cell>
          <cell r="AG567">
            <v>2301.5701178808004</v>
          </cell>
          <cell r="AH567">
            <v>2338.3411511860263</v>
          </cell>
          <cell r="AI567">
            <v>2374.9123828310967</v>
          </cell>
          <cell r="AJ567">
            <v>2411.2848462528955</v>
          </cell>
          <cell r="AK567">
            <v>2447.4595695489811</v>
          </cell>
          <cell r="AL567">
            <v>2483.4375755051406</v>
          </cell>
          <cell r="AM567">
            <v>2519.2198816228079</v>
          </cell>
          <cell r="AN567">
            <v>2554.807500146334</v>
          </cell>
          <cell r="AO567">
            <v>2590.2014380901237</v>
          </cell>
          <cell r="AP567">
            <v>2625.4026972656284</v>
          </cell>
          <cell r="AQ567">
            <v>2660.4122743081971</v>
          </cell>
          <cell r="AR567">
            <v>2695.2311607037959</v>
          </cell>
          <cell r="AS567">
            <v>2729.8603428155848</v>
          </cell>
          <cell r="AT567">
            <v>2764.3008019103581</v>
          </cell>
          <cell r="AU567">
            <v>2798.5535141848495</v>
          </cell>
          <cell r="AV567">
            <v>2832.6194507918999</v>
          </cell>
          <cell r="AW567">
            <v>2866.4995778664938</v>
          </cell>
          <cell r="AX567">
            <v>2900.1948565516554</v>
          </cell>
          <cell r="AY567">
            <v>2933.7062430242195</v>
          </cell>
          <cell r="AZ567">
            <v>2967.0346885204608</v>
          </cell>
          <cell r="BA567">
            <v>3000.1811393615958</v>
          </cell>
          <cell r="BB567">
            <v>3033.1465369791545</v>
          </cell>
          <cell r="BC567">
            <v>3065.931817940218</v>
          </cell>
          <cell r="BD567">
            <v>3098.5379139725264</v>
          </cell>
          <cell r="BE567">
            <v>3130.9657519894608</v>
          </cell>
          <cell r="BF567">
            <v>3163.2162541148878</v>
          </cell>
          <cell r="BG567">
            <v>3195.2903377078906</v>
          </cell>
          <cell r="BH567">
            <v>3227.188915387354</v>
          </cell>
          <cell r="BI567">
            <v>3258.9128950564414</v>
          </cell>
          <cell r="BJ567">
            <v>3290.46317992693</v>
          </cell>
        </row>
        <row r="568">
          <cell r="I568" t="str">
            <v>2W0030</v>
          </cell>
          <cell r="J568">
            <v>2992.1466087568097</v>
          </cell>
          <cell r="K568">
            <v>5175.1355502238248</v>
          </cell>
          <cell r="L568">
            <v>5305.869811515282</v>
          </cell>
          <cell r="M568">
            <v>4924.1983600902195</v>
          </cell>
          <cell r="N568">
            <v>5153.0556379353857</v>
          </cell>
          <cell r="O568">
            <v>5383.3098777563782</v>
          </cell>
          <cell r="P568">
            <v>5595.270897585463</v>
          </cell>
          <cell r="Q568">
            <v>5674.8961365503146</v>
          </cell>
          <cell r="R568">
            <v>5750.9128291970528</v>
          </cell>
          <cell r="S568">
            <v>5821.389346134747</v>
          </cell>
          <cell r="T568">
            <v>5895.382161139788</v>
          </cell>
          <cell r="U568">
            <v>5971.2332457765815</v>
          </cell>
          <cell r="V568">
            <v>6053.8350571106912</v>
          </cell>
          <cell r="W568">
            <v>6137.17769747897</v>
          </cell>
          <cell r="X568">
            <v>6224.2562913559732</v>
          </cell>
          <cell r="Y568">
            <v>6299.8922677705405</v>
          </cell>
          <cell r="Z568">
            <v>6369.5386131413316</v>
          </cell>
          <cell r="AA568">
            <v>6438.0005838516399</v>
          </cell>
          <cell r="AB568">
            <v>6505.2859082254072</v>
          </cell>
          <cell r="AC568">
            <v>6571.4022669126862</v>
          </cell>
          <cell r="AD568">
            <v>6636.3572931731951</v>
          </cell>
          <cell r="AE568">
            <v>6700.1585731581972</v>
          </cell>
          <cell r="AF568">
            <v>6762.8136461907552</v>
          </cell>
          <cell r="AG568">
            <v>6824.3300050443531</v>
          </cell>
          <cell r="AH568">
            <v>6884.7150962199194</v>
          </cell>
          <cell r="AI568">
            <v>6943.9763202212216</v>
          </cell>
          <cell r="AJ568">
            <v>7002.1210318286885</v>
          </cell>
          <cell r="AK568">
            <v>7059.1565403716177</v>
          </cell>
          <cell r="AL568">
            <v>7115.0901099988287</v>
          </cell>
          <cell r="AM568">
            <v>7169.9289599477243</v>
          </cell>
          <cell r="AN568">
            <v>7223.6802648118119</v>
          </cell>
          <cell r="AO568">
            <v>7276.3511548066499</v>
          </cell>
          <cell r="AP568">
            <v>7327.9487160342751</v>
          </cell>
          <cell r="AQ568">
            <v>7378.4799907460674</v>
          </cell>
          <cell r="AR568">
            <v>7427.9519776041207</v>
          </cell>
          <cell r="AS568">
            <v>7476.3716319410632</v>
          </cell>
          <cell r="AT568">
            <v>7523.7458660183975</v>
          </cell>
          <cell r="AU568">
            <v>7570.0815492833235</v>
          </cell>
          <cell r="AV568">
            <v>7615.3855086240746</v>
          </cell>
          <cell r="AW568">
            <v>7659.6645286237772</v>
          </cell>
          <cell r="AX568">
            <v>7702.9253518128144</v>
          </cell>
          <cell r="AY568">
            <v>7745.1746789197578</v>
          </cell>
          <cell r="AZ568">
            <v>7786.4191691208089</v>
          </cell>
          <cell r="BA568">
            <v>7826.6654402878139</v>
          </cell>
          <cell r="BB568">
            <v>7865.9200692348186</v>
          </cell>
          <cell r="BC568">
            <v>7904.1895919632061</v>
          </cell>
          <cell r="BD568">
            <v>7941.4805039054008</v>
          </cell>
          <cell r="BE568">
            <v>7977.7992601671576</v>
          </cell>
          <cell r="BF568">
            <v>8013.1522757684425</v>
          </cell>
          <cell r="BG568">
            <v>8047.5459258829205</v>
          </cell>
          <cell r="BH568">
            <v>8080.9865460760311</v>
          </cell>
          <cell r="BI568">
            <v>8113.4804325416935</v>
          </cell>
          <cell r="BJ568">
            <v>8145.0338423376406</v>
          </cell>
        </row>
        <row r="569">
          <cell r="I569" t="str">
            <v>2W0031</v>
          </cell>
          <cell r="J569">
            <v>374.01412703296364</v>
          </cell>
          <cell r="K569">
            <v>837.77498031208938</v>
          </cell>
          <cell r="L569">
            <v>915.32064554037083</v>
          </cell>
          <cell r="M569">
            <v>1153.9905171248654</v>
          </cell>
          <cell r="N569">
            <v>1096.6518732570669</v>
          </cell>
          <cell r="O569">
            <v>1035.5269780334165</v>
          </cell>
          <cell r="P569">
            <v>1090.8660584496902</v>
          </cell>
          <cell r="Q569">
            <v>1108.7670978380054</v>
          </cell>
          <cell r="R569">
            <v>1126.0521727269988</v>
          </cell>
          <cell r="S569">
            <v>1142.0812945328892</v>
          </cell>
          <cell r="T569">
            <v>1158.6179382464038</v>
          </cell>
          <cell r="U569">
            <v>1176.0170818894446</v>
          </cell>
          <cell r="V569">
            <v>1194.3700258198162</v>
          </cell>
          <cell r="W569">
            <v>1212.9926517731601</v>
          </cell>
          <cell r="X569">
            <v>1232.3210217957671</v>
          </cell>
          <cell r="Y569">
            <v>1249.2859706420418</v>
          </cell>
          <cell r="Z569">
            <v>1266.5224540125291</v>
          </cell>
          <cell r="AA569">
            <v>1283.6726031238943</v>
          </cell>
          <cell r="AB569">
            <v>1300.7368499624204</v>
          </cell>
          <cell r="AC569">
            <v>1317.715624352883</v>
          </cell>
          <cell r="AD569">
            <v>1334.6093539693677</v>
          </cell>
          <cell r="AE569">
            <v>1351.4184643460312</v>
          </cell>
          <cell r="AF569">
            <v>1368.143378887806</v>
          </cell>
          <cell r="AG569">
            <v>1384.784518881057</v>
          </cell>
          <cell r="AH569">
            <v>1401.3423035041819</v>
          </cell>
          <cell r="AI569">
            <v>1417.8171498381585</v>
          </cell>
          <cell r="AJ569">
            <v>1434.2094728770376</v>
          </cell>
          <cell r="AK569">
            <v>1450.5196855383874</v>
          </cell>
          <cell r="AL569">
            <v>1466.7481986736839</v>
          </cell>
          <cell r="AM569">
            <v>1482.8954210786453</v>
          </cell>
          <cell r="AN569">
            <v>1498.9617595035236</v>
          </cell>
          <cell r="AO569">
            <v>1514.947618663334</v>
          </cell>
          <cell r="AP569">
            <v>1530.8534012480432</v>
          </cell>
          <cell r="AQ569">
            <v>1546.6795079326985</v>
          </cell>
          <cell r="AR569">
            <v>1562.4263373875117</v>
          </cell>
          <cell r="AS569">
            <v>1578.0942862878894</v>
          </cell>
          <cell r="AT569">
            <v>1593.6837493244159</v>
          </cell>
          <cell r="AU569">
            <v>1609.1951192127817</v>
          </cell>
          <cell r="AV569">
            <v>1624.6287867036694</v>
          </cell>
          <cell r="AW569">
            <v>1639.985140592582</v>
          </cell>
          <cell r="AX569">
            <v>1655.2645677296275</v>
          </cell>
          <cell r="AY569">
            <v>1670.4674530292527</v>
          </cell>
          <cell r="AZ569">
            <v>1685.5941794799298</v>
          </cell>
          <cell r="BA569">
            <v>1700.6451281537907</v>
          </cell>
          <cell r="BB569">
            <v>1715.6206782162178</v>
          </cell>
          <cell r="BC569">
            <v>1730.5212069353854</v>
          </cell>
          <cell r="BD569">
            <v>1745.3470896917493</v>
          </cell>
          <cell r="BE569">
            <v>1760.0986999874956</v>
          </cell>
          <cell r="BF569">
            <v>1774.7764094559373</v>
          </cell>
          <cell r="BG569">
            <v>1789.3805878708654</v>
          </cell>
          <cell r="BH569">
            <v>1803.9116031558544</v>
          </cell>
          <cell r="BI569">
            <v>1818.3698213935193</v>
          </cell>
          <cell r="BJ569">
            <v>1832.7556068347253</v>
          </cell>
        </row>
        <row r="570">
          <cell r="I570" t="str">
            <v>2W0032</v>
          </cell>
          <cell r="J570">
            <v>2039.9326911247456</v>
          </cell>
          <cell r="K570">
            <v>2888.4243014416847</v>
          </cell>
          <cell r="L570">
            <v>3204.206072729583</v>
          </cell>
          <cell r="M570">
            <v>3170.1200952765726</v>
          </cell>
          <cell r="N570">
            <v>3240.1925171444782</v>
          </cell>
          <cell r="O570">
            <v>3307.2582463804165</v>
          </cell>
          <cell r="P570">
            <v>3451.631736800603</v>
          </cell>
          <cell r="Q570">
            <v>3501.0313024145044</v>
          </cell>
          <cell r="R570">
            <v>3547.6293068991386</v>
          </cell>
          <cell r="S570">
            <v>3590.9275336860201</v>
          </cell>
          <cell r="T570">
            <v>3635.7386697362908</v>
          </cell>
          <cell r="U570">
            <v>3681.8563875388581</v>
          </cell>
          <cell r="V570">
            <v>3730.1220303256623</v>
          </cell>
          <cell r="W570">
            <v>3778.6675487430043</v>
          </cell>
          <cell r="X570">
            <v>3828.8026109756365</v>
          </cell>
          <cell r="Y570">
            <v>3872.5970215031093</v>
          </cell>
          <cell r="Z570">
            <v>3916.7796167769243</v>
          </cell>
          <cell r="AA570">
            <v>3960.2048865870593</v>
          </cell>
          <cell r="AB570">
            <v>4002.8777816170314</v>
          </cell>
          <cell r="AC570">
            <v>4044.8032219766574</v>
          </cell>
          <cell r="AD570">
            <v>4085.9860973840259</v>
          </cell>
          <cell r="AE570">
            <v>4126.4312673464128</v>
          </cell>
          <cell r="AF570">
            <v>4166.1435613401418</v>
          </cell>
          <cell r="AG570">
            <v>4205.1277789894148</v>
          </cell>
          <cell r="AH570">
            <v>4243.3886902440836</v>
          </cell>
          <cell r="AI570">
            <v>4280.9310355564166</v>
          </cell>
          <cell r="AJ570">
            <v>4317.7595260568169</v>
          </cell>
          <cell r="AK570">
            <v>4353.8788437285311</v>
          </cell>
          <cell r="AL570">
            <v>4389.2936415813456</v>
          </cell>
          <cell r="AM570">
            <v>4424.0085438242686</v>
          </cell>
          <cell r="AN570">
            <v>4458.0281460372125</v>
          </cell>
          <cell r="AO570">
            <v>4491.3570153416831</v>
          </cell>
          <cell r="AP570">
            <v>4523.9996905704702</v>
          </cell>
          <cell r="AQ570">
            <v>4555.9606824363618</v>
          </cell>
          <cell r="AR570">
            <v>4587.2444736998632</v>
          </cell>
          <cell r="AS570">
            <v>4617.8555193359653</v>
          </cell>
          <cell r="AT570">
            <v>4647.7982466999219</v>
          </cell>
          <cell r="AU570">
            <v>4677.0770556920734</v>
          </cell>
          <cell r="AV570">
            <v>4705.6963189217149</v>
          </cell>
          <cell r="AW570">
            <v>4733.6603818700078</v>
          </cell>
          <cell r="AX570">
            <v>4760.9735630519472</v>
          </cell>
          <cell r="AY570">
            <v>4787.640154177383</v>
          </cell>
          <cell r="AZ570">
            <v>4813.6644203111118</v>
          </cell>
          <cell r="BA570">
            <v>4839.0506000320338</v>
          </cell>
          <cell r="BB570">
            <v>4863.8029055913858</v>
          </cell>
          <cell r="BC570">
            <v>4887.9255230700483</v>
          </cell>
          <cell r="BD570">
            <v>4911.4226125349542</v>
          </cell>
          <cell r="BE570">
            <v>4934.2983081945631</v>
          </cell>
          <cell r="BF570">
            <v>4956.5567185534528</v>
          </cell>
          <cell r="BG570">
            <v>4978.2019265660001</v>
          </cell>
          <cell r="BH570">
            <v>4999.2379897891724</v>
          </cell>
          <cell r="BI570">
            <v>5019.6689405344196</v>
          </cell>
          <cell r="BJ570">
            <v>5039.4987860187075</v>
          </cell>
        </row>
        <row r="571">
          <cell r="I571" t="str">
            <v>2W0033</v>
          </cell>
          <cell r="J571">
            <v>38.560244342891266</v>
          </cell>
          <cell r="K571">
            <v>105.23039161558043</v>
          </cell>
          <cell r="L571">
            <v>161.33734922577386</v>
          </cell>
          <cell r="M571">
            <v>164.83532952528023</v>
          </cell>
          <cell r="N571">
            <v>172.83919064741929</v>
          </cell>
          <cell r="O571">
            <v>180.90613982467801</v>
          </cell>
          <cell r="P571">
            <v>193.73795172845794</v>
          </cell>
          <cell r="Q571">
            <v>196.838344786562</v>
          </cell>
          <cell r="R571">
            <v>199.87954628908702</v>
          </cell>
          <cell r="S571">
            <v>202.70717045473776</v>
          </cell>
          <cell r="T571">
            <v>205.65494836811246</v>
          </cell>
          <cell r="U571">
            <v>208.70831945858816</v>
          </cell>
          <cell r="V571">
            <v>212.05362816849572</v>
          </cell>
          <cell r="W571">
            <v>215.42739068300446</v>
          </cell>
          <cell r="X571">
            <v>218.94752024032849</v>
          </cell>
          <cell r="Y571">
            <v>222.02213394168984</v>
          </cell>
          <cell r="Z571">
            <v>225.01052956530742</v>
          </cell>
          <cell r="AA571">
            <v>227.98398321080691</v>
          </cell>
          <cell r="AB571">
            <v>230.94256958807895</v>
          </cell>
          <cell r="AC571">
            <v>233.88636303346456</v>
          </cell>
          <cell r="AD571">
            <v>236.81543751162326</v>
          </cell>
          <cell r="AE571">
            <v>239.7298666173912</v>
          </cell>
          <cell r="AF571">
            <v>242.6297235776303</v>
          </cell>
          <cell r="AG571">
            <v>245.51508125306813</v>
          </cell>
          <cell r="AH571">
            <v>248.38601214012883</v>
          </cell>
          <cell r="AI571">
            <v>251.24258837275423</v>
          </cell>
          <cell r="AJ571">
            <v>254.08488172421647</v>
          </cell>
          <cell r="AK571">
            <v>256.91296360892142</v>
          </cell>
          <cell r="AL571">
            <v>259.72690508420288</v>
          </cell>
          <cell r="AM571">
            <v>262.5267768521079</v>
          </cell>
          <cell r="AN571">
            <v>265.31264926117336</v>
          </cell>
          <cell r="AO571">
            <v>268.08459230819352</v>
          </cell>
          <cell r="AP571">
            <v>270.84267563997855</v>
          </cell>
          <cell r="AQ571">
            <v>273.5869685551047</v>
          </cell>
          <cell r="AR571">
            <v>276.31754000565525</v>
          </cell>
          <cell r="AS571">
            <v>279.03445859895299</v>
          </cell>
          <cell r="AT571">
            <v>281.73779259928421</v>
          </cell>
          <cell r="AU571">
            <v>284.42760992961382</v>
          </cell>
          <cell r="AV571">
            <v>287.10397817329181</v>
          </cell>
          <cell r="AW571">
            <v>289.76696457575139</v>
          </cell>
          <cell r="AX571">
            <v>292.41663604619862</v>
          </cell>
          <cell r="AY571">
            <v>295.05305915929364</v>
          </cell>
          <cell r="AZ571">
            <v>297.67630015682317</v>
          </cell>
          <cell r="BA571">
            <v>300.28642494936508</v>
          </cell>
          <cell r="BB571">
            <v>302.88349911794421</v>
          </cell>
          <cell r="BC571">
            <v>305.46758791568061</v>
          </cell>
          <cell r="BD571">
            <v>308.03875626942812</v>
          </cell>
          <cell r="BE571">
            <v>310.59706878140713</v>
          </cell>
          <cell r="BF571">
            <v>313.14258973082616</v>
          </cell>
          <cell r="BG571">
            <v>315.67538307549796</v>
          </cell>
          <cell r="BH571">
            <v>318.19551245344655</v>
          </cell>
          <cell r="BI571">
            <v>320.70304118450525</v>
          </cell>
          <cell r="BJ571">
            <v>323.1980322719088</v>
          </cell>
        </row>
        <row r="572">
          <cell r="I572" t="str">
            <v>2W0017</v>
          </cell>
          <cell r="J572">
            <v>71.705413251933308</v>
          </cell>
          <cell r="K572">
            <v>130.24018155400708</v>
          </cell>
          <cell r="L572">
            <v>165.44512546119518</v>
          </cell>
          <cell r="M572">
            <v>167.53189333958204</v>
          </cell>
          <cell r="N572">
            <v>173.01619725319708</v>
          </cell>
          <cell r="O572">
            <v>178.38641125553005</v>
          </cell>
          <cell r="P572">
            <v>188.0103345299743</v>
          </cell>
          <cell r="Q572">
            <v>191.31783598843614</v>
          </cell>
          <cell r="R572">
            <v>194.50926826699555</v>
          </cell>
          <cell r="S572">
            <v>197.51538227740807</v>
          </cell>
          <cell r="T572">
            <v>200.58252286808039</v>
          </cell>
          <cell r="U572">
            <v>203.75480273186719</v>
          </cell>
          <cell r="V572">
            <v>207.01481360288514</v>
          </cell>
          <cell r="W572">
            <v>210.28614573387475</v>
          </cell>
          <cell r="X572">
            <v>213.62951775334955</v>
          </cell>
          <cell r="Y572">
            <v>216.63991120730981</v>
          </cell>
          <cell r="Z572">
            <v>219.82042317489544</v>
          </cell>
          <cell r="AA572">
            <v>222.9814577922358</v>
          </cell>
          <cell r="AB572">
            <v>226.12312011799312</v>
          </cell>
          <cell r="AC572">
            <v>229.24551464717675</v>
          </cell>
          <cell r="AD572">
            <v>232.34874531415326</v>
          </cell>
          <cell r="AE572">
            <v>235.43291549564049</v>
          </cell>
          <cell r="AF572">
            <v>238.49812801368566</v>
          </cell>
          <cell r="AG572">
            <v>241.54448513862761</v>
          </cell>
          <cell r="AH572">
            <v>244.57208859204337</v>
          </cell>
          <cell r="AI572">
            <v>247.58103954967916</v>
          </cell>
          <cell r="AJ572">
            <v>250.57143864436543</v>
          </cell>
          <cell r="AK572">
            <v>253.54338596891662</v>
          </cell>
          <cell r="AL572">
            <v>256.49698107901571</v>
          </cell>
          <cell r="AM572">
            <v>259.4323229960832</v>
          </cell>
          <cell r="AN572">
            <v>262.34951021013052</v>
          </cell>
          <cell r="AO572">
            <v>265.24864068259899</v>
          </cell>
          <cell r="AP572">
            <v>268.129811849183</v>
          </cell>
          <cell r="AQ572">
            <v>270.99312062263863</v>
          </cell>
          <cell r="AR572">
            <v>273.83866339557699</v>
          </cell>
          <cell r="AS572">
            <v>276.66653604324267</v>
          </cell>
          <cell r="AT572">
            <v>279.4768339262784</v>
          </cell>
          <cell r="AU572">
            <v>282.26965189347311</v>
          </cell>
          <cell r="AV572">
            <v>285.04508428449697</v>
          </cell>
          <cell r="AW572">
            <v>287.80322493262173</v>
          </cell>
          <cell r="AX572">
            <v>290.54416716742548</v>
          </cell>
          <cell r="AY572">
            <v>293.26800381748421</v>
          </cell>
          <cell r="AZ572">
            <v>295.97482721304857</v>
          </cell>
          <cell r="BA572">
            <v>298.66472918870625</v>
          </cell>
          <cell r="BB572">
            <v>301.33780108603025</v>
          </cell>
          <cell r="BC572">
            <v>303.99413375621356</v>
          </cell>
          <cell r="BD572">
            <v>306.63381756268927</v>
          </cell>
          <cell r="BE572">
            <v>309.25694238373643</v>
          </cell>
          <cell r="BF572">
            <v>311.86359761507345</v>
          </cell>
          <cell r="BG572">
            <v>314.45387217243569</v>
          </cell>
          <cell r="BH572">
            <v>317.02785449414114</v>
          </cell>
          <cell r="BI572">
            <v>319.58563254364145</v>
          </cell>
          <cell r="BJ572">
            <v>322.12729381205952</v>
          </cell>
        </row>
        <row r="573">
          <cell r="I573" t="str">
            <v>2W0035</v>
          </cell>
          <cell r="J573">
            <v>1931.5293477879379</v>
          </cell>
          <cell r="K573">
            <v>2606.3506580567846</v>
          </cell>
          <cell r="L573">
            <v>2953.0365772786718</v>
          </cell>
          <cell r="M573">
            <v>2908.2671841063975</v>
          </cell>
          <cell r="N573">
            <v>2991.9703582626357</v>
          </cell>
          <cell r="O573">
            <v>3076.0065184079508</v>
          </cell>
          <cell r="P573">
            <v>3236.0360782318048</v>
          </cell>
          <cell r="Q573">
            <v>3287.5870777846008</v>
          </cell>
          <cell r="R573">
            <v>3337.6232358916518</v>
          </cell>
          <cell r="S573">
            <v>3384.2790152100101</v>
          </cell>
          <cell r="T573">
            <v>3432.0672098559899</v>
          </cell>
          <cell r="U573">
            <v>3483.0159332228382</v>
          </cell>
          <cell r="V573">
            <v>3534.9247489502422</v>
          </cell>
          <cell r="W573">
            <v>3587.5810356492584</v>
          </cell>
          <cell r="X573">
            <v>3640.9998768310857</v>
          </cell>
          <cell r="Y573">
            <v>3688.8226504048271</v>
          </cell>
          <cell r="Z573">
            <v>3750.431172325269</v>
          </cell>
          <cell r="AA573">
            <v>3811.7217849118865</v>
          </cell>
          <cell r="AB573">
            <v>3872.6960987710431</v>
          </cell>
          <cell r="AC573">
            <v>3933.3557163507708</v>
          </cell>
          <cell r="AD573">
            <v>3993.7022319820917</v>
          </cell>
          <cell r="AE573">
            <v>4053.7372319201218</v>
          </cell>
          <cell r="AF573">
            <v>4113.462294384979</v>
          </cell>
          <cell r="AG573">
            <v>4172.8789896024691</v>
          </cell>
          <cell r="AH573">
            <v>4231.9888798445745</v>
          </cell>
          <cell r="AI573">
            <v>4290.7935194697429</v>
          </cell>
          <cell r="AJ573">
            <v>4349.2944549629638</v>
          </cell>
          <cell r="AK573">
            <v>4407.4932249756348</v>
          </cell>
          <cell r="AL573">
            <v>4465.3913603652491</v>
          </cell>
          <cell r="AM573">
            <v>4522.9903842348594</v>
          </cell>
          <cell r="AN573">
            <v>4580.2918119723545</v>
          </cell>
          <cell r="AO573">
            <v>4637.2971512895328</v>
          </cell>
          <cell r="AP573">
            <v>4694.0079022609762</v>
          </cell>
          <cell r="AQ573">
            <v>4750.4255573627333</v>
          </cell>
          <cell r="AR573">
            <v>4806.5516015107978</v>
          </cell>
          <cell r="AS573">
            <v>4862.3875120994016</v>
          </cell>
          <cell r="AT573">
            <v>4917.9347590391135</v>
          </cell>
          <cell r="AU573">
            <v>4973.1948047947244</v>
          </cell>
          <cell r="AV573">
            <v>5028.1691044229801</v>
          </cell>
          <cell r="AW573">
            <v>5082.8591056100804</v>
          </cell>
          <cell r="AX573">
            <v>5137.2662487090201</v>
          </cell>
          <cell r="AY573">
            <v>5191.3919667767241</v>
          </cell>
          <cell r="AZ573">
            <v>5245.2376856110013</v>
          </cell>
          <cell r="BA573">
            <v>5298.8048237873063</v>
          </cell>
          <cell r="BB573">
            <v>5352.0947926953213</v>
          </cell>
          <cell r="BC573">
            <v>5405.1089965753481</v>
          </cell>
          <cell r="BD573">
            <v>5457.8488325545168</v>
          </cell>
          <cell r="BE573">
            <v>5510.3156906828108</v>
          </cell>
          <cell r="BF573">
            <v>5562.5109539689156</v>
          </cell>
          <cell r="BG573">
            <v>5614.4359984158718</v>
          </cell>
          <cell r="BH573">
            <v>5666.0921930565582</v>
          </cell>
          <cell r="BI573">
            <v>5717.4808999890038</v>
          </cell>
          <cell r="BJ573">
            <v>5768.6034744114968</v>
          </cell>
        </row>
        <row r="574">
          <cell r="I574" t="str">
            <v>2W0036</v>
          </cell>
          <cell r="J574">
            <v>7553.894403576347</v>
          </cell>
          <cell r="K574">
            <v>10620.766928888401</v>
          </cell>
          <cell r="L574">
            <v>11874.511168192314</v>
          </cell>
          <cell r="M574">
            <v>11691.812929452544</v>
          </cell>
          <cell r="N574">
            <v>11901.041095095703</v>
          </cell>
          <cell r="O574">
            <v>12097.866358863765</v>
          </cell>
          <cell r="P574">
            <v>12552.768379377747</v>
          </cell>
          <cell r="Q574">
            <v>12730.269417926487</v>
          </cell>
          <cell r="R574">
            <v>12897.772060607449</v>
          </cell>
          <cell r="S574">
            <v>13052.482400660101</v>
          </cell>
          <cell r="T574">
            <v>13213.538644555088</v>
          </cell>
          <cell r="U574">
            <v>13380.175397408037</v>
          </cell>
          <cell r="V574">
            <v>13556.072734843281</v>
          </cell>
          <cell r="W574">
            <v>13733.071836612644</v>
          </cell>
          <cell r="X574">
            <v>13916.333249285457</v>
          </cell>
          <cell r="Y574">
            <v>14074.725854253767</v>
          </cell>
          <cell r="Z574">
            <v>14240.544454813809</v>
          </cell>
          <cell r="AA574">
            <v>14403.548333697994</v>
          </cell>
          <cell r="AB574">
            <v>14563.755868944274</v>
          </cell>
          <cell r="AC574">
            <v>14721.18532517825</v>
          </cell>
          <cell r="AD574">
            <v>14875.854854287873</v>
          </cell>
          <cell r="AE574">
            <v>15027.782496094176</v>
          </cell>
          <cell r="AF574">
            <v>15176.986179018171</v>
          </cell>
          <cell r="AG574">
            <v>15323.48372074384</v>
          </cell>
          <cell r="AH574">
            <v>15467.292828877291</v>
          </cell>
          <cell r="AI574">
            <v>15608.431101602106</v>
          </cell>
          <cell r="AJ574">
            <v>15746.916028330874</v>
          </cell>
          <cell r="AK574">
            <v>15882.764990352931</v>
          </cell>
          <cell r="AL574">
            <v>16015.995261478383</v>
          </cell>
          <cell r="AM574">
            <v>16146.624008678347</v>
          </cell>
          <cell r="AN574">
            <v>16274.668292721504</v>
          </cell>
          <cell r="AO574">
            <v>16400.145068806942</v>
          </cell>
          <cell r="AP574">
            <v>16523.071187193342</v>
          </cell>
          <cell r="AQ574">
            <v>16643.463393824484</v>
          </cell>
          <cell r="AR574">
            <v>16761.338330951177</v>
          </cell>
          <cell r="AS574">
            <v>16876.712537749496</v>
          </cell>
          <cell r="AT574">
            <v>16989.602450935494</v>
          </cell>
          <cell r="AU574">
            <v>17100.024405376331</v>
          </cell>
          <cell r="AV574">
            <v>17207.994634697832</v>
          </cell>
          <cell r="AW574">
            <v>17313.529271888528</v>
          </cell>
          <cell r="AX574">
            <v>17416.644349900198</v>
          </cell>
          <cell r="AY574">
            <v>17517.355802244907</v>
          </cell>
          <cell r="AZ574">
            <v>17615.679463588574</v>
          </cell>
          <cell r="BA574">
            <v>17711.631070341104</v>
          </cell>
          <cell r="BB574">
            <v>17805.226261243068</v>
          </cell>
          <cell r="BC574">
            <v>17896.480577949016</v>
          </cell>
          <cell r="BD574">
            <v>17985.409465607336</v>
          </cell>
          <cell r="BE574">
            <v>18072.028273436787</v>
          </cell>
          <cell r="BF574">
            <v>18156.352255299662</v>
          </cell>
          <cell r="BG574">
            <v>18238.396570271645</v>
          </cell>
          <cell r="BH574">
            <v>18318.176283208293</v>
          </cell>
          <cell r="BI574">
            <v>18395.706365308284</v>
          </cell>
          <cell r="BJ574">
            <v>18471.001694673378</v>
          </cell>
        </row>
        <row r="575">
          <cell r="I575" t="str">
            <v>2W0037</v>
          </cell>
          <cell r="J575">
            <v>1439.9047997383304</v>
          </cell>
          <cell r="K575">
            <v>2059.8154587257482</v>
          </cell>
          <cell r="L575">
            <v>2315.5527548552463</v>
          </cell>
          <cell r="M575">
            <v>2297.2970517813283</v>
          </cell>
          <cell r="N575">
            <v>2359.7501934228835</v>
          </cell>
          <cell r="O575">
            <v>2420.379906975169</v>
          </cell>
          <cell r="P575">
            <v>2536.4025375579422</v>
          </cell>
          <cell r="Q575">
            <v>2576.5844123759289</v>
          </cell>
          <cell r="R575">
            <v>2614.6294073275808</v>
          </cell>
          <cell r="S575">
            <v>2650.35817101567</v>
          </cell>
          <cell r="T575">
            <v>2686.7582251030012</v>
          </cell>
          <cell r="U575">
            <v>2724.2653667487821</v>
          </cell>
          <cell r="V575">
            <v>2762.2423105528578</v>
          </cell>
          <cell r="W575">
            <v>2800.2202253241621</v>
          </cell>
          <cell r="X575">
            <v>2838.9970675093159</v>
          </cell>
          <cell r="Y575">
            <v>2873.6772956840423</v>
          </cell>
          <cell r="Z575">
            <v>2912.0453413356386</v>
          </cell>
          <cell r="AA575">
            <v>2950.0227891613699</v>
          </cell>
          <cell r="AB575">
            <v>2987.6120245011871</v>
          </cell>
          <cell r="AC575">
            <v>3024.8154186065908</v>
          </cell>
          <cell r="AD575">
            <v>3061.6353287218762</v>
          </cell>
          <cell r="AE575">
            <v>3098.0740981649278</v>
          </cell>
          <cell r="AF575">
            <v>3134.1340564075526</v>
          </cell>
          <cell r="AG575">
            <v>3169.8175191553537</v>
          </cell>
          <cell r="AH575">
            <v>3205.1267884271583</v>
          </cell>
          <cell r="AI575">
            <v>3240.0641526339941</v>
          </cell>
          <cell r="AJ575">
            <v>3274.6318866576166</v>
          </cell>
          <cell r="AK575">
            <v>3308.8322519285866</v>
          </cell>
          <cell r="AL575">
            <v>3342.667496503916</v>
          </cell>
          <cell r="AM575">
            <v>3376.1398551442653</v>
          </cell>
          <cell r="AN575">
            <v>3409.2515493907067</v>
          </cell>
          <cell r="AO575">
            <v>3442.0047876410486</v>
          </cell>
          <cell r="AP575">
            <v>3474.4017652257321</v>
          </cell>
          <cell r="AQ575">
            <v>3506.4446644832915</v>
          </cell>
          <cell r="AR575">
            <v>3538.135654835397</v>
          </cell>
          <cell r="AS575">
            <v>3569.4768928614567</v>
          </cell>
          <cell r="AT575">
            <v>3600.4705223728074</v>
          </cell>
          <cell r="AU575">
            <v>3631.1186744864808</v>
          </cell>
          <cell r="AV575">
            <v>3661.4234676985534</v>
          </cell>
          <cell r="AW575">
            <v>3691.3870079570738</v>
          </cell>
          <cell r="AX575">
            <v>3721.0113887345829</v>
          </cell>
          <cell r="AY575">
            <v>3750.2986911002204</v>
          </cell>
          <cell r="AZ575">
            <v>3779.2509837914213</v>
          </cell>
          <cell r="BA575">
            <v>3807.8703232852063</v>
          </cell>
          <cell r="BB575">
            <v>3836.1587538690678</v>
          </cell>
          <cell r="BC575">
            <v>3864.1183077114547</v>
          </cell>
          <cell r="BD575">
            <v>3891.751004931853</v>
          </cell>
          <cell r="BE575">
            <v>3919.0588536704709</v>
          </cell>
          <cell r="BF575">
            <v>3946.0438501575336</v>
          </cell>
          <cell r="BG575">
            <v>3972.7079787821726</v>
          </cell>
          <cell r="BH575">
            <v>3999.0532121609358</v>
          </cell>
          <cell r="BI575">
            <v>4025.081511205904</v>
          </cell>
          <cell r="BJ575">
            <v>4050.794825192414</v>
          </cell>
        </row>
        <row r="576">
          <cell r="I576" t="str">
            <v>2W0038</v>
          </cell>
          <cell r="J576">
            <v>84.493889545794786</v>
          </cell>
          <cell r="K576">
            <v>245.73242925724423</v>
          </cell>
          <cell r="L576">
            <v>344.2751340845287</v>
          </cell>
          <cell r="M576">
            <v>338.91808691863918</v>
          </cell>
          <cell r="N576">
            <v>346.85371474714105</v>
          </cell>
          <cell r="O576">
            <v>354.55226106647228</v>
          </cell>
          <cell r="P576">
            <v>370.98273251088239</v>
          </cell>
          <cell r="Q576">
            <v>376.97209093900818</v>
          </cell>
          <cell r="R576">
            <v>382.73025696968847</v>
          </cell>
          <cell r="S576">
            <v>388.2226156993928</v>
          </cell>
          <cell r="T576">
            <v>394.08501297052896</v>
          </cell>
          <cell r="U576">
            <v>400.01651213287892</v>
          </cell>
          <cell r="V576">
            <v>406.56952133169284</v>
          </cell>
          <cell r="W576">
            <v>413.23194490242975</v>
          </cell>
          <cell r="X576">
            <v>420.24434470113687</v>
          </cell>
          <cell r="Y576">
            <v>426.57128308599562</v>
          </cell>
          <cell r="Z576">
            <v>431.98858568741855</v>
          </cell>
          <cell r="AA576">
            <v>437.33894440382846</v>
          </cell>
          <cell r="AB576">
            <v>442.62278000795544</v>
          </cell>
          <cell r="AC576">
            <v>447.84051073839862</v>
          </cell>
          <cell r="AD576">
            <v>452.99255231444994</v>
          </cell>
          <cell r="AE576">
            <v>458.07931795082931</v>
          </cell>
          <cell r="AF576">
            <v>463.10121837233902</v>
          </cell>
          <cell r="AG576">
            <v>468.05866182843141</v>
          </cell>
          <cell r="AH576">
            <v>472.95205410769489</v>
          </cell>
          <cell r="AI576">
            <v>477.78179855225591</v>
          </cell>
          <cell r="AJ576">
            <v>482.54829607209928</v>
          </cell>
          <cell r="AK576">
            <v>487.25194515930576</v>
          </cell>
          <cell r="AL576">
            <v>491.89314190220847</v>
          </cell>
          <cell r="AM576">
            <v>496.47227999946762</v>
          </cell>
          <cell r="AN576">
            <v>500.98975077406618</v>
          </cell>
          <cell r="AO576">
            <v>505.44594318722284</v>
          </cell>
          <cell r="AP576">
            <v>509.84124385222731</v>
          </cell>
          <cell r="AQ576">
            <v>514.17603704819544</v>
          </cell>
          <cell r="AR576">
            <v>518.45070473374574</v>
          </cell>
          <cell r="AS576">
            <v>522.66562656059716</v>
          </cell>
          <cell r="AT576">
            <v>526.82117988708933</v>
          </cell>
          <cell r="AU576">
            <v>530.91773979162451</v>
          </cell>
          <cell r="AV576">
            <v>534.95567908603414</v>
          </cell>
          <cell r="AW576">
            <v>538.93536832886639</v>
          </cell>
          <cell r="AX576">
            <v>542.85717583859946</v>
          </cell>
          <cell r="AY576">
            <v>546.72146770677784</v>
          </cell>
          <cell r="AZ576">
            <v>550.52860781107427</v>
          </cell>
          <cell r="BA576">
            <v>554.27895782827522</v>
          </cell>
          <cell r="BB576">
            <v>557.97287724719388</v>
          </cell>
          <cell r="BC576">
            <v>561.61072338150723</v>
          </cell>
          <cell r="BD576">
            <v>565.19285138252064</v>
          </cell>
          <cell r="BE576">
            <v>568.7196142518585</v>
          </cell>
          <cell r="BF576">
            <v>572.19136285408206</v>
          </cell>
          <cell r="BG576">
            <v>575.60844592923559</v>
          </cell>
          <cell r="BH576">
            <v>578.9712101053193</v>
          </cell>
          <cell r="BI576">
            <v>582.2799999106918</v>
          </cell>
          <cell r="BJ576">
            <v>585.5351577864003</v>
          </cell>
        </row>
        <row r="577">
          <cell r="I577" t="str">
            <v>2W0016</v>
          </cell>
          <cell r="J577">
            <v>1471.931352129787</v>
          </cell>
          <cell r="K577">
            <v>3269.434844244448</v>
          </cell>
          <cell r="L577">
            <v>3835.2948364464955</v>
          </cell>
          <cell r="M577">
            <v>3810.2189956037832</v>
          </cell>
          <cell r="N577">
            <v>3920.6621665976108</v>
          </cell>
          <cell r="O577">
            <v>4029.1327892473487</v>
          </cell>
          <cell r="P577">
            <v>4234.0628761187327</v>
          </cell>
          <cell r="Q577">
            <v>4302.0976706449328</v>
          </cell>
          <cell r="R577">
            <v>4367.8567133091292</v>
          </cell>
          <cell r="S577">
            <v>4429.2951415226989</v>
          </cell>
          <cell r="T577">
            <v>4494.6056946908502</v>
          </cell>
          <cell r="U577">
            <v>4562.1177082194044</v>
          </cell>
          <cell r="V577">
            <v>4636.5446744329438</v>
          </cell>
          <cell r="W577">
            <v>4712.1291403537398</v>
          </cell>
          <cell r="X577">
            <v>4791.4317331259808</v>
          </cell>
          <cell r="Y577">
            <v>4861.0202822416459</v>
          </cell>
          <cell r="Z577">
            <v>4926.9260482810296</v>
          </cell>
          <cell r="AA577">
            <v>4992.1502650087787</v>
          </cell>
          <cell r="AB577">
            <v>5056.6970979693506</v>
          </cell>
          <cell r="AC577">
            <v>5120.5706880904872</v>
          </cell>
          <cell r="AD577">
            <v>5183.7751518252544</v>
          </cell>
          <cell r="AE577">
            <v>5246.3145812932507</v>
          </cell>
          <cell r="AF577">
            <v>5308.1930444210448</v>
          </cell>
          <cell r="AG577">
            <v>5369.4145850817913</v>
          </cell>
          <cell r="AH577">
            <v>5429.9832232340759</v>
          </cell>
          <cell r="AI577">
            <v>5489.9029550599562</v>
          </cell>
          <cell r="AJ577">
            <v>5549.1777531022326</v>
          </cell>
          <cell r="AK577">
            <v>5607.8115664009401</v>
          </cell>
          <cell r="AL577">
            <v>5665.8083206290539</v>
          </cell>
          <cell r="AM577">
            <v>5723.1719182274373</v>
          </cell>
          <cell r="AN577">
            <v>5779.9062385390234</v>
          </cell>
          <cell r="AO577">
            <v>5836.0151379422341</v>
          </cell>
          <cell r="AP577">
            <v>5891.5024499836345</v>
          </cell>
          <cell r="AQ577">
            <v>5946.3719855098479</v>
          </cell>
          <cell r="AR577">
            <v>6000.6275327987196</v>
          </cell>
          <cell r="AS577">
            <v>6054.2728576897243</v>
          </cell>
          <cell r="AT577">
            <v>6107.3117037136517</v>
          </cell>
          <cell r="AU577">
            <v>6159.7477922215385</v>
          </cell>
          <cell r="AV577">
            <v>6211.5848225128893</v>
          </cell>
          <cell r="AW577">
            <v>6262.8264719631443</v>
          </cell>
          <cell r="AX577">
            <v>6313.4763961504541</v>
          </cell>
          <cell r="AY577">
            <v>6363.538228981698</v>
          </cell>
          <cell r="AZ577">
            <v>6413.0155828178249</v>
          </cell>
          <cell r="BA577">
            <v>6461.9120485984586</v>
          </cell>
          <cell r="BB577">
            <v>6510.2311959657973</v>
          </cell>
          <cell r="BC577">
            <v>6557.9765733878203</v>
          </cell>
          <cell r="BD577">
            <v>6605.1517082807914</v>
          </cell>
          <cell r="BE577">
            <v>6651.7601071310528</v>
          </cell>
          <cell r="BF577">
            <v>6697.8052556161529</v>
          </cell>
          <cell r="BG577">
            <v>6743.2906187252629</v>
          </cell>
          <cell r="BH577">
            <v>6788.2196408789223</v>
          </cell>
          <cell r="BI577">
            <v>6832.5957460481004</v>
          </cell>
          <cell r="BJ577">
            <v>6876.4223378725774</v>
          </cell>
        </row>
        <row r="578">
          <cell r="I578" t="str">
            <v>2W0000</v>
          </cell>
          <cell r="J578">
            <v>17998.112877287542</v>
          </cell>
          <cell r="K578">
            <v>27938.905724319815</v>
          </cell>
          <cell r="L578">
            <v>31074.849475329465</v>
          </cell>
          <cell r="M578">
            <v>30627.19044321921</v>
          </cell>
          <cell r="N578">
            <v>31356.032944363524</v>
          </cell>
          <cell r="O578">
            <v>32063.325487811118</v>
          </cell>
          <cell r="P578">
            <v>33449.769582891291</v>
          </cell>
          <cell r="Q578">
            <v>33946.361387248784</v>
          </cell>
          <cell r="R578">
            <v>34419.594797484773</v>
          </cell>
          <cell r="S578">
            <v>34859.258071193675</v>
          </cell>
          <cell r="T578">
            <v>35317.031027534125</v>
          </cell>
          <cell r="U578">
            <v>35791.160755127275</v>
          </cell>
          <cell r="V578">
            <v>36293.749545138569</v>
          </cell>
          <cell r="W578">
            <v>36800.785617254245</v>
          </cell>
          <cell r="X578">
            <v>37325.963233574032</v>
          </cell>
          <cell r="Y578">
            <v>37785.254670734976</v>
          </cell>
          <cell r="Z578">
            <v>38259.607239114157</v>
          </cell>
          <cell r="AA578">
            <v>38727.625631749499</v>
          </cell>
          <cell r="AB578">
            <v>39189.350099704745</v>
          </cell>
          <cell r="AC578">
            <v>39644.820649887362</v>
          </cell>
          <cell r="AD578">
            <v>40094.077046483915</v>
          </cell>
          <cell r="AE578">
            <v>40537.158812386988</v>
          </cell>
          <cell r="AF578">
            <v>40974.105230614114</v>
          </cell>
          <cell r="AG578">
            <v>41404.955345718416</v>
          </cell>
          <cell r="AH578">
            <v>41829.747965191156</v>
          </cell>
          <cell r="AI578">
            <v>42248.521660856284</v>
          </cell>
          <cell r="AJ578">
            <v>42661.314770256897</v>
          </cell>
          <cell r="AK578">
            <v>43068.165398033765</v>
          </cell>
          <cell r="AL578">
            <v>43469.111417295891</v>
          </cell>
          <cell r="AM578">
            <v>43864.190470983202</v>
          </cell>
          <cell r="AN578">
            <v>44253.439973221502</v>
          </cell>
          <cell r="AO578">
            <v>44636.897110669437</v>
          </cell>
          <cell r="AP578">
            <v>45014.598843857857</v>
          </cell>
          <cell r="AQ578">
            <v>45386.581908521417</v>
          </cell>
          <cell r="AR578">
            <v>45752.882816922567</v>
          </cell>
          <cell r="AS578">
            <v>46113.537859167795</v>
          </cell>
          <cell r="AT578">
            <v>46468.58310451646</v>
          </cell>
          <cell r="AU578">
            <v>46818.05440268197</v>
          </cell>
          <cell r="AV578">
            <v>47161.987385125532</v>
          </cell>
          <cell r="AW578">
            <v>47500.417466342435</v>
          </cell>
          <cell r="AX578">
            <v>47833.379845140866</v>
          </cell>
          <cell r="AY578">
            <v>48160.9095059135</v>
          </cell>
          <cell r="AZ578">
            <v>48483.041219901614</v>
          </cell>
          <cell r="BA578">
            <v>48799.809546452059</v>
          </cell>
          <cell r="BB578">
            <v>49111.248834266844</v>
          </cell>
          <cell r="BC578">
            <v>49417.393222645682</v>
          </cell>
          <cell r="BD578">
            <v>49718.276642721241</v>
          </cell>
          <cell r="BE578">
            <v>50013.932818687332</v>
          </cell>
          <cell r="BF578">
            <v>50304.395269020082</v>
          </cell>
          <cell r="BG578">
            <v>50589.697307691917</v>
          </cell>
          <cell r="BH578">
            <v>50869.872045378681</v>
          </cell>
          <cell r="BI578">
            <v>51144.952390659768</v>
          </cell>
          <cell r="BJ578">
            <v>51414.971051211294</v>
          </cell>
        </row>
        <row r="579">
          <cell r="I579" t="str">
            <v>2T1030</v>
          </cell>
          <cell r="J579">
            <v>154.33324278891916</v>
          </cell>
          <cell r="K579">
            <v>176.32395658276351</v>
          </cell>
          <cell r="L579">
            <v>155.31775298244676</v>
          </cell>
          <cell r="M579">
            <v>139.79210789010278</v>
          </cell>
          <cell r="N579">
            <v>148.11598525290833</v>
          </cell>
          <cell r="O579">
            <v>156.9992015738938</v>
          </cell>
          <cell r="P579">
            <v>156.96397593720832</v>
          </cell>
          <cell r="Q579">
            <v>156.31253334621462</v>
          </cell>
          <cell r="R579">
            <v>155.71964577462634</v>
          </cell>
          <cell r="S579">
            <v>155.49054313872594</v>
          </cell>
          <cell r="T579">
            <v>155.09431678998553</v>
          </cell>
          <cell r="U579">
            <v>154.38016934179339</v>
          </cell>
          <cell r="V579">
            <v>153.60276112768179</v>
          </cell>
          <cell r="W579">
            <v>152.80053357592371</v>
          </cell>
          <cell r="X579">
            <v>151.97755440459395</v>
          </cell>
          <cell r="Y579">
            <v>152.20436619550725</v>
          </cell>
          <cell r="Z579">
            <v>151.63137445969153</v>
          </cell>
          <cell r="AA579">
            <v>151.03979704640619</v>
          </cell>
          <cell r="AB579">
            <v>150.42976323564497</v>
          </cell>
          <cell r="AC579">
            <v>149.80140147924359</v>
          </cell>
          <cell r="AD579">
            <v>149.15483940592932</v>
          </cell>
          <cell r="AE579">
            <v>148.49020382634089</v>
          </cell>
          <cell r="AF579">
            <v>147.80762073801844</v>
          </cell>
          <cell r="AG579">
            <v>147.10721533036451</v>
          </cell>
          <cell r="AH579">
            <v>146.38911198957518</v>
          </cell>
          <cell r="AI579">
            <v>145.65343430354267</v>
          </cell>
          <cell r="AJ579">
            <v>144.90030506672861</v>
          </cell>
          <cell r="AK579">
            <v>144.12984628500848</v>
          </cell>
          <cell r="AL579">
            <v>143.34217918048802</v>
          </cell>
          <cell r="AM579">
            <v>142.53742419629035</v>
          </cell>
          <cell r="AN579">
            <v>141.71570100131552</v>
          </cell>
          <cell r="AO579">
            <v>140.87712849497149</v>
          </cell>
          <cell r="AP579">
            <v>140.02182481187751</v>
          </cell>
          <cell r="AQ579">
            <v>139.14990732653936</v>
          </cell>
          <cell r="AR579">
            <v>138.26149265799714</v>
          </cell>
          <cell r="AS579">
            <v>137.35669667444577</v>
          </cell>
          <cell r="AT579">
            <v>136.43563449782761</v>
          </cell>
          <cell r="AU579">
            <v>135.49842050839857</v>
          </cell>
          <cell r="AV579">
            <v>134.54516834926676</v>
          </cell>
          <cell r="AW579">
            <v>133.57599093090465</v>
          </cell>
          <cell r="AX579">
            <v>132.59100043563413</v>
          </cell>
          <cell r="AY579">
            <v>131.59030832208538</v>
          </cell>
          <cell r="AZ579">
            <v>130.57402532962919</v>
          </cell>
          <cell r="BA579">
            <v>129.54226148278309</v>
          </cell>
          <cell r="BB579">
            <v>128.49512609559147</v>
          </cell>
          <cell r="BC579">
            <v>127.43272777597957</v>
          </cell>
          <cell r="BD579">
            <v>126.3551744300819</v>
          </cell>
          <cell r="BE579">
            <v>125.26257326654495</v>
          </cell>
          <cell r="BF579">
            <v>124.15503080080437</v>
          </cell>
          <cell r="BG579">
            <v>123.03265285933698</v>
          </cell>
          <cell r="BH579">
            <v>121.89554458388723</v>
          </cell>
          <cell r="BI579">
            <v>120.74381043566923</v>
          </cell>
          <cell r="BJ579">
            <v>119.57755419954309</v>
          </cell>
        </row>
        <row r="580">
          <cell r="I580" t="str">
            <v>2T1031</v>
          </cell>
          <cell r="J580">
            <v>7.1185961643295386</v>
          </cell>
          <cell r="K580">
            <v>9.0827168359453054</v>
          </cell>
          <cell r="L580">
            <v>10.991137284232025</v>
          </cell>
          <cell r="M580">
            <v>13.874285516882566</v>
          </cell>
          <cell r="N580">
            <v>14.471754254143033</v>
          </cell>
          <cell r="O580">
            <v>15.118998699565353</v>
          </cell>
          <cell r="P580">
            <v>16.182815686788373</v>
          </cell>
          <cell r="Q580">
            <v>16.251398976681475</v>
          </cell>
          <cell r="R580">
            <v>16.327286995675621</v>
          </cell>
          <cell r="S580">
            <v>16.442945206442094</v>
          </cell>
          <cell r="T580">
            <v>16.542776504156311</v>
          </cell>
          <cell r="U580">
            <v>16.610142339199239</v>
          </cell>
          <cell r="V580">
            <v>16.671826718274691</v>
          </cell>
          <cell r="W580">
            <v>16.731887824216582</v>
          </cell>
          <cell r="X580">
            <v>16.790731475308295</v>
          </cell>
          <cell r="Y580">
            <v>16.967668246866833</v>
          </cell>
          <cell r="Z580">
            <v>17.057855949440068</v>
          </cell>
          <cell r="AA580">
            <v>17.147592713500437</v>
          </cell>
          <cell r="AB580">
            <v>17.236880793740504</v>
          </cell>
          <cell r="AC580">
            <v>17.325722433579369</v>
          </cell>
          <cell r="AD580">
            <v>17.414119865219043</v>
          </cell>
          <cell r="AE580">
            <v>17.502075309700516</v>
          </cell>
          <cell r="AF580">
            <v>17.589590976959581</v>
          </cell>
          <cell r="AG580">
            <v>17.676669065882354</v>
          </cell>
          <cell r="AH580">
            <v>17.763311764360513</v>
          </cell>
          <cell r="AI580">
            <v>17.849521249346278</v>
          </cell>
          <cell r="AJ580">
            <v>17.935299686907115</v>
          </cell>
          <cell r="AK580">
            <v>18.020649232280146</v>
          </cell>
          <cell r="AL580">
            <v>18.105572029926314</v>
          </cell>
          <cell r="AM580">
            <v>18.190070213584253</v>
          </cell>
          <cell r="AN580">
            <v>18.274145906323902</v>
          </cell>
          <cell r="AO580">
            <v>18.35780122059985</v>
          </cell>
          <cell r="AP580">
            <v>18.44103825830442</v>
          </cell>
          <cell r="AQ580">
            <v>18.523859110820467</v>
          </cell>
          <cell r="AR580">
            <v>18.606265859073932</v>
          </cell>
          <cell r="AS580">
            <v>18.688260573586135</v>
          </cell>
          <cell r="AT580">
            <v>18.769845314525774</v>
          </cell>
          <cell r="AU580">
            <v>18.851022131760715</v>
          </cell>
          <cell r="AV580">
            <v>18.931793064909478</v>
          </cell>
          <cell r="AW580">
            <v>19.012160143392503</v>
          </cell>
          <cell r="AX580">
            <v>19.092125386483108</v>
          </cell>
          <cell r="AY580">
            <v>19.171690803358263</v>
          </cell>
          <cell r="AZ580">
            <v>19.250858393149041</v>
          </cell>
          <cell r="BA580">
            <v>19.329630144990862</v>
          </cell>
          <cell r="BB580">
            <v>19.408008038073476</v>
          </cell>
          <cell r="BC580">
            <v>19.485994041690681</v>
          </cell>
          <cell r="BD580">
            <v>19.563590115289795</v>
          </cell>
          <cell r="BE580">
            <v>19.640798208520916</v>
          </cell>
          <cell r="BF580">
            <v>19.71762026128588</v>
          </cell>
          <cell r="BG580">
            <v>19.794058203787017</v>
          </cell>
          <cell r="BH580">
            <v>19.870113956575654</v>
          </cell>
          <cell r="BI580">
            <v>19.945789430600346</v>
          </cell>
          <cell r="BJ580">
            <v>20.021086527254912</v>
          </cell>
        </row>
        <row r="581">
          <cell r="I581" t="str">
            <v>2T1032</v>
          </cell>
          <cell r="J581">
            <v>74.263474621827044</v>
          </cell>
          <cell r="K581">
            <v>72.799207571942901</v>
          </cell>
          <cell r="L581">
            <v>72.87226324389033</v>
          </cell>
          <cell r="M581">
            <v>72.957983209838119</v>
          </cell>
          <cell r="N581">
            <v>74.295086511070366</v>
          </cell>
          <cell r="O581">
            <v>75.848648066611361</v>
          </cell>
          <cell r="P581">
            <v>76.392963577656261</v>
          </cell>
          <cell r="Q581">
            <v>76.598434944216791</v>
          </cell>
          <cell r="R581">
            <v>76.837284489958222</v>
          </cell>
          <cell r="S581">
            <v>77.26190101582057</v>
          </cell>
          <cell r="T581">
            <v>77.610581822251461</v>
          </cell>
          <cell r="U581">
            <v>77.805733693918</v>
          </cell>
          <cell r="V581">
            <v>77.973333035591793</v>
          </cell>
          <cell r="W581">
            <v>78.132454292392879</v>
          </cell>
          <cell r="X581">
            <v>78.285024994092268</v>
          </cell>
          <cell r="Y581">
            <v>78.98647637972951</v>
          </cell>
          <cell r="Z581">
            <v>79.282156479508586</v>
          </cell>
          <cell r="AA581">
            <v>79.574431124746553</v>
          </cell>
          <cell r="AB581">
            <v>79.863320608423962</v>
          </cell>
          <cell r="AC581">
            <v>80.148845105727858</v>
          </cell>
          <cell r="AD581">
            <v>80.431024674722494</v>
          </cell>
          <cell r="AE581">
            <v>80.709879257016141</v>
          </cell>
          <cell r="AF581">
            <v>80.985428678424157</v>
          </cell>
          <cell r="AG581">
            <v>81.257692649628467</v>
          </cell>
          <cell r="AH581">
            <v>81.526690766833156</v>
          </cell>
          <cell r="AI581">
            <v>81.792442512416542</v>
          </cell>
          <cell r="AJ581">
            <v>82.054967255579513</v>
          </cell>
          <cell r="AK581">
            <v>82.314284252990234</v>
          </cell>
          <cell r="AL581">
            <v>82.570412649425236</v>
          </cell>
          <cell r="AM581">
            <v>82.823371478406969</v>
          </cell>
          <cell r="AN581">
            <v>83.073179662837617</v>
          </cell>
          <cell r="AO581">
            <v>83.319856015629597</v>
          </cell>
          <cell r="AP581">
            <v>83.563419240332252</v>
          </cell>
          <cell r="AQ581">
            <v>83.803887931755284</v>
          </cell>
          <cell r="AR581">
            <v>84.041280576588463</v>
          </cell>
          <cell r="AS581">
            <v>84.275615554018003</v>
          </cell>
          <cell r="AT581">
            <v>84.506911136339411</v>
          </cell>
          <cell r="AU581">
            <v>84.735185489566945</v>
          </cell>
          <cell r="AV581">
            <v>84.960456674039548</v>
          </cell>
          <cell r="AW581">
            <v>85.182742645023595</v>
          </cell>
          <cell r="AX581">
            <v>85.402061253311928</v>
          </cell>
          <cell r="AY581">
            <v>85.618430245819837</v>
          </cell>
          <cell r="AZ581">
            <v>85.831867266177497</v>
          </cell>
          <cell r="BA581">
            <v>86.042389855319215</v>
          </cell>
          <cell r="BB581">
            <v>86.250015452069235</v>
          </cell>
          <cell r="BC581">
            <v>86.454761393724368</v>
          </cell>
          <cell r="BD581">
            <v>86.656644916633212</v>
          </cell>
          <cell r="BE581">
            <v>86.855683156772315</v>
          </cell>
          <cell r="BF581">
            <v>87.051893150318875</v>
          </cell>
          <cell r="BG581">
            <v>87.245291834220424</v>
          </cell>
          <cell r="BH581">
            <v>87.435896046761187</v>
          </cell>
          <cell r="BI581">
            <v>87.623722528125256</v>
          </cell>
          <cell r="BJ581">
            <v>87.808787920956675</v>
          </cell>
        </row>
        <row r="582">
          <cell r="I582" t="str">
            <v>2T1033</v>
          </cell>
          <cell r="J582">
            <v>2.7545734531873474</v>
          </cell>
          <cell r="K582">
            <v>2.9307621266011603</v>
          </cell>
          <cell r="L582">
            <v>4.1742427192171441</v>
          </cell>
          <cell r="M582">
            <v>4.4031667667286651</v>
          </cell>
          <cell r="N582">
            <v>5.2133690885458277</v>
          </cell>
          <cell r="O582">
            <v>6.0549415872785168</v>
          </cell>
          <cell r="P582">
            <v>6.4995016441062781</v>
          </cell>
          <cell r="Q582">
            <v>6.5270467397216443</v>
          </cell>
          <cell r="R582">
            <v>6.557525632503145</v>
          </cell>
          <cell r="S582">
            <v>6.6039774209669275</v>
          </cell>
          <cell r="T582">
            <v>6.6440726489040873</v>
          </cell>
          <cell r="U582">
            <v>6.671128778325099</v>
          </cell>
          <cell r="V582">
            <v>6.6959030655057816</v>
          </cell>
          <cell r="W582">
            <v>6.7200253977606605</v>
          </cell>
          <cell r="X582">
            <v>6.7436587638211813</v>
          </cell>
          <cell r="Y582">
            <v>6.8147218507341973</v>
          </cell>
          <cell r="Z582">
            <v>6.8509439231162901</v>
          </cell>
          <cell r="AA582">
            <v>6.8869848851364717</v>
          </cell>
          <cell r="AB582">
            <v>6.9228456423465525</v>
          </cell>
          <cell r="AC582">
            <v>6.9585270957705836</v>
          </cell>
          <cell r="AD582">
            <v>6.9940301419274933</v>
          </cell>
          <cell r="AE582">
            <v>7.0293556728536197</v>
          </cell>
          <cell r="AF582">
            <v>7.0645045761251151</v>
          </cell>
          <cell r="AG582">
            <v>7.0994777348802529</v>
          </cell>
          <cell r="AH582">
            <v>7.1342760278416151</v>
          </cell>
          <cell r="AI582">
            <v>7.1689003293381699</v>
          </cell>
          <cell r="AJ582">
            <v>7.2033515093272422</v>
          </cell>
          <cell r="AK582">
            <v>7.2376304334163697</v>
          </cell>
          <cell r="AL582">
            <v>7.2717379628850507</v>
          </cell>
          <cell r="AM582">
            <v>7.3056749547063884</v>
          </cell>
          <cell r="AN582">
            <v>7.339442261568621</v>
          </cell>
          <cell r="AO582">
            <v>7.3730407318965412</v>
          </cell>
          <cell r="AP582">
            <v>7.4064712098728211</v>
          </cell>
          <cell r="AQ582">
            <v>7.4397345354592206</v>
          </cell>
          <cell r="AR582">
            <v>7.472831544417688</v>
          </cell>
          <cell r="AS582">
            <v>7.5057630683313628</v>
          </cell>
          <cell r="AT582">
            <v>7.5385299346254699</v>
          </cell>
          <cell r="AU582">
            <v>7.571132966588106</v>
          </cell>
          <cell r="AV582">
            <v>7.6035729833909285</v>
          </cell>
          <cell r="AW582">
            <v>7.635850800109738</v>
          </cell>
          <cell r="AX582">
            <v>7.6679672277449527</v>
          </cell>
          <cell r="AY582">
            <v>7.6999230732419912</v>
          </cell>
          <cell r="AZ582">
            <v>7.7317191395115445</v>
          </cell>
          <cell r="BA582">
            <v>7.7633562254497503</v>
          </cell>
          <cell r="BB582">
            <v>7.7948351259582642</v>
          </cell>
          <cell r="BC582">
            <v>7.8261566319642366</v>
          </cell>
          <cell r="BD582">
            <v>7.8573215304401787</v>
          </cell>
          <cell r="BE582">
            <v>7.8883306044237411</v>
          </cell>
          <cell r="BF582">
            <v>7.9191846330373856</v>
          </cell>
          <cell r="BG582">
            <v>7.949884391507962</v>
          </cell>
          <cell r="BH582">
            <v>7.980430651186186</v>
          </cell>
          <cell r="BI582">
            <v>8.0108241795660184</v>
          </cell>
          <cell r="BJ582">
            <v>8.0410657403039512</v>
          </cell>
        </row>
        <row r="583">
          <cell r="I583" t="str">
            <v>2T1017</v>
          </cell>
          <cell r="J583">
            <v>2.4848782615460312</v>
          </cell>
          <cell r="K583">
            <v>2.5169875517426137</v>
          </cell>
          <cell r="L583">
            <v>2.5208624014149059</v>
          </cell>
          <cell r="M583">
            <v>2.5249517243424009</v>
          </cell>
          <cell r="N583">
            <v>2.572525127305449</v>
          </cell>
          <cell r="O583">
            <v>2.6276223681532951</v>
          </cell>
          <cell r="P583">
            <v>2.6524262181143725</v>
          </cell>
          <cell r="Q583">
            <v>2.6577494260887011</v>
          </cell>
          <cell r="R583">
            <v>2.6642146390532337</v>
          </cell>
          <cell r="S583">
            <v>2.6770996258798747</v>
          </cell>
          <cell r="T583">
            <v>2.6873293408246801</v>
          </cell>
          <cell r="U583">
            <v>2.6922242451554781</v>
          </cell>
          <cell r="V583">
            <v>2.6961512882506025</v>
          </cell>
          <cell r="W583">
            <v>2.6997714842637137</v>
          </cell>
          <cell r="X583">
            <v>2.7031519394906081</v>
          </cell>
          <cell r="Y583">
            <v>2.7254584329716245</v>
          </cell>
          <cell r="Z583">
            <v>2.7337334487006388</v>
          </cell>
          <cell r="AA583">
            <v>2.7418706774058945</v>
          </cell>
          <cell r="AB583">
            <v>2.7498709714082974</v>
          </cell>
          <cell r="AC583">
            <v>2.7577351779502206</v>
          </cell>
          <cell r="AD583">
            <v>2.7654641392249806</v>
          </cell>
          <cell r="AE583">
            <v>2.7730586924061473</v>
          </cell>
          <cell r="AF583">
            <v>2.7805196696766874</v>
          </cell>
          <cell r="AG583">
            <v>2.7878478982579389</v>
          </cell>
          <cell r="AH583">
            <v>2.7950442004384244</v>
          </cell>
          <cell r="AI583">
            <v>2.8021093936024992</v>
          </cell>
          <cell r="AJ583">
            <v>2.8090442902588353</v>
          </cell>
          <cell r="AK583">
            <v>2.8158496980687424</v>
          </cell>
          <cell r="AL583">
            <v>2.8225264198743307</v>
          </cell>
          <cell r="AM583">
            <v>2.8290752537265096</v>
          </cell>
          <cell r="AN583">
            <v>2.8354969929128306</v>
          </cell>
          <cell r="AO583">
            <v>2.8417924259851675</v>
          </cell>
          <cell r="AP583">
            <v>2.8479623367872424</v>
          </cell>
          <cell r="AQ583">
            <v>2.8540075044819924</v>
          </cell>
          <cell r="AR583">
            <v>2.8599287035787833</v>
          </cell>
          <cell r="AS583">
            <v>2.8657267039604641</v>
          </cell>
          <cell r="AT583">
            <v>2.8714022709102704</v>
          </cell>
          <cell r="AU583">
            <v>2.8769561651385733</v>
          </cell>
          <cell r="AV583">
            <v>2.8823891428094757</v>
          </cell>
          <cell r="AW583">
            <v>2.8877019555672585</v>
          </cell>
          <cell r="AX583">
            <v>2.8928953505626724</v>
          </cell>
          <cell r="AY583">
            <v>2.8979700704790843</v>
          </cell>
          <cell r="AZ583">
            <v>2.9029268535584709</v>
          </cell>
          <cell r="BA583">
            <v>2.9077664336272666</v>
          </cell>
          <cell r="BB583">
            <v>2.9124895401220621</v>
          </cell>
          <cell r="BC583">
            <v>2.9170968981151586</v>
          </cell>
          <cell r="BD583">
            <v>2.9215892283399714</v>
          </cell>
          <cell r="BE583">
            <v>2.9259672472162959</v>
          </cell>
          <cell r="BF583">
            <v>2.9302316668754229</v>
          </cell>
          <cell r="BG583">
            <v>2.9343831951851147</v>
          </cell>
          <cell r="BH583">
            <v>2.9384225357744369</v>
          </cell>
          <cell r="BI583">
            <v>2.9423503880584461</v>
          </cell>
          <cell r="BJ583">
            <v>2.9461674472627424</v>
          </cell>
        </row>
        <row r="584">
          <cell r="I584" t="str">
            <v>2T1035</v>
          </cell>
          <cell r="J584">
            <v>17.640333403843453</v>
          </cell>
          <cell r="K584">
            <v>17.828775850568476</v>
          </cell>
          <cell r="L584">
            <v>17.857988834914195</v>
          </cell>
          <cell r="M584">
            <v>17.888448403642112</v>
          </cell>
          <cell r="N584">
            <v>18.226271290807357</v>
          </cell>
          <cell r="O584">
            <v>18.617417682544115</v>
          </cell>
          <cell r="P584">
            <v>18.791517973663922</v>
          </cell>
          <cell r="Q584">
            <v>18.829762608906346</v>
          </cell>
          <cell r="R584">
            <v>18.876102916976286</v>
          </cell>
          <cell r="S584">
            <v>18.967933958633846</v>
          </cell>
          <cell r="T584">
            <v>19.040958817071335</v>
          </cell>
          <cell r="U584">
            <v>19.076189617459139</v>
          </cell>
          <cell r="V584">
            <v>19.104566749212982</v>
          </cell>
          <cell r="W584">
            <v>19.130773639555564</v>
          </cell>
          <cell r="X584">
            <v>19.155285660176933</v>
          </cell>
          <cell r="Y584">
            <v>19.313920697631925</v>
          </cell>
          <cell r="Z584">
            <v>19.373130791911752</v>
          </cell>
          <cell r="AA584">
            <v>19.431370450553022</v>
          </cell>
          <cell r="AB584">
            <v>19.488645668589736</v>
          </cell>
          <cell r="AC584">
            <v>19.544962405366451</v>
          </cell>
          <cell r="AD584">
            <v>19.600326584745286</v>
          </cell>
          <cell r="AE584">
            <v>19.654744095311777</v>
          </cell>
          <cell r="AF584">
            <v>19.708220790579535</v>
          </cell>
          <cell r="AG584">
            <v>19.760762489193759</v>
          </cell>
          <cell r="AH584">
            <v>19.812374975133576</v>
          </cell>
          <cell r="AI584">
            <v>19.86306399791324</v>
          </cell>
          <cell r="AJ584">
            <v>19.912835272782171</v>
          </cell>
          <cell r="AK584">
            <v>19.961694480923889</v>
          </cell>
          <cell r="AL584">
            <v>20.009647269653762</v>
          </cell>
          <cell r="AM584">
            <v>20.056699252615687</v>
          </cell>
          <cell r="AN584">
            <v>20.102856009977593</v>
          </cell>
          <cell r="AO584">
            <v>20.14812308862588</v>
          </cell>
          <cell r="AP584">
            <v>20.192506002358723</v>
          </cell>
          <cell r="AQ584">
            <v>20.236010232078289</v>
          </cell>
          <cell r="AR584">
            <v>20.27864122598184</v>
          </cell>
          <cell r="AS584">
            <v>20.320404399751762</v>
          </cell>
          <cell r="AT584">
            <v>20.361305136744523</v>
          </cell>
          <cell r="AU584">
            <v>20.401348788178524</v>
          </cell>
          <cell r="AV584">
            <v>20.440540673320896</v>
          </cell>
          <cell r="AW584">
            <v>20.478886079673252</v>
          </cell>
          <cell r="AX584">
            <v>20.516390263156328</v>
          </cell>
          <cell r="AY584">
            <v>20.55305844829364</v>
          </cell>
          <cell r="AZ584">
            <v>20.58889582839403</v>
          </cell>
          <cell r="BA584">
            <v>20.623907565733209</v>
          </cell>
          <cell r="BB584">
            <v>20.658098791734261</v>
          </cell>
          <cell r="BC584">
            <v>20.691474607147114</v>
          </cell>
          <cell r="BD584">
            <v>20.724040082226967</v>
          </cell>
          <cell r="BE584">
            <v>20.755800256911748</v>
          </cell>
          <cell r="BF584">
            <v>20.786760140998492</v>
          </cell>
          <cell r="BG584">
            <v>20.816924714318791</v>
          </cell>
          <cell r="BH584">
            <v>20.846298926913185</v>
          </cell>
          <cell r="BI584">
            <v>20.874887699204571</v>
          </cell>
          <cell r="BJ584">
            <v>20.90269592217064</v>
          </cell>
        </row>
        <row r="585">
          <cell r="I585" t="str">
            <v>2T1036</v>
          </cell>
          <cell r="J585">
            <v>127.81412160160251</v>
          </cell>
          <cell r="K585">
            <v>105.61344046994483</v>
          </cell>
          <cell r="L585">
            <v>106.14801586063399</v>
          </cell>
          <cell r="M585">
            <v>106.34953363457618</v>
          </cell>
          <cell r="N585">
            <v>108.71888489732498</v>
          </cell>
          <cell r="O585">
            <v>111.41431010131916</v>
          </cell>
          <cell r="P585">
            <v>112.44986261851133</v>
          </cell>
          <cell r="Q585">
            <v>112.92642872886385</v>
          </cell>
          <cell r="R585">
            <v>113.45375335984568</v>
          </cell>
          <cell r="S585">
            <v>114.2574299364757</v>
          </cell>
          <cell r="T585">
            <v>114.95112971840898</v>
          </cell>
          <cell r="U585">
            <v>115.41923607532333</v>
          </cell>
          <cell r="V585">
            <v>115.84786358285932</v>
          </cell>
          <cell r="W585">
            <v>116.26521141914442</v>
          </cell>
          <cell r="X585">
            <v>116.67409950199126</v>
          </cell>
          <cell r="Y585">
            <v>117.90358366834458</v>
          </cell>
          <cell r="Z585">
            <v>118.5302728033212</v>
          </cell>
          <cell r="AA585">
            <v>119.15382849262292</v>
          </cell>
          <cell r="AB585">
            <v>119.77426640347815</v>
          </cell>
          <cell r="AC585">
            <v>120.39160212477911</v>
          </cell>
          <cell r="AD585">
            <v>121.00585116747354</v>
          </cell>
          <cell r="AE585">
            <v>121.61702896495453</v>
          </cell>
          <cell r="AF585">
            <v>122.22515087344809</v>
          </cell>
          <cell r="AG585">
            <v>122.83023217239919</v>
          </cell>
          <cell r="AH585">
            <v>123.43228806485554</v>
          </cell>
          <cell r="AI585">
            <v>124.03133367784959</v>
          </cell>
          <cell r="AJ585">
            <v>124.62738406277867</v>
          </cell>
          <cell r="AK585">
            <v>125.22045419578312</v>
          </cell>
          <cell r="AL585">
            <v>125.81055897812253</v>
          </cell>
          <cell r="AM585">
            <v>126.39771323655026</v>
          </cell>
          <cell r="AN585">
            <v>126.98193172368586</v>
          </cell>
          <cell r="AO585">
            <v>127.56322911838578</v>
          </cell>
          <cell r="AP585">
            <v>128.14162002611218</v>
          </cell>
          <cell r="AQ585">
            <v>128.71711897929995</v>
          </cell>
          <cell r="AR585">
            <v>129.2897404377218</v>
          </cell>
          <cell r="AS585">
            <v>129.85949878885154</v>
          </cell>
          <cell r="AT585">
            <v>130.42640834822561</v>
          </cell>
          <cell r="AU585">
            <v>130.99048335980282</v>
          </cell>
          <cell r="AV585">
            <v>131.55173799632215</v>
          </cell>
          <cell r="AW585">
            <v>132.11018635965888</v>
          </cell>
          <cell r="AX585">
            <v>132.66584248117894</v>
          </cell>
          <cell r="AY585">
            <v>133.21872032209137</v>
          </cell>
          <cell r="AZ585">
            <v>133.76883377379926</v>
          </cell>
          <cell r="BA585">
            <v>134.3161966582486</v>
          </cell>
          <cell r="BB585">
            <v>134.86082272827568</v>
          </cell>
          <cell r="BC585">
            <v>135.40272566795267</v>
          </cell>
          <cell r="BD585">
            <v>135.94191909293124</v>
          </cell>
          <cell r="BE585">
            <v>136.47841655078491</v>
          </cell>
          <cell r="BF585">
            <v>137.01223152134935</v>
          </cell>
          <cell r="BG585">
            <v>137.54337741706092</v>
          </cell>
          <cell r="BH585">
            <v>138.07186758329397</v>
          </cell>
          <cell r="BI585">
            <v>138.59771529869585</v>
          </cell>
          <cell r="BJ585">
            <v>139.12093377552071</v>
          </cell>
        </row>
        <row r="586">
          <cell r="I586" t="str">
            <v>2T1037</v>
          </cell>
          <cell r="J586">
            <v>9.2660086620304227</v>
          </cell>
          <cell r="K586">
            <v>9.4382871457209347</v>
          </cell>
          <cell r="L586">
            <v>9.4925315846071854</v>
          </cell>
          <cell r="M586">
            <v>9.5104305124295117</v>
          </cell>
          <cell r="N586">
            <v>9.6912641391985446</v>
          </cell>
          <cell r="O586">
            <v>9.900478168017429</v>
          </cell>
          <cell r="P586">
            <v>9.9932061030865711</v>
          </cell>
          <cell r="Q586">
            <v>10.013776320181277</v>
          </cell>
          <cell r="R586">
            <v>10.038653929463296</v>
          </cell>
          <cell r="S586">
            <v>10.087727082192487</v>
          </cell>
          <cell r="T586">
            <v>10.12680162807575</v>
          </cell>
          <cell r="U586">
            <v>10.145778074501596</v>
          </cell>
          <cell r="V586">
            <v>10.161111221431685</v>
          </cell>
          <cell r="W586">
            <v>10.175291846961919</v>
          </cell>
          <cell r="X586">
            <v>10.188572727471168</v>
          </cell>
          <cell r="Y586">
            <v>10.273196200013251</v>
          </cell>
          <cell r="Z586">
            <v>10.304938808067247</v>
          </cell>
          <cell r="AA586">
            <v>10.336167848664658</v>
          </cell>
          <cell r="AB586">
            <v>10.366886491001535</v>
          </cell>
          <cell r="AC586">
            <v>10.39709788542115</v>
          </cell>
          <cell r="AD586">
            <v>10.426805163523301</v>
          </cell>
          <cell r="AE586">
            <v>10.456011438272988</v>
          </cell>
          <cell r="AF586">
            <v>10.484719804108462</v>
          </cell>
          <cell r="AG586">
            <v>10.512933337048684</v>
          </cell>
          <cell r="AH586">
            <v>10.540655094800142</v>
          </cell>
          <cell r="AI586">
            <v>10.567888116863081</v>
          </cell>
          <cell r="AJ586">
            <v>10.594635424637131</v>
          </cell>
          <cell r="AK586">
            <v>10.62090002152631</v>
          </cell>
          <cell r="AL586">
            <v>10.646684893043457</v>
          </cell>
          <cell r="AM586">
            <v>10.671993006914052</v>
          </cell>
          <cell r="AN586">
            <v>10.696827313179458</v>
          </cell>
          <cell r="AO586">
            <v>10.721190744299564</v>
          </cell>
          <cell r="AP586">
            <v>10.745086215254846</v>
          </cell>
          <cell r="AQ586">
            <v>10.76851662364786</v>
          </cell>
          <cell r="AR586">
            <v>10.791484849804139</v>
          </cell>
          <cell r="AS586">
            <v>10.813993756872524</v>
          </cell>
          <cell r="AT586">
            <v>10.836046190924922</v>
          </cell>
          <cell r="AU586">
            <v>10.8576449810555</v>
          </cell>
          <cell r="AV586">
            <v>10.878792939479307</v>
          </cell>
          <cell r="AW586">
            <v>10.899492861630346</v>
          </cell>
          <cell r="AX586">
            <v>10.919747526259064</v>
          </cell>
          <cell r="AY586">
            <v>10.939559695529313</v>
          </cell>
          <cell r="AZ586">
            <v>10.958932115114745</v>
          </cell>
          <cell r="BA586">
            <v>10.977867514294662</v>
          </cell>
          <cell r="BB586">
            <v>10.996368606049312</v>
          </cell>
          <cell r="BC586">
            <v>11.014438087154653</v>
          </cell>
          <cell r="BD586">
            <v>11.032078638276566</v>
          </cell>
          <cell r="BE586">
            <v>11.049292924064543</v>
          </cell>
          <cell r="BF586">
            <v>11.066083593244825</v>
          </cell>
          <cell r="BG586">
            <v>11.082453278713031</v>
          </cell>
          <cell r="BH586">
            <v>11.098404597626237</v>
          </cell>
          <cell r="BI586">
            <v>11.113940151494536</v>
          </cell>
          <cell r="BJ586">
            <v>11.129062526272088</v>
          </cell>
        </row>
        <row r="587">
          <cell r="I587" t="str">
            <v>2T1038</v>
          </cell>
          <cell r="J587">
            <v>2.1179098615995451</v>
          </cell>
          <cell r="K587">
            <v>5.4952344359878342</v>
          </cell>
          <cell r="L587">
            <v>14.808428509343834</v>
          </cell>
          <cell r="M587">
            <v>14.915684839507447</v>
          </cell>
          <cell r="N587">
            <v>15.444529947487906</v>
          </cell>
          <cell r="O587">
            <v>16.024039469198641</v>
          </cell>
          <cell r="P587">
            <v>16.311024946803663</v>
          </cell>
          <cell r="Q587">
            <v>16.380151591636768</v>
          </cell>
          <cell r="R587">
            <v>16.456640837694707</v>
          </cell>
          <cell r="S587">
            <v>16.573215357087815</v>
          </cell>
          <cell r="T587">
            <v>16.673837573827129</v>
          </cell>
          <cell r="U587">
            <v>16.741737118456097</v>
          </cell>
          <cell r="V587">
            <v>16.803910195465754</v>
          </cell>
          <cell r="W587">
            <v>16.864447138869899</v>
          </cell>
          <cell r="X587">
            <v>16.9237569820699</v>
          </cell>
          <cell r="Y587">
            <v>17.10209554507129</v>
          </cell>
          <cell r="Z587">
            <v>17.192997764749162</v>
          </cell>
          <cell r="AA587">
            <v>17.283445473328644</v>
          </cell>
          <cell r="AB587">
            <v>17.373440943365228</v>
          </cell>
          <cell r="AC587">
            <v>17.462986436051633</v>
          </cell>
          <cell r="AD587">
            <v>17.552084201274603</v>
          </cell>
          <cell r="AE587">
            <v>17.640736477671457</v>
          </cell>
          <cell r="AF587">
            <v>17.728945492686329</v>
          </cell>
          <cell r="AG587">
            <v>17.816713462626126</v>
          </cell>
          <cell r="AH587">
            <v>17.904042592716223</v>
          </cell>
          <cell r="AI587">
            <v>17.990935077155868</v>
          </cell>
          <cell r="AJ587">
            <v>18.077393099173317</v>
          </cell>
          <cell r="AK587">
            <v>18.163418831080676</v>
          </cell>
          <cell r="AL587">
            <v>18.249014434328501</v>
          </cell>
          <cell r="AM587">
            <v>18.334182059560089</v>
          </cell>
          <cell r="AN587">
            <v>18.418923846665518</v>
          </cell>
          <cell r="AO587">
            <v>18.503241924835418</v>
          </cell>
          <cell r="AP587">
            <v>18.587138412614468</v>
          </cell>
          <cell r="AQ587">
            <v>18.670615417954622</v>
          </cell>
          <cell r="AR587">
            <v>18.753675038268078</v>
          </cell>
          <cell r="AS587">
            <v>18.836319360479965</v>
          </cell>
          <cell r="AT587">
            <v>18.918550461080795</v>
          </cell>
          <cell r="AU587">
            <v>19.000370406178618</v>
          </cell>
          <cell r="AV587">
            <v>19.081781251550954</v>
          </cell>
          <cell r="AW587">
            <v>19.162785042696427</v>
          </cell>
          <cell r="AX587">
            <v>19.243383814886176</v>
          </cell>
          <cell r="AY587">
            <v>19.323579593214973</v>
          </cell>
          <cell r="AZ587">
            <v>19.403374392652125</v>
          </cell>
          <cell r="BA587">
            <v>19.482770218092092</v>
          </cell>
          <cell r="BB587">
            <v>19.561769064404857</v>
          </cell>
          <cell r="BC587">
            <v>19.640372916486061</v>
          </cell>
          <cell r="BD587">
            <v>19.718583749306859</v>
          </cell>
          <cell r="BE587">
            <v>19.796403527963555</v>
          </cell>
          <cell r="BF587">
            <v>19.873834207726965</v>
          </cell>
          <cell r="BG587">
            <v>19.950877734091556</v>
          </cell>
          <cell r="BH587">
            <v>20.02753604282433</v>
          </cell>
          <cell r="BI587">
            <v>20.103811060013435</v>
          </cell>
          <cell r="BJ587">
            <v>20.179704702116595</v>
          </cell>
        </row>
        <row r="588">
          <cell r="I588" t="str">
            <v>2T1016</v>
          </cell>
          <cell r="J588">
            <v>31.385116580296028</v>
          </cell>
          <cell r="K588">
            <v>83.200213007929904</v>
          </cell>
          <cell r="L588">
            <v>127.94672247601459</v>
          </cell>
          <cell r="M588">
            <v>128.91201187930216</v>
          </cell>
          <cell r="N588">
            <v>133.57755455801163</v>
          </cell>
          <cell r="O588">
            <v>138.68335640371552</v>
          </cell>
          <cell r="P588">
            <v>141.22388959168404</v>
          </cell>
          <cell r="Q588">
            <v>141.82240094762841</v>
          </cell>
          <cell r="R588">
            <v>142.48465907521188</v>
          </cell>
          <cell r="S588">
            <v>143.4939829594968</v>
          </cell>
          <cell r="T588">
            <v>144.36518883856377</v>
          </cell>
          <cell r="U588">
            <v>144.95307573256832</v>
          </cell>
          <cell r="V588">
            <v>145.49138180418694</v>
          </cell>
          <cell r="W588">
            <v>146.01552192655248</v>
          </cell>
          <cell r="X588">
            <v>146.52903758697812</v>
          </cell>
          <cell r="Y588">
            <v>148.07312605556839</v>
          </cell>
          <cell r="Z588">
            <v>148.86017439111413</v>
          </cell>
          <cell r="AA588">
            <v>149.64328748498212</v>
          </cell>
          <cell r="AB588">
            <v>150.42248501338079</v>
          </cell>
          <cell r="AC588">
            <v>151.19778655413748</v>
          </cell>
          <cell r="AD588">
            <v>151.96921158719036</v>
          </cell>
          <cell r="AE588">
            <v>152.736779495078</v>
          </cell>
          <cell r="AF588">
            <v>153.50050956342616</v>
          </cell>
          <cell r="AG588">
            <v>154.26042098143262</v>
          </cell>
          <cell r="AH588">
            <v>155.01653284234902</v>
          </cell>
          <cell r="AI588">
            <v>155.76886414396085</v>
          </cell>
          <cell r="AJ588">
            <v>156.51743378906463</v>
          </cell>
          <cell r="AK588">
            <v>157.26226058594287</v>
          </cell>
          <cell r="AL588">
            <v>158.00336324883671</v>
          </cell>
          <cell r="AM588">
            <v>158.74076039841611</v>
          </cell>
          <cell r="AN588">
            <v>159.47447056224763</v>
          </cell>
          <cell r="AO588">
            <v>160.20451217525996</v>
          </cell>
          <cell r="AP588">
            <v>160.93090358020723</v>
          </cell>
          <cell r="AQ588">
            <v>161.65366302812976</v>
          </cell>
          <cell r="AR588">
            <v>162.37280867881267</v>
          </cell>
          <cell r="AS588">
            <v>163.08835860124219</v>
          </cell>
          <cell r="AT588">
            <v>163.80033077405957</v>
          </cell>
          <cell r="AU588">
            <v>164.50874308601286</v>
          </cell>
          <cell r="AV588">
            <v>165.21361333640635</v>
          </cell>
          <cell r="AW588">
            <v>165.91495923554791</v>
          </cell>
          <cell r="AX588">
            <v>166.61279840519376</v>
          </cell>
          <cell r="AY588">
            <v>167.30714837899137</v>
          </cell>
          <cell r="AZ588">
            <v>167.99802660291999</v>
          </cell>
          <cell r="BA588">
            <v>168.68545043572894</v>
          </cell>
          <cell r="BB588">
            <v>169.36943714937385</v>
          </cell>
          <cell r="BC588">
            <v>170.05000392945058</v>
          </cell>
          <cell r="BD588">
            <v>170.72716787562689</v>
          </cell>
          <cell r="BE588">
            <v>171.40094600207235</v>
          </cell>
          <cell r="BF588">
            <v>172.07135523788557</v>
          </cell>
          <cell r="BG588">
            <v>172.73841242751971</v>
          </cell>
          <cell r="BH588">
            <v>173.4021343312057</v>
          </cell>
          <cell r="BI588">
            <v>174.06253762537324</v>
          </cell>
          <cell r="BJ588">
            <v>174.71963890306995</v>
          </cell>
        </row>
        <row r="589">
          <cell r="I589" t="str">
            <v>2T1000</v>
          </cell>
          <cell r="J589">
            <v>429.17825539918107</v>
          </cell>
          <cell r="K589">
            <v>485.22958157914746</v>
          </cell>
          <cell r="L589">
            <v>522.12994589671496</v>
          </cell>
          <cell r="M589">
            <v>511.12860437735196</v>
          </cell>
          <cell r="N589">
            <v>530.32722506680341</v>
          </cell>
          <cell r="O589">
            <v>551.28901412029722</v>
          </cell>
          <cell r="P589">
            <v>557.46118429762305</v>
          </cell>
          <cell r="Q589">
            <v>558.31968363013993</v>
          </cell>
          <cell r="R589">
            <v>559.41576765100831</v>
          </cell>
          <cell r="S589">
            <v>561.85675570172202</v>
          </cell>
          <cell r="T589">
            <v>563.73699368206894</v>
          </cell>
          <cell r="U589">
            <v>564.49541501669978</v>
          </cell>
          <cell r="V589">
            <v>565.04880878846132</v>
          </cell>
          <cell r="W589">
            <v>565.53591854564183</v>
          </cell>
          <cell r="X589">
            <v>565.97087403599369</v>
          </cell>
          <cell r="Y589">
            <v>570.36461327243887</v>
          </cell>
          <cell r="Z589">
            <v>571.81757881962062</v>
          </cell>
          <cell r="AA589">
            <v>573.23877619734685</v>
          </cell>
          <cell r="AB589">
            <v>574.62840577137979</v>
          </cell>
          <cell r="AC589">
            <v>575.98666669802742</v>
          </cell>
          <cell r="AD589">
            <v>577.3137569312305</v>
          </cell>
          <cell r="AE589">
            <v>578.60987322960614</v>
          </cell>
          <cell r="AF589">
            <v>579.8752111634526</v>
          </cell>
          <cell r="AG589">
            <v>581.10996512171391</v>
          </cell>
          <cell r="AH589">
            <v>582.31432831890334</v>
          </cell>
          <cell r="AI589">
            <v>583.48849280198874</v>
          </cell>
          <cell r="AJ589">
            <v>584.63264945723722</v>
          </cell>
          <cell r="AK589">
            <v>585.74698801702084</v>
          </cell>
          <cell r="AL589">
            <v>586.83169706658396</v>
          </cell>
          <cell r="AM589">
            <v>587.88696405077076</v>
          </cell>
          <cell r="AN589">
            <v>588.91297528071459</v>
          </cell>
          <cell r="AO589">
            <v>589.90991594048921</v>
          </cell>
          <cell r="AP589">
            <v>590.87797009372161</v>
          </cell>
          <cell r="AQ589">
            <v>591.81732069016675</v>
          </cell>
          <cell r="AR589">
            <v>592.72814957224455</v>
          </cell>
          <cell r="AS589">
            <v>593.6106374815397</v>
          </cell>
          <cell r="AT589">
            <v>594.46496406526398</v>
          </cell>
          <cell r="AU589">
            <v>595.29130788268117</v>
          </cell>
          <cell r="AV589">
            <v>596.08984641149584</v>
          </cell>
          <cell r="AW589">
            <v>596.86075605420456</v>
          </cell>
          <cell r="AX589">
            <v>597.60421214441101</v>
          </cell>
          <cell r="AY589">
            <v>598.32038895310529</v>
          </cell>
          <cell r="AZ589">
            <v>599.0094596949059</v>
          </cell>
          <cell r="BA589">
            <v>599.67159653426768</v>
          </cell>
          <cell r="BB589">
            <v>600.30697059165243</v>
          </cell>
          <cell r="BC589">
            <v>600.91575194966504</v>
          </cell>
          <cell r="BD589">
            <v>601.49810965915356</v>
          </cell>
          <cell r="BE589">
            <v>602.05421174527532</v>
          </cell>
          <cell r="BF589">
            <v>602.58422521352713</v>
          </cell>
          <cell r="BG589">
            <v>603.08831605574153</v>
          </cell>
          <cell r="BH589">
            <v>603.56664925604809</v>
          </cell>
          <cell r="BI589">
            <v>604.01938879680097</v>
          </cell>
          <cell r="BJ589">
            <v>604.44669766447134</v>
          </cell>
        </row>
        <row r="590">
          <cell r="I590" t="str">
            <v>2T1130</v>
          </cell>
          <cell r="J590">
            <v>8.1154633286591142</v>
          </cell>
          <cell r="K590">
            <v>13.067174208859257</v>
          </cell>
          <cell r="L590">
            <v>11.797035899320827</v>
          </cell>
          <cell r="M590">
            <v>11.039308500820702</v>
          </cell>
          <cell r="N590">
            <v>11.713306216833082</v>
          </cell>
          <cell r="O590">
            <v>12.43226380022684</v>
          </cell>
          <cell r="P590">
            <v>12.499497921834918</v>
          </cell>
          <cell r="Q590">
            <v>12.475310020493678</v>
          </cell>
          <cell r="R590">
            <v>12.456514568169002</v>
          </cell>
          <cell r="S590">
            <v>12.466465046950825</v>
          </cell>
          <cell r="T590">
            <v>12.463935616052332</v>
          </cell>
          <cell r="U590">
            <v>12.435668627062373</v>
          </cell>
          <cell r="V590">
            <v>12.403018845386761</v>
          </cell>
          <cell r="W590">
            <v>12.368186210333191</v>
          </cell>
          <cell r="X590">
            <v>12.332258754620204</v>
          </cell>
          <cell r="Y590">
            <v>12.381914332391876</v>
          </cell>
          <cell r="Z590">
            <v>12.500933663624801</v>
          </cell>
          <cell r="AA590">
            <v>12.616355846540277</v>
          </cell>
          <cell r="AB590">
            <v>12.728205350755839</v>
          </cell>
          <cell r="AC590">
            <v>12.836506491121558</v>
          </cell>
          <cell r="AD590">
            <v>12.941283428655975</v>
          </cell>
          <cell r="AE590">
            <v>13.042560171476534</v>
          </cell>
          <cell r="AF590">
            <v>13.140360575724584</v>
          </cell>
          <cell r="AG590">
            <v>13.234708346484922</v>
          </cell>
          <cell r="AH590">
            <v>13.325627038699963</v>
          </cell>
          <cell r="AI590">
            <v>13.41314005807854</v>
          </cell>
          <cell r="AJ590">
            <v>13.497270661999355</v>
          </cell>
          <cell r="AK590">
            <v>13.578041960409147</v>
          </cell>
          <cell r="AL590">
            <v>13.655476916715569</v>
          </cell>
          <cell r="AM590">
            <v>13.729598348674845</v>
          </cell>
          <cell r="AN590">
            <v>13.80042892927418</v>
          </cell>
          <cell r="AO590">
            <v>13.86799118760902</v>
          </cell>
          <cell r="AP590">
            <v>13.932307509755139</v>
          </cell>
          <cell r="AQ590">
            <v>13.993400139635614</v>
          </cell>
          <cell r="AR590">
            <v>14.051291179882691</v>
          </cell>
          <cell r="AS590">
            <v>14.106002592694601</v>
          </cell>
          <cell r="AT590">
            <v>14.157556200687333</v>
          </cell>
          <cell r="AU590">
            <v>14.205973687741407</v>
          </cell>
          <cell r="AV590">
            <v>14.251276599843653</v>
          </cell>
          <cell r="AW590">
            <v>14.293486345924055</v>
          </cell>
          <cell r="AX590">
            <v>14.332624198687679</v>
          </cell>
          <cell r="AY590">
            <v>14.368711295441681</v>
          </cell>
          <cell r="AZ590">
            <v>14.401768638917487</v>
          </cell>
          <cell r="BA590">
            <v>14.431817098088102</v>
          </cell>
          <cell r="BB590">
            <v>14.458877408980637</v>
          </cell>
          <cell r="BC590">
            <v>14.482970175484041</v>
          </cell>
          <cell r="BD590">
            <v>14.504115870152074</v>
          </cell>
          <cell r="BE590">
            <v>14.522334835001576</v>
          </cell>
          <cell r="BF590">
            <v>14.537647282306002</v>
          </cell>
          <cell r="BG590">
            <v>14.550073295384335</v>
          </cell>
          <cell r="BH590">
            <v>14.559632829385295</v>
          </cell>
          <cell r="BI590">
            <v>14.566345712066976</v>
          </cell>
          <cell r="BJ590">
            <v>14.570231644571864</v>
          </cell>
        </row>
        <row r="591">
          <cell r="I591" t="str">
            <v>2T1131</v>
          </cell>
          <cell r="J591">
            <v>2.4063717693830675</v>
          </cell>
          <cell r="K591">
            <v>3.5259215241606054</v>
          </cell>
          <cell r="L591">
            <v>3.8340123468586462</v>
          </cell>
          <cell r="M591">
            <v>4.7124152869097848</v>
          </cell>
          <cell r="N591">
            <v>4.4848275125908552</v>
          </cell>
          <cell r="O591">
            <v>4.2634725770057722</v>
          </cell>
          <cell r="P591">
            <v>4.4126208261571609</v>
          </cell>
          <cell r="Q591">
            <v>4.4312659793166569</v>
          </cell>
          <cell r="R591">
            <v>4.4520700449472512</v>
          </cell>
          <cell r="S591">
            <v>4.4834724081632435</v>
          </cell>
          <cell r="T591">
            <v>4.5107532112071356</v>
          </cell>
          <cell r="U591">
            <v>4.5290058348264317</v>
          </cell>
          <cell r="V591">
            <v>4.5458846050550266</v>
          </cell>
          <cell r="W591">
            <v>4.5621745809733234</v>
          </cell>
          <cell r="X591">
            <v>4.5782682921215185</v>
          </cell>
          <cell r="Y591">
            <v>4.6265494255661066</v>
          </cell>
          <cell r="Z591">
            <v>4.7015490634882511</v>
          </cell>
          <cell r="AA591">
            <v>4.7761737032207847</v>
          </cell>
          <cell r="AB591">
            <v>4.8504252197546549</v>
          </cell>
          <cell r="AC591">
            <v>4.9243054787058558</v>
          </cell>
          <cell r="AD591">
            <v>4.9978163363623018</v>
          </cell>
          <cell r="AE591">
            <v>5.0709596397304653</v>
          </cell>
          <cell r="AF591">
            <v>5.1437372265817878</v>
          </cell>
          <cell r="AG591">
            <v>5.2161509254988534</v>
          </cell>
          <cell r="AH591">
            <v>5.288202555921333</v>
          </cell>
          <cell r="AI591">
            <v>5.3598939281917009</v>
          </cell>
          <cell r="AJ591">
            <v>5.4312268436007178</v>
          </cell>
          <cell r="AK591">
            <v>5.502203094432689</v>
          </cell>
          <cell r="AL591">
            <v>5.5728244640105</v>
          </cell>
          <cell r="AM591">
            <v>5.6430927267404227</v>
          </cell>
          <cell r="AN591">
            <v>5.713009648156695</v>
          </cell>
          <cell r="AO591">
            <v>5.7825769849658863</v>
          </cell>
          <cell r="AP591">
            <v>5.8517964850910307</v>
          </cell>
          <cell r="AQ591">
            <v>5.9206698877155501</v>
          </cell>
          <cell r="AR591">
            <v>5.9891989233269474</v>
          </cell>
          <cell r="AS591">
            <v>6.057385313760288</v>
          </cell>
          <cell r="AT591">
            <v>6.1252307722414612</v>
          </cell>
          <cell r="AU591">
            <v>6.1927370034302287</v>
          </cell>
          <cell r="AV591">
            <v>6.2599057034630521</v>
          </cell>
          <cell r="AW591">
            <v>6.32673855999571</v>
          </cell>
          <cell r="AX591">
            <v>6.3932372522457062</v>
          </cell>
          <cell r="AY591">
            <v>6.4594034510344525</v>
          </cell>
          <cell r="AZ591">
            <v>6.5252388188292541</v>
          </cell>
          <cell r="BA591">
            <v>6.5907450097850822</v>
          </cell>
          <cell r="BB591">
            <v>6.655923669786131</v>
          </cell>
          <cell r="BC591">
            <v>6.720776436487176</v>
          </cell>
          <cell r="BD591">
            <v>6.785304939354714</v>
          </cell>
          <cell r="BE591">
            <v>6.8495107997079154</v>
          </cell>
          <cell r="BF591">
            <v>6.91339563075935</v>
          </cell>
          <cell r="BG591">
            <v>6.9769610376555278</v>
          </cell>
          <cell r="BH591">
            <v>7.0402086175172247</v>
          </cell>
          <cell r="BI591">
            <v>7.1031399594796136</v>
          </cell>
          <cell r="BJ591">
            <v>7.1657566447321894</v>
          </cell>
        </row>
        <row r="592">
          <cell r="I592" t="str">
            <v>2T1132</v>
          </cell>
          <cell r="J592">
            <v>32.087776053159956</v>
          </cell>
          <cell r="K592">
            <v>39.538169028279512</v>
          </cell>
          <cell r="L592">
            <v>36.540300094001772</v>
          </cell>
          <cell r="M592">
            <v>36.705809159851555</v>
          </cell>
          <cell r="N592">
            <v>37.752581153663634</v>
          </cell>
          <cell r="O592">
            <v>38.918809955802651</v>
          </cell>
          <cell r="P592">
            <v>39.504249384331672</v>
          </cell>
          <cell r="Q592">
            <v>39.546975756430498</v>
          </cell>
          <cell r="R592">
            <v>39.60786376572505</v>
          </cell>
          <cell r="S592">
            <v>39.761576389318861</v>
          </cell>
          <cell r="T592">
            <v>39.877092329162529</v>
          </cell>
          <cell r="U592">
            <v>39.911518922800923</v>
          </cell>
          <cell r="V592">
            <v>39.93285390754135</v>
          </cell>
          <cell r="W592">
            <v>39.948087066208998</v>
          </cell>
          <cell r="X592">
            <v>39.960694037663892</v>
          </cell>
          <cell r="Y592">
            <v>40.252439618201755</v>
          </cell>
          <cell r="Z592">
            <v>40.77318941643081</v>
          </cell>
          <cell r="AA592">
            <v>41.286493589929293</v>
          </cell>
          <cell r="AB592">
            <v>41.792399824376297</v>
          </cell>
          <cell r="AC592">
            <v>42.290955514734733</v>
          </cell>
          <cell r="AD592">
            <v>42.782207766966373</v>
          </cell>
          <cell r="AE592">
            <v>43.266203399736966</v>
          </cell>
          <cell r="AF592">
            <v>43.742988946111545</v>
          </cell>
          <cell r="AG592">
            <v>44.212610655239985</v>
          </cell>
          <cell r="AH592">
            <v>44.675114494032826</v>
          </cell>
          <cell r="AI592">
            <v>45.130546148827449</v>
          </cell>
          <cell r="AJ592">
            <v>45.578951027044596</v>
          </cell>
          <cell r="AK592">
            <v>46.020374258835403</v>
          </cell>
          <cell r="AL592">
            <v>46.454860698718925</v>
          </cell>
          <cell r="AM592">
            <v>46.882454927210162</v>
          </cell>
          <cell r="AN592">
            <v>47.303201252438797</v>
          </cell>
          <cell r="AO592">
            <v>47.717143711758467</v>
          </cell>
          <cell r="AP592">
            <v>48.124326073346886</v>
          </cell>
          <cell r="AQ592">
            <v>48.524791837796606</v>
          </cell>
          <cell r="AR592">
            <v>48.918584239696713</v>
          </cell>
          <cell r="AS592">
            <v>49.305746249205335</v>
          </cell>
          <cell r="AT592">
            <v>49.686320573613074</v>
          </cell>
          <cell r="AU592">
            <v>50.060349658897437</v>
          </cell>
          <cell r="AV592">
            <v>50.427875691268298</v>
          </cell>
          <cell r="AW592">
            <v>50.788940598704372</v>
          </cell>
          <cell r="AX592">
            <v>51.143586052480956</v>
          </cell>
          <cell r="AY592">
            <v>51.491853468688696</v>
          </cell>
          <cell r="AZ592">
            <v>51.83378400974366</v>
          </cell>
          <cell r="BA592">
            <v>52.169418585888735</v>
          </cell>
          <cell r="BB592">
            <v>52.498797856686203</v>
          </cell>
          <cell r="BC592">
            <v>52.821962232501889</v>
          </cell>
          <cell r="BD592">
            <v>53.138951875980574</v>
          </cell>
          <cell r="BE592">
            <v>53.449806703512969</v>
          </cell>
          <cell r="BF592">
            <v>53.754566386694187</v>
          </cell>
          <cell r="BG592">
            <v>54.053270353773797</v>
          </cell>
          <cell r="BH592">
            <v>54.345957791097469</v>
          </cell>
          <cell r="BI592">
            <v>54.632667644540327</v>
          </cell>
          <cell r="BJ592">
            <v>54.913438620931963</v>
          </cell>
        </row>
        <row r="593">
          <cell r="I593" t="str">
            <v>2T1133</v>
          </cell>
          <cell r="J593">
            <v>0.38012272069907205</v>
          </cell>
          <cell r="K593">
            <v>0.46948005213385463</v>
          </cell>
          <cell r="L593">
            <v>0.52477952819042628</v>
          </cell>
          <cell r="M593">
            <v>0.53840054181104691</v>
          </cell>
          <cell r="N593">
            <v>0.56711329728966342</v>
          </cell>
          <cell r="O593">
            <v>0.59791420616912161</v>
          </cell>
          <cell r="P593">
            <v>0.61842438633527519</v>
          </cell>
          <cell r="Q593">
            <v>0.62103748586389029</v>
          </cell>
          <cell r="R593">
            <v>0.62395315481160807</v>
          </cell>
          <cell r="S593">
            <v>0.62835416454401238</v>
          </cell>
          <cell r="T593">
            <v>0.6321775417490384</v>
          </cell>
          <cell r="U593">
            <v>0.63473562865599842</v>
          </cell>
          <cell r="V593">
            <v>0.63710117138716571</v>
          </cell>
          <cell r="W593">
            <v>0.63938419518585043</v>
          </cell>
          <cell r="X593">
            <v>0.64163971267370745</v>
          </cell>
          <cell r="Y593">
            <v>0.64840626513727906</v>
          </cell>
          <cell r="Z593">
            <v>0.65891738922535592</v>
          </cell>
          <cell r="AA593">
            <v>0.6693759576929923</v>
          </cell>
          <cell r="AB593">
            <v>0.67978223331829046</v>
          </cell>
          <cell r="AC593">
            <v>0.69013647756546215</v>
          </cell>
          <cell r="AD593">
            <v>0.70043895059139816</v>
          </cell>
          <cell r="AE593">
            <v>0.71068991125220438</v>
          </cell>
          <cell r="AF593">
            <v>0.72088961710970645</v>
          </cell>
          <cell r="AG593">
            <v>0.73103832443792116</v>
          </cell>
          <cell r="AH593">
            <v>0.74113628822949462</v>
          </cell>
          <cell r="AI593">
            <v>0.75118376220211036</v>
          </cell>
          <cell r="AJ593">
            <v>0.76118099880486301</v>
          </cell>
          <cell r="AK593">
            <v>0.77112824922460188</v>
          </cell>
          <cell r="AL593">
            <v>0.78102576339224217</v>
          </cell>
          <cell r="AM593">
            <v>0.79087378998904412</v>
          </cell>
          <cell r="AN593">
            <v>0.80067257645286205</v>
          </cell>
          <cell r="AO593">
            <v>0.81042236898436082</v>
          </cell>
          <cell r="AP593">
            <v>0.8201234125532022</v>
          </cell>
          <cell r="AQ593">
            <v>0.82977595090419942</v>
          </cell>
          <cell r="AR593">
            <v>0.83938022656344158</v>
          </cell>
          <cell r="AS593">
            <v>0.84893648084438755</v>
          </cell>
          <cell r="AT593">
            <v>0.85844495385392883</v>
          </cell>
          <cell r="AU593">
            <v>0.86790588449842243</v>
          </cell>
          <cell r="AV593">
            <v>0.87731951048969348</v>
          </cell>
          <cell r="AW593">
            <v>0.88668606835100805</v>
          </cell>
          <cell r="AX593">
            <v>0.89600579342301612</v>
          </cell>
          <cell r="AY593">
            <v>0.90527891986966424</v>
          </cell>
          <cell r="AZ593">
            <v>0.914505680684079</v>
          </cell>
          <cell r="BA593">
            <v>0.92368630769442184</v>
          </cell>
          <cell r="BB593">
            <v>0.93282103156971286</v>
          </cell>
          <cell r="BC593">
            <v>0.94191008182562752</v>
          </cell>
          <cell r="BD593">
            <v>0.95095368683026249</v>
          </cell>
          <cell r="BE593">
            <v>0.95995207380987446</v>
          </cell>
          <cell r="BF593">
            <v>0.96890546885458817</v>
          </cell>
          <cell r="BG593">
            <v>0.97781409692407839</v>
          </cell>
          <cell r="BH593">
            <v>0.98667818185322109</v>
          </cell>
          <cell r="BI593">
            <v>0.99549794635771827</v>
          </cell>
          <cell r="BJ593">
            <v>1.0042736120396927</v>
          </cell>
        </row>
        <row r="594">
          <cell r="I594" t="str">
            <v>2T1117</v>
          </cell>
          <cell r="J594">
            <v>0.70705511452145897</v>
          </cell>
          <cell r="K594">
            <v>0.83411900737215705</v>
          </cell>
          <cell r="L594">
            <v>0.79419444470856315</v>
          </cell>
          <cell r="M594">
            <v>0.79948340740310564</v>
          </cell>
          <cell r="N594">
            <v>0.82762789224256161</v>
          </cell>
          <cell r="O594">
            <v>0.85850866744885279</v>
          </cell>
          <cell r="P594">
            <v>0.87407794942554218</v>
          </cell>
          <cell r="Q594">
            <v>0.87766715853767718</v>
          </cell>
          <cell r="R594">
            <v>0.88168303998838038</v>
          </cell>
          <cell r="S594">
            <v>0.88779656977283661</v>
          </cell>
          <cell r="T594">
            <v>0.89309258815472015</v>
          </cell>
          <cell r="U594">
            <v>0.89660003014490885</v>
          </cell>
          <cell r="V594">
            <v>0.89983466700817094</v>
          </cell>
          <cell r="W594">
            <v>0.90295197559081219</v>
          </cell>
          <cell r="X594">
            <v>0.90602967817351698</v>
          </cell>
          <cell r="Y594">
            <v>0.91547569123784234</v>
          </cell>
          <cell r="Z594">
            <v>0.93020571529955021</v>
          </cell>
          <cell r="AA594">
            <v>0.94485802952867004</v>
          </cell>
          <cell r="AB594">
            <v>0.95943303124259172</v>
          </cell>
          <cell r="AC594">
            <v>0.9739311157282774</v>
          </cell>
          <cell r="AD594">
            <v>0.98835267625263212</v>
          </cell>
          <cell r="AE594">
            <v>1.0026981040728231</v>
          </cell>
          <cell r="AF594">
            <v>1.0169677884465442</v>
          </cell>
          <cell r="AG594">
            <v>1.0311621166422307</v>
          </cell>
          <cell r="AH594">
            <v>1.0452814739492193</v>
          </cell>
          <cell r="AI594">
            <v>1.0593262436878574</v>
          </cell>
          <cell r="AJ594">
            <v>1.0732968072195623</v>
          </cell>
          <cell r="AK594">
            <v>1.0871935439568248</v>
          </cell>
          <cell r="AL594">
            <v>1.1010168313731674</v>
          </cell>
          <cell r="AM594">
            <v>1.114767045013046</v>
          </cell>
          <cell r="AN594">
            <v>1.1284445585017062</v>
          </cell>
          <cell r="AO594">
            <v>1.1420497435549846</v>
          </cell>
          <cell r="AP594">
            <v>1.1555829699890632</v>
          </cell>
          <cell r="AQ594">
            <v>1.169044605730174</v>
          </cell>
          <cell r="AR594">
            <v>1.1824350168242512</v>
          </cell>
          <cell r="AS594">
            <v>1.1957545674465377</v>
          </cell>
          <cell r="AT594">
            <v>1.2090036199111394</v>
          </cell>
          <cell r="AU594">
            <v>1.2221825346805333</v>
          </cell>
          <cell r="AV594">
            <v>1.2352916703750259</v>
          </cell>
          <cell r="AW594">
            <v>1.2483313837821621</v>
          </cell>
          <cell r="AX594">
            <v>1.2613020298660897</v>
          </cell>
          <cell r="AY594">
            <v>1.2742039617768708</v>
          </cell>
          <cell r="AZ594">
            <v>1.2870375308597506</v>
          </cell>
          <cell r="BA594">
            <v>1.2998030866643762</v>
          </cell>
          <cell r="BB594">
            <v>1.3125009769539686</v>
          </cell>
          <cell r="BC594">
            <v>1.325131547714449</v>
          </cell>
          <cell r="BD594">
            <v>1.3376951431635165</v>
          </cell>
          <cell r="BE594">
            <v>1.3501921057596828</v>
          </cell>
          <cell r="BF594">
            <v>1.3626227762112555</v>
          </cell>
          <cell r="BG594">
            <v>1.3749874934852819</v>
          </cell>
          <cell r="BH594">
            <v>1.3872865948164417</v>
          </cell>
          <cell r="BI594">
            <v>1.3995204157158978</v>
          </cell>
          <cell r="BJ594">
            <v>1.411689289980099</v>
          </cell>
        </row>
        <row r="595">
          <cell r="I595" t="str">
            <v>2T1135</v>
          </cell>
          <cell r="J595">
            <v>350.75494280581893</v>
          </cell>
          <cell r="K595">
            <v>429.78944758874974</v>
          </cell>
          <cell r="L595">
            <v>401.77330232415414</v>
          </cell>
          <cell r="M595">
            <v>404.61114802196226</v>
          </cell>
          <cell r="N595">
            <v>418.64425206785569</v>
          </cell>
          <cell r="O595">
            <v>434.0568719197762</v>
          </cell>
          <cell r="P595">
            <v>442.10435113961626</v>
          </cell>
          <cell r="Q595">
            <v>443.56016647078178</v>
          </cell>
          <cell r="R595">
            <v>445.22841416037284</v>
          </cell>
          <cell r="S595">
            <v>447.95168559588734</v>
          </cell>
          <cell r="T595">
            <v>450.25770510306552</v>
          </cell>
          <cell r="U595">
            <v>451.6583069472087</v>
          </cell>
          <cell r="V595">
            <v>452.91863187302368</v>
          </cell>
          <cell r="W595">
            <v>454.11720782315979</v>
          </cell>
          <cell r="X595">
            <v>455.29323486132245</v>
          </cell>
          <cell r="Y595">
            <v>459.66420268862964</v>
          </cell>
          <cell r="Z595">
            <v>466.67828000586218</v>
          </cell>
          <cell r="AA595">
            <v>473.64121463921117</v>
          </cell>
          <cell r="AB595">
            <v>480.55329701528348</v>
          </cell>
          <cell r="AC595">
            <v>487.41481593498679</v>
          </cell>
          <cell r="AD595">
            <v>494.22605858252649</v>
          </cell>
          <cell r="AE595">
            <v>500.9873105343521</v>
          </cell>
          <cell r="AF595">
            <v>507.69885576805547</v>
          </cell>
          <cell r="AG595">
            <v>514.36097667121999</v>
          </cell>
          <cell r="AH595">
            <v>520.97395405022098</v>
          </cell>
          <cell r="AI595">
            <v>527.53806713897859</v>
          </cell>
          <cell r="AJ595">
            <v>534.0535936076617</v>
          </cell>
          <cell r="AK595">
            <v>540.52080957134467</v>
          </cell>
          <cell r="AL595">
            <v>546.93998959861665</v>
          </cell>
          <cell r="AM595">
            <v>553.31140672014374</v>
          </cell>
          <cell r="AN595">
            <v>559.63533243718359</v>
          </cell>
          <cell r="AO595">
            <v>565.91203673005384</v>
          </cell>
          <cell r="AP595">
            <v>572.14178806655423</v>
          </cell>
          <cell r="AQ595">
            <v>578.32485341034226</v>
          </cell>
          <cell r="AR595">
            <v>584.46149822926236</v>
          </cell>
          <cell r="AS595">
            <v>590.55198650363036</v>
          </cell>
          <cell r="AT595">
            <v>596.5965807344727</v>
          </cell>
          <cell r="AU595">
            <v>602.59554195171836</v>
          </cell>
          <cell r="AV595">
            <v>608.54912972234854</v>
          </cell>
          <cell r="AW595">
            <v>614.45760215849964</v>
          </cell>
          <cell r="AX595">
            <v>620.32121592552357</v>
          </cell>
          <cell r="AY595">
            <v>626.14022625000143</v>
          </cell>
          <cell r="AZ595">
            <v>631.91488692771532</v>
          </cell>
          <cell r="BA595">
            <v>637.64545033157572</v>
          </cell>
          <cell r="BB595">
            <v>643.33216741950525</v>
          </cell>
          <cell r="BC595">
            <v>648.97528774227908</v>
          </cell>
          <cell r="BD595">
            <v>654.57505945132232</v>
          </cell>
          <cell r="BE595">
            <v>660.13172930646522</v>
          </cell>
          <cell r="BF595">
            <v>665.64554268365487</v>
          </cell>
          <cell r="BG595">
            <v>671.11674358262553</v>
          </cell>
          <cell r="BH595">
            <v>676.54557463452579</v>
          </cell>
          <cell r="BI595">
            <v>681.93227710950475</v>
          </cell>
          <cell r="BJ595">
            <v>687.2770909242563</v>
          </cell>
        </row>
        <row r="596">
          <cell r="I596" t="str">
            <v>2T1136</v>
          </cell>
          <cell r="J596">
            <v>198.58074324206063</v>
          </cell>
          <cell r="K596">
            <v>233.43668683788189</v>
          </cell>
          <cell r="L596">
            <v>214.17076287921253</v>
          </cell>
          <cell r="M596">
            <v>212.6893275683758</v>
          </cell>
          <cell r="N596">
            <v>214.56175055736497</v>
          </cell>
          <cell r="O596">
            <v>217.02090639543945</v>
          </cell>
          <cell r="P596">
            <v>217.48163612874265</v>
          </cell>
          <cell r="Q596">
            <v>216.36907223022791</v>
          </cell>
          <cell r="R596">
            <v>215.34383783290221</v>
          </cell>
          <cell r="S596">
            <v>214.807302408743</v>
          </cell>
          <cell r="T596">
            <v>214.04639593230857</v>
          </cell>
          <cell r="U596">
            <v>212.8362052128125</v>
          </cell>
          <cell r="V596">
            <v>211.54534560671746</v>
          </cell>
          <cell r="W596">
            <v>210.21187990731266</v>
          </cell>
          <cell r="X596">
            <v>208.85452458967958</v>
          </cell>
          <cell r="Y596">
            <v>208.93600411844693</v>
          </cell>
          <cell r="Z596">
            <v>210.16757919649228</v>
          </cell>
          <cell r="AA596">
            <v>211.3137959362567</v>
          </cell>
          <cell r="AB596">
            <v>212.3752521877727</v>
          </cell>
          <cell r="AC596">
            <v>213.35254195653067</v>
          </cell>
          <cell r="AD596">
            <v>214.24625542697851</v>
          </cell>
          <cell r="AE596">
            <v>215.05697898588161</v>
          </cell>
          <cell r="AF596">
            <v>215.78529524554509</v>
          </cell>
          <cell r="AG596">
            <v>216.43178306689893</v>
          </cell>
          <cell r="AH596">
            <v>216.99701758244626</v>
          </cell>
          <cell r="AI596">
            <v>217.48157021907608</v>
          </cell>
          <cell r="AJ596">
            <v>217.88600872074127</v>
          </cell>
          <cell r="AK596">
            <v>218.21089717100202</v>
          </cell>
          <cell r="AL596">
            <v>218.45679601543631</v>
          </cell>
          <cell r="AM596">
            <v>218.62426208391773</v>
          </cell>
          <cell r="AN596">
            <v>218.71384861276113</v>
          </cell>
          <cell r="AO596">
            <v>218.72610526673773</v>
          </cell>
          <cell r="AP596">
            <v>218.66157816095952</v>
          </cell>
          <cell r="AQ596">
            <v>218.52080988263418</v>
          </cell>
          <cell r="AR596">
            <v>218.30433951269137</v>
          </cell>
          <cell r="AS596">
            <v>218.01270264728066</v>
          </cell>
          <cell r="AT596">
            <v>217.64643141914257</v>
          </cell>
          <cell r="AU596">
            <v>217.20605451885248</v>
          </cell>
          <cell r="AV596">
            <v>216.6920972159391</v>
          </cell>
          <cell r="AW596">
            <v>216.10508137987773</v>
          </cell>
          <cell r="AX596">
            <v>215.44552550095889</v>
          </cell>
          <cell r="AY596">
            <v>214.71394471103363</v>
          </cell>
          <cell r="AZ596">
            <v>213.91085080413544</v>
          </cell>
          <cell r="BA596">
            <v>213.03675225698035</v>
          </cell>
          <cell r="BB596">
            <v>212.09215424934507</v>
          </cell>
          <cell r="BC596">
            <v>211.07755868432469</v>
          </cell>
          <cell r="BD596">
            <v>209.99346420846959</v>
          </cell>
          <cell r="BE596">
            <v>208.84036623180398</v>
          </cell>
          <cell r="BF596">
            <v>207.61875694772417</v>
          </cell>
          <cell r="BG596">
            <v>206.3291253527803</v>
          </cell>
          <cell r="BH596">
            <v>204.97195726633967</v>
          </cell>
          <cell r="BI596">
            <v>203.54773535013356</v>
          </cell>
          <cell r="BJ596">
            <v>202.05693912768837</v>
          </cell>
        </row>
        <row r="597">
          <cell r="I597" t="str">
            <v>2T1137</v>
          </cell>
          <cell r="J597">
            <v>31.808316391637476</v>
          </cell>
          <cell r="K597">
            <v>39.51351674887097</v>
          </cell>
          <cell r="L597">
            <v>36.974587004131529</v>
          </cell>
          <cell r="M597">
            <v>37.229589282501372</v>
          </cell>
          <cell r="N597">
            <v>38.512444794425292</v>
          </cell>
          <cell r="O597">
            <v>39.922023395365258</v>
          </cell>
          <cell r="P597">
            <v>40.64123382354596</v>
          </cell>
          <cell r="Q597">
            <v>40.766698434485299</v>
          </cell>
          <cell r="R597">
            <v>40.911612736702615</v>
          </cell>
          <cell r="S597">
            <v>41.153373440232144</v>
          </cell>
          <cell r="T597">
            <v>41.356690089288698</v>
          </cell>
          <cell r="U597">
            <v>41.476756817844773</v>
          </cell>
          <cell r="V597">
            <v>41.58387499607597</v>
          </cell>
          <cell r="W597">
            <v>41.685260852583738</v>
          </cell>
          <cell r="X597">
            <v>41.784515330302689</v>
          </cell>
          <cell r="Y597">
            <v>42.176862935442209</v>
          </cell>
          <cell r="Z597">
            <v>42.811496554461449</v>
          </cell>
          <cell r="AA597">
            <v>43.441153459418373</v>
          </cell>
          <cell r="AB597">
            <v>44.06586242920875</v>
          </cell>
          <cell r="AC597">
            <v>44.685652079357283</v>
          </cell>
          <cell r="AD597">
            <v>45.300550862931793</v>
          </cell>
          <cell r="AE597">
            <v>45.91058707145239</v>
          </cell>
          <cell r="AF597">
            <v>46.515788835795675</v>
          </cell>
          <cell r="AG597">
            <v>47.116184127093852</v>
          </cell>
          <cell r="AH597">
            <v>47.711800757628907</v>
          </cell>
          <cell r="AI597">
            <v>48.302666381721828</v>
          </cell>
          <cell r="AJ597">
            <v>48.888808496616917</v>
          </cell>
          <cell r="AK597">
            <v>49.470254443361192</v>
          </cell>
          <cell r="AL597">
            <v>50.047031407678929</v>
          </cell>
          <cell r="AM597">
            <v>50.619166420841367</v>
          </cell>
          <cell r="AN597">
            <v>51.186686360531603</v>
          </cell>
          <cell r="AO597">
            <v>51.74961795170465</v>
          </cell>
          <cell r="AP597">
            <v>52.30798776744286</v>
          </cell>
          <cell r="AQ597">
            <v>52.861822229806414</v>
          </cell>
          <cell r="AR597">
            <v>53.411147610679336</v>
          </cell>
          <cell r="AS597">
            <v>53.955990032610607</v>
          </cell>
          <cell r="AT597">
            <v>54.496375469650744</v>
          </cell>
          <cell r="AU597">
            <v>55.032329748183777</v>
          </cell>
          <cell r="AV597">
            <v>55.563878547754477</v>
          </cell>
          <cell r="AW597">
            <v>56.091047401891153</v>
          </cell>
          <cell r="AX597">
            <v>56.613861698923806</v>
          </cell>
          <cell r="AY597">
            <v>57.132346682797746</v>
          </cell>
          <cell r="AZ597">
            <v>57.646527453882797</v>
          </cell>
          <cell r="BA597">
            <v>58.156428969777892</v>
          </cell>
          <cell r="BB597">
            <v>58.662076046111274</v>
          </cell>
          <cell r="BC597">
            <v>59.163493357336336</v>
          </cell>
          <cell r="BD597">
            <v>59.660705437522864</v>
          </cell>
          <cell r="BE597">
            <v>60.153736681144139</v>
          </cell>
          <cell r="BF597">
            <v>60.642611343859421</v>
          </cell>
          <cell r="BG597">
            <v>61.127353543292323</v>
          </cell>
          <cell r="BH597">
            <v>61.607987259804766</v>
          </cell>
          <cell r="BI597">
            <v>62.084536337266599</v>
          </cell>
          <cell r="BJ597">
            <v>62.55702448382106</v>
          </cell>
        </row>
        <row r="598">
          <cell r="I598" t="str">
            <v>2T1138</v>
          </cell>
          <cell r="J598">
            <v>0.48282798965451412</v>
          </cell>
          <cell r="K598">
            <v>2.4246400518253988</v>
          </cell>
          <cell r="L598">
            <v>3.5337766503467418</v>
          </cell>
          <cell r="M598">
            <v>3.5718183938715828</v>
          </cell>
          <cell r="N598">
            <v>3.7254145731788579</v>
          </cell>
          <cell r="O598">
            <v>3.8919361261007008</v>
          </cell>
          <cell r="P598">
            <v>3.9770007249471435</v>
          </cell>
          <cell r="Q598">
            <v>3.9938052025021844</v>
          </cell>
          <cell r="R598">
            <v>4.0125554616688621</v>
          </cell>
          <cell r="S598">
            <v>4.0408577396562988</v>
          </cell>
          <cell r="T598">
            <v>4.0654453436578839</v>
          </cell>
          <cell r="U598">
            <v>4.0818960427380819</v>
          </cell>
          <cell r="V598">
            <v>4.0971085171563288</v>
          </cell>
          <cell r="W598">
            <v>4.1117903238623121</v>
          </cell>
          <cell r="X598">
            <v>4.1262952413308733</v>
          </cell>
          <cell r="Y598">
            <v>4.1698099937365578</v>
          </cell>
          <cell r="Z598">
            <v>4.2374055624786156</v>
          </cell>
          <cell r="AA598">
            <v>4.3046631533769624</v>
          </cell>
          <cell r="AB598">
            <v>4.3715844563208179</v>
          </cell>
          <cell r="AC598">
            <v>4.4381711527499537</v>
          </cell>
          <cell r="AD598">
            <v>4.5044249156969443</v>
          </cell>
          <cell r="AE598">
            <v>4.5703474098291998</v>
          </cell>
          <cell r="AF598">
            <v>4.6359402914907948</v>
          </cell>
          <cell r="AG598">
            <v>4.7012052087440805</v>
          </cell>
          <cell r="AH598">
            <v>4.7661438014111006</v>
          </cell>
          <cell r="AI598">
            <v>4.8307577011147851</v>
          </cell>
          <cell r="AJ598">
            <v>4.8950485313199517</v>
          </cell>
          <cell r="AK598">
            <v>4.9590179073740916</v>
          </cell>
          <cell r="AL598">
            <v>5.0226674365479616</v>
          </cell>
          <cell r="AM598">
            <v>5.0859987180759623</v>
          </cell>
          <cell r="AN598">
            <v>5.1490133431963221</v>
          </cell>
          <cell r="AO598">
            <v>5.2117128951910807</v>
          </cell>
          <cell r="AP598">
            <v>5.2740989494258654</v>
          </cell>
          <cell r="AQ598">
            <v>5.3361730733894763</v>
          </cell>
          <cell r="AR598">
            <v>5.397936826733269</v>
          </cell>
          <cell r="AS598">
            <v>5.4593917613103438</v>
          </cell>
          <cell r="AT598">
            <v>5.520539421214532</v>
          </cell>
          <cell r="AU598">
            <v>5.5813813428191992</v>
          </cell>
          <cell r="AV598">
            <v>5.6419190548158431</v>
          </cell>
          <cell r="AW598">
            <v>5.7021540782525042</v>
          </cell>
          <cell r="AX598">
            <v>5.7620879265719811</v>
          </cell>
          <cell r="AY598">
            <v>5.8217221056498616</v>
          </cell>
          <cell r="AZ598">
            <v>5.8810581138323519</v>
          </cell>
          <cell r="BA598">
            <v>5.9400974419739301</v>
          </cell>
          <cell r="BB598">
            <v>5.9988415734748006</v>
          </cell>
          <cell r="BC598">
            <v>6.0572919843181667</v>
          </cell>
          <cell r="BD598">
            <v>6.1154501431073163</v>
          </cell>
          <cell r="BE598">
            <v>6.1733175111025202</v>
          </cell>
          <cell r="BF598">
            <v>6.2308955422577474</v>
          </cell>
          <cell r="BG598">
            <v>6.2881856832571987</v>
          </cell>
          <cell r="BH598">
            <v>6.3451893735516522</v>
          </cell>
          <cell r="BI598">
            <v>6.4019080453946344</v>
          </cell>
          <cell r="BJ598">
            <v>6.458343123878401</v>
          </cell>
        </row>
        <row r="599">
          <cell r="I599" t="str">
            <v>2T1116</v>
          </cell>
          <cell r="J599">
            <v>15.123374565848838</v>
          </cell>
          <cell r="K599">
            <v>29.10517184333218</v>
          </cell>
          <cell r="L599">
            <v>36.94329220025049</v>
          </cell>
          <cell r="M599">
            <v>37.619889661327619</v>
          </cell>
          <cell r="N599">
            <v>39.549671884009634</v>
          </cell>
          <cell r="O599">
            <v>41.623437212176427</v>
          </cell>
          <cell r="P599">
            <v>42.845418106065651</v>
          </cell>
          <cell r="Q599">
            <v>43.026457768035868</v>
          </cell>
          <cell r="R599">
            <v>43.228459917181574</v>
          </cell>
          <cell r="S599">
            <v>43.533368821552457</v>
          </cell>
          <cell r="T599">
            <v>43.79825843222465</v>
          </cell>
          <cell r="U599">
            <v>43.975486732890232</v>
          </cell>
          <cell r="V599">
            <v>44.139375268989575</v>
          </cell>
          <cell r="W599">
            <v>44.297546763131976</v>
          </cell>
          <cell r="X599">
            <v>44.453812576622049</v>
          </cell>
          <cell r="Y599">
            <v>44.922610017092282</v>
          </cell>
          <cell r="Z599">
            <v>45.650837293165822</v>
          </cell>
          <cell r="AA599">
            <v>46.375423432858994</v>
          </cell>
          <cell r="AB599">
            <v>47.096386641853705</v>
          </cell>
          <cell r="AC599">
            <v>47.813745034803432</v>
          </cell>
          <cell r="AD599">
            <v>48.527516635788423</v>
          </cell>
          <cell r="AE599">
            <v>49.237719378768482</v>
          </cell>
          <cell r="AF599">
            <v>49.944371108033636</v>
          </cell>
          <cell r="AG599">
            <v>50.647489578652475</v>
          </cell>
          <cell r="AH599">
            <v>51.347092456918212</v>
          </cell>
          <cell r="AI599">
            <v>52.043197320792615</v>
          </cell>
          <cell r="AJ599">
            <v>52.735821660347661</v>
          </cell>
          <cell r="AK599">
            <v>53.424982878204922</v>
          </cell>
          <cell r="AL599">
            <v>54.110698289972902</v>
          </cell>
          <cell r="AM599">
            <v>54.792985124682041</v>
          </cell>
          <cell r="AN599">
            <v>55.471860525217629</v>
          </cell>
          <cell r="AO599">
            <v>56.147341548750539</v>
          </cell>
          <cell r="AP599">
            <v>56.819445167165789</v>
          </cell>
          <cell r="AQ599">
            <v>57.488188267488958</v>
          </cell>
          <cell r="AR599">
            <v>58.153587652310513</v>
          </cell>
          <cell r="AS599">
            <v>58.815660040207966</v>
          </cell>
          <cell r="AT599">
            <v>59.474422066165928</v>
          </cell>
          <cell r="AU599">
            <v>60.129890281994101</v>
          </cell>
          <cell r="AV599">
            <v>60.782081156743132</v>
          </cell>
          <cell r="AW599">
            <v>61.431011077118406</v>
          </cell>
          <cell r="AX599">
            <v>62.076696347891819</v>
          </cell>
          <cell r="AY599">
            <v>62.719153192311353</v>
          </cell>
          <cell r="AZ599">
            <v>63.358397752508793</v>
          </cell>
          <cell r="BA599">
            <v>63.994446089905253</v>
          </cell>
          <cell r="BB599">
            <v>64.627314185614722</v>
          </cell>
          <cell r="BC599">
            <v>65.257017940845657</v>
          </cell>
          <cell r="BD599">
            <v>65.88357317730042</v>
          </cell>
          <cell r="BE599">
            <v>66.506995637572928</v>
          </cell>
          <cell r="BF599">
            <v>67.127300985544053</v>
          </cell>
          <cell r="BG599">
            <v>67.744504806775339</v>
          </cell>
          <cell r="BH599">
            <v>68.358622608900461</v>
          </cell>
          <cell r="BI599">
            <v>68.969669822014964</v>
          </cell>
          <cell r="BJ599">
            <v>69.57766179906389</v>
          </cell>
        </row>
        <row r="600">
          <cell r="I600" t="str">
            <v>2T1100</v>
          </cell>
          <cell r="J600">
            <v>640.44699398144314</v>
          </cell>
          <cell r="K600">
            <v>791.70432689146548</v>
          </cell>
          <cell r="L600">
            <v>746.88604337117579</v>
          </cell>
          <cell r="M600">
            <v>749.51718982483487</v>
          </cell>
          <cell r="N600">
            <v>770.33898994945434</v>
          </cell>
          <cell r="O600">
            <v>793.5861442555115</v>
          </cell>
          <cell r="P600">
            <v>804.95851039100216</v>
          </cell>
          <cell r="Q600">
            <v>805.66845650667528</v>
          </cell>
          <cell r="R600">
            <v>806.74696468246941</v>
          </cell>
          <cell r="S600">
            <v>809.71425258482111</v>
          </cell>
          <cell r="T600">
            <v>811.90154618687109</v>
          </cell>
          <cell r="U600">
            <v>812.43618079698479</v>
          </cell>
          <cell r="V600">
            <v>812.70302945834158</v>
          </cell>
          <cell r="W600">
            <v>812.84446969834266</v>
          </cell>
          <cell r="X600">
            <v>812.9312730745105</v>
          </cell>
          <cell r="Y600">
            <v>818.6942750858824</v>
          </cell>
          <cell r="Z600">
            <v>829.11039386052914</v>
          </cell>
          <cell r="AA600">
            <v>839.36950774803427</v>
          </cell>
          <cell r="AB600">
            <v>849.47262838988706</v>
          </cell>
          <cell r="AC600">
            <v>859.42076123628408</v>
          </cell>
          <cell r="AD600">
            <v>869.21490558275082</v>
          </cell>
          <cell r="AE600">
            <v>878.85605460655279</v>
          </cell>
          <cell r="AF600">
            <v>888.34519540289466</v>
          </cell>
          <cell r="AG600">
            <v>897.68330902091327</v>
          </cell>
          <cell r="AH600">
            <v>906.87137049945818</v>
          </cell>
          <cell r="AI600">
            <v>915.91034890267144</v>
          </cell>
          <cell r="AJ600">
            <v>924.80120735535661</v>
          </cell>
          <cell r="AK600">
            <v>933.54490307814558</v>
          </cell>
          <cell r="AL600">
            <v>942.14238742246323</v>
          </cell>
          <cell r="AM600">
            <v>950.59460590528829</v>
          </cell>
          <cell r="AN600">
            <v>958.90249824371449</v>
          </cell>
          <cell r="AO600">
            <v>967.06699838931058</v>
          </cell>
          <cell r="AP600">
            <v>975.08903456228359</v>
          </cell>
          <cell r="AQ600">
            <v>982.96952928544329</v>
          </cell>
          <cell r="AR600">
            <v>990.70939941797099</v>
          </cell>
          <cell r="AS600">
            <v>998.30955618899111</v>
          </cell>
          <cell r="AT600">
            <v>1005.7709052309534</v>
          </cell>
          <cell r="AU600">
            <v>1013.094346612816</v>
          </cell>
          <cell r="AV600">
            <v>1020.280774873041</v>
          </cell>
          <cell r="AW600">
            <v>1027.3310790523967</v>
          </cell>
          <cell r="AX600">
            <v>1034.2461427265735</v>
          </cell>
          <cell r="AY600">
            <v>1041.0268440386055</v>
          </cell>
          <cell r="AZ600">
            <v>1047.6740557311089</v>
          </cell>
          <cell r="BA600">
            <v>1054.1886451783339</v>
          </cell>
          <cell r="BB600">
            <v>1060.5714744180277</v>
          </cell>
          <cell r="BC600">
            <v>1066.8234001831172</v>
          </cell>
          <cell r="BD600">
            <v>1072.9452739332037</v>
          </cell>
          <cell r="BE600">
            <v>1078.9379418858807</v>
          </cell>
          <cell r="BF600">
            <v>1084.8022450478657</v>
          </cell>
          <cell r="BG600">
            <v>1090.5390192459536</v>
          </cell>
          <cell r="BH600">
            <v>1096.1490951577921</v>
          </cell>
          <cell r="BI600">
            <v>1101.633298342475</v>
          </cell>
          <cell r="BJ600">
            <v>1106.9924492709638</v>
          </cell>
        </row>
        <row r="601">
          <cell r="I601" t="str">
            <v>2T1230</v>
          </cell>
          <cell r="J601">
            <v>96.483850844494384</v>
          </cell>
          <cell r="K601">
            <v>171.82384698686656</v>
          </cell>
          <cell r="L601">
            <v>179.26919733937967</v>
          </cell>
          <cell r="M601">
            <v>164.38292514683508</v>
          </cell>
          <cell r="N601">
            <v>176.54147125924726</v>
          </cell>
          <cell r="O601">
            <v>190.78434111597858</v>
          </cell>
          <cell r="P601">
            <v>195.68064348690433</v>
          </cell>
          <cell r="Q601">
            <v>198.1370779853321</v>
          </cell>
          <cell r="R601">
            <v>200.67003692296322</v>
          </cell>
          <cell r="S601">
            <v>203.6697949397348</v>
          </cell>
          <cell r="T601">
            <v>206.54711385378104</v>
          </cell>
          <cell r="U601">
            <v>209.01120079612917</v>
          </cell>
          <cell r="V601">
            <v>211.37580596751289</v>
          </cell>
          <cell r="W601">
            <v>213.71745380713557</v>
          </cell>
          <cell r="X601">
            <v>216.02083942715663</v>
          </cell>
          <cell r="Y601">
            <v>226.1909373972828</v>
          </cell>
          <cell r="Z601">
            <v>227.95579503048342</v>
          </cell>
          <cell r="AA601">
            <v>229.71182837551805</v>
          </cell>
          <cell r="AB601">
            <v>231.45908155382747</v>
          </cell>
          <cell r="AC601">
            <v>233.19759846624538</v>
          </cell>
          <cell r="AD601">
            <v>234.92742279410118</v>
          </cell>
          <cell r="AE601">
            <v>236.64859800031772</v>
          </cell>
          <cell r="AF601">
            <v>238.36116733050315</v>
          </cell>
          <cell r="AG601">
            <v>240.06517381403768</v>
          </cell>
          <cell r="AH601">
            <v>241.76066026515454</v>
          </cell>
          <cell r="AI601">
            <v>243.44766928401577</v>
          </cell>
          <cell r="AJ601">
            <v>245.12624325778276</v>
          </cell>
          <cell r="AK601">
            <v>246.79642436168092</v>
          </cell>
          <cell r="AL601">
            <v>248.45825456005954</v>
          </cell>
          <cell r="AM601">
            <v>250.11177560744625</v>
          </cell>
          <cell r="AN601">
            <v>251.75702904959607</v>
          </cell>
          <cell r="AO601">
            <v>253.39405622453512</v>
          </cell>
          <cell r="AP601">
            <v>255.02289826359947</v>
          </cell>
          <cell r="AQ601">
            <v>256.6435960924685</v>
          </cell>
          <cell r="AR601">
            <v>258.25619043219319</v>
          </cell>
          <cell r="AS601">
            <v>259.86072180021927</v>
          </cell>
          <cell r="AT601">
            <v>261.45723051140521</v>
          </cell>
          <cell r="AU601">
            <v>263.04575667903521</v>
          </cell>
          <cell r="AV601">
            <v>264.6263402158271</v>
          </cell>
          <cell r="AW601">
            <v>266.19902083493497</v>
          </cell>
          <cell r="AX601">
            <v>267.76383805094736</v>
          </cell>
          <cell r="AY601">
            <v>269.32083118087968</v>
          </cell>
          <cell r="AZ601">
            <v>270.8700393451623</v>
          </cell>
          <cell r="BA601">
            <v>272.4115014686235</v>
          </cell>
          <cell r="BB601">
            <v>273.94525628146738</v>
          </cell>
          <cell r="BC601">
            <v>275.47134232024712</v>
          </cell>
          <cell r="BD601">
            <v>276.9897979288329</v>
          </cell>
          <cell r="BE601">
            <v>278.50066125937576</v>
          </cell>
          <cell r="BF601">
            <v>280.00397027326591</v>
          </cell>
          <cell r="BG601">
            <v>281.49976274208666</v>
          </cell>
          <cell r="BH601">
            <v>282.98807624856323</v>
          </cell>
          <cell r="BI601">
            <v>284.46894818750746</v>
          </cell>
          <cell r="BJ601">
            <v>285.94241576675694</v>
          </cell>
        </row>
        <row r="602">
          <cell r="I602" t="str">
            <v>2T1231</v>
          </cell>
          <cell r="J602">
            <v>3.318198152001806</v>
          </cell>
          <cell r="K602">
            <v>3.71426486754586</v>
          </cell>
          <cell r="L602">
            <v>4.0279286519534665</v>
          </cell>
          <cell r="M602">
            <v>5.0765627738736994</v>
          </cell>
          <cell r="N602">
            <v>5.0638944779608375</v>
          </cell>
          <cell r="O602">
            <v>5.1059755786346708</v>
          </cell>
          <cell r="P602">
            <v>5.6538647046975132</v>
          </cell>
          <cell r="Q602">
            <v>5.7248392684692826</v>
          </cell>
          <cell r="R602">
            <v>5.7980248778414172</v>
          </cell>
          <cell r="S602">
            <v>5.8846978653757898</v>
          </cell>
          <cell r="T602">
            <v>5.967833179949575</v>
          </cell>
          <cell r="U602">
            <v>6.0390288482813812</v>
          </cell>
          <cell r="V602">
            <v>6.1073501573327098</v>
          </cell>
          <cell r="W602">
            <v>6.1750081527039278</v>
          </cell>
          <cell r="X602">
            <v>6.241560625274964</v>
          </cell>
          <cell r="Y602">
            <v>6.5354085855636894</v>
          </cell>
          <cell r="Z602">
            <v>6.5864011932297446</v>
          </cell>
          <cell r="AA602">
            <v>6.6371388378574698</v>
          </cell>
          <cell r="AB602">
            <v>6.6876227942620563</v>
          </cell>
          <cell r="AC602">
            <v>6.7378543308846197</v>
          </cell>
          <cell r="AD602">
            <v>6.7878347098240708</v>
          </cell>
          <cell r="AE602">
            <v>6.8375651868688241</v>
          </cell>
          <cell r="AF602">
            <v>6.8870470115283542</v>
          </cell>
          <cell r="AG602">
            <v>6.9362814270645865</v>
          </cell>
          <cell r="AH602">
            <v>6.9852696705231372</v>
          </cell>
          <cell r="AI602">
            <v>7.034012972764395</v>
          </cell>
          <cell r="AJ602">
            <v>7.0825125584944484</v>
          </cell>
          <cell r="AK602">
            <v>7.1307696462958505</v>
          </cell>
          <cell r="AL602">
            <v>7.1787854486582452</v>
          </cell>
          <cell r="AM602">
            <v>7.226561172008827</v>
          </cell>
          <cell r="AN602">
            <v>7.2740980167426565</v>
          </cell>
          <cell r="AO602">
            <v>7.321397177252817</v>
          </cell>
          <cell r="AP602">
            <v>7.3684598419604272</v>
          </cell>
          <cell r="AQ602">
            <v>7.4152871933444988</v>
          </cell>
          <cell r="AR602">
            <v>7.4618804079716501</v>
          </cell>
          <cell r="AS602">
            <v>7.5082406565256656</v>
          </cell>
          <cell r="AT602">
            <v>7.5543691038369118</v>
          </cell>
          <cell r="AU602">
            <v>7.6002669089116006</v>
          </cell>
          <cell r="AV602">
            <v>7.6459352249609163</v>
          </cell>
          <cell r="AW602">
            <v>7.6913751994299862</v>
          </cell>
          <cell r="AX602">
            <v>7.7365879740267101</v>
          </cell>
          <cell r="AY602">
            <v>7.781574684750451</v>
          </cell>
          <cell r="AZ602">
            <v>7.8263364619205724</v>
          </cell>
          <cell r="BA602">
            <v>7.870874430204843</v>
          </cell>
          <cell r="BB602">
            <v>7.9151897086476923</v>
          </cell>
          <cell r="BC602">
            <v>7.9592834106983288</v>
          </cell>
          <cell r="BD602">
            <v>8.003156644238711</v>
          </cell>
          <cell r="BE602">
            <v>8.0468105116113904</v>
          </cell>
          <cell r="BF602">
            <v>8.0902461096472074</v>
          </cell>
          <cell r="BG602">
            <v>8.1334645296928461</v>
          </cell>
          <cell r="BH602">
            <v>8.1764668576382551</v>
          </cell>
          <cell r="BI602">
            <v>8.2192541739439378</v>
          </cell>
          <cell r="BJ602">
            <v>8.2618275536680912</v>
          </cell>
        </row>
        <row r="603">
          <cell r="I603" t="str">
            <v>2T1232</v>
          </cell>
          <cell r="J603">
            <v>55.773255907782648</v>
          </cell>
          <cell r="K603">
            <v>57.310380874309189</v>
          </cell>
          <cell r="L603">
            <v>57.965804687636307</v>
          </cell>
          <cell r="M603">
            <v>58.038775163496695</v>
          </cell>
          <cell r="N603">
            <v>58.433244269579639</v>
          </cell>
          <cell r="O603">
            <v>59.467012084227875</v>
          </cell>
          <cell r="P603">
            <v>60.402759853949014</v>
          </cell>
          <cell r="Q603">
            <v>60.88700415516454</v>
          </cell>
          <cell r="R603">
            <v>61.387864260854904</v>
          </cell>
          <cell r="S603">
            <v>62.023873620412743</v>
          </cell>
          <cell r="T603">
            <v>62.614468858845221</v>
          </cell>
          <cell r="U603">
            <v>63.072406641135267</v>
          </cell>
          <cell r="V603">
            <v>63.493646522316091</v>
          </cell>
          <cell r="W603">
            <v>63.901482023944546</v>
          </cell>
          <cell r="X603">
            <v>64.291453397463883</v>
          </cell>
          <cell r="Y603">
            <v>67.005441456870344</v>
          </cell>
          <cell r="Z603">
            <v>67.213006581030442</v>
          </cell>
          <cell r="AA603">
            <v>67.413100727790763</v>
          </cell>
          <cell r="AB603">
            <v>67.605773394346826</v>
          </cell>
          <cell r="AC603">
            <v>67.791073769696609</v>
          </cell>
          <cell r="AD603">
            <v>67.96905073648513</v>
          </cell>
          <cell r="AE603">
            <v>68.139752872838216</v>
          </cell>
          <cell r="AF603">
            <v>68.303228454185657</v>
          </cell>
          <cell r="AG603">
            <v>68.459525455073731</v>
          </cell>
          <cell r="AH603">
            <v>68.608691550967109</v>
          </cell>
          <cell r="AI603">
            <v>68.750774120040305</v>
          </cell>
          <cell r="AJ603">
            <v>68.885820244958751</v>
          </cell>
          <cell r="AK603">
            <v>69.013876714649371</v>
          </cell>
          <cell r="AL603">
            <v>69.134990026060947</v>
          </cell>
          <cell r="AM603">
            <v>69.249206385914107</v>
          </cell>
          <cell r="AN603">
            <v>69.35657171244128</v>
          </cell>
          <cell r="AO603">
            <v>69.457131637116333</v>
          </cell>
          <cell r="AP603">
            <v>69.550931506374255</v>
          </cell>
          <cell r="AQ603">
            <v>69.638016383320689</v>
          </cell>
          <cell r="AR603">
            <v>69.718431049431643</v>
          </cell>
          <cell r="AS603">
            <v>69.792220006243141</v>
          </cell>
          <cell r="AT603">
            <v>69.859427477031161</v>
          </cell>
          <cell r="AU603">
            <v>69.92009740848161</v>
          </cell>
          <cell r="AV603">
            <v>69.974273472350717</v>
          </cell>
          <cell r="AW603">
            <v>70.021999067115601</v>
          </cell>
          <cell r="AX603">
            <v>70.063317319615322</v>
          </cell>
          <cell r="AY603">
            <v>70.098271086682303</v>
          </cell>
          <cell r="AZ603">
            <v>70.126902956764141</v>
          </cell>
          <cell r="BA603">
            <v>70.149255251536118</v>
          </cell>
          <cell r="BB603">
            <v>70.16537002750421</v>
          </cell>
          <cell r="BC603">
            <v>70.175289077598691</v>
          </cell>
          <cell r="BD603">
            <v>70.179053932758492</v>
          </cell>
          <cell r="BE603">
            <v>70.176705863506356</v>
          </cell>
          <cell r="BF603">
            <v>70.168285881514592</v>
          </cell>
          <cell r="BG603">
            <v>70.153834741161958</v>
          </cell>
          <cell r="BH603">
            <v>70.133392941081226</v>
          </cell>
          <cell r="BI603">
            <v>70.107000725697802</v>
          </cell>
          <cell r="BJ603">
            <v>70.074698086759312</v>
          </cell>
        </row>
        <row r="604">
          <cell r="I604" t="str">
            <v>2T1233</v>
          </cell>
          <cell r="J604">
            <v>1.3043664005981098E-2</v>
          </cell>
          <cell r="K604">
            <v>0.88865080180622957</v>
          </cell>
          <cell r="L604">
            <v>1.4968549225548538</v>
          </cell>
          <cell r="M604">
            <v>1.5921150370738744</v>
          </cell>
          <cell r="N604">
            <v>1.9139128882165173</v>
          </cell>
          <cell r="O604">
            <v>2.2609550071527833</v>
          </cell>
          <cell r="P604">
            <v>2.6285738606215601</v>
          </cell>
          <cell r="Q604">
            <v>2.6615710922221831</v>
          </cell>
          <cell r="R604">
            <v>2.695596274963012</v>
          </cell>
          <cell r="S604">
            <v>2.7358919596590994</v>
          </cell>
          <cell r="T604">
            <v>2.7745429225308564</v>
          </cell>
          <cell r="U604">
            <v>2.8076429492455</v>
          </cell>
          <cell r="V604">
            <v>2.839406639477875</v>
          </cell>
          <cell r="W604">
            <v>2.8708619443681878</v>
          </cell>
          <cell r="X604">
            <v>2.9018032736883979</v>
          </cell>
          <cell r="Y604">
            <v>3.038417980221817</v>
          </cell>
          <cell r="Z604">
            <v>3.062125274718015</v>
          </cell>
          <cell r="AA604">
            <v>3.0857140327417323</v>
          </cell>
          <cell r="AB604">
            <v>3.1091848469753303</v>
          </cell>
          <cell r="AC604">
            <v>3.1325383071377608</v>
          </cell>
          <cell r="AD604">
            <v>3.1557749999993794</v>
          </cell>
          <cell r="AE604">
            <v>3.1788955093966895</v>
          </cell>
          <cell r="AF604">
            <v>3.2019004162470135</v>
          </cell>
          <cell r="AG604">
            <v>3.2247902985630854</v>
          </cell>
          <cell r="AH604">
            <v>3.2475657314675774</v>
          </cell>
          <cell r="AI604">
            <v>3.2702272872075464</v>
          </cell>
          <cell r="AJ604">
            <v>3.2927755351688162</v>
          </cell>
          <cell r="AK604">
            <v>3.3152110418902798</v>
          </cell>
          <cell r="AL604">
            <v>3.3375343710781356</v>
          </cell>
          <cell r="AM604">
            <v>3.3597460836200517</v>
          </cell>
          <cell r="AN604">
            <v>3.3818467375992585</v>
          </cell>
          <cell r="AO604">
            <v>3.4038368883085695</v>
          </cell>
          <cell r="AP604">
            <v>3.4257170882643337</v>
          </cell>
          <cell r="AQ604">
            <v>3.4474878872203192</v>
          </cell>
          <cell r="AR604">
            <v>3.4691498321815248</v>
          </cell>
          <cell r="AS604">
            <v>3.4907034674179243</v>
          </cell>
          <cell r="AT604">
            <v>3.5121493344781416</v>
          </cell>
          <cell r="AU604">
            <v>3.5334879722030581</v>
          </cell>
          <cell r="AV604">
            <v>3.5547199167393502</v>
          </cell>
          <cell r="AW604">
            <v>3.5758457015529603</v>
          </cell>
          <cell r="AX604">
            <v>3.596865857442503</v>
          </cell>
          <cell r="AY604">
            <v>3.6177809125525981</v>
          </cell>
          <cell r="AZ604">
            <v>3.6385913923871418</v>
          </cell>
          <cell r="BA604">
            <v>3.659297819822513</v>
          </cell>
          <cell r="BB604">
            <v>3.6799007151207075</v>
          </cell>
          <cell r="BC604">
            <v>3.7004005959424116</v>
          </cell>
          <cell r="BD604">
            <v>3.7207979773600068</v>
          </cell>
          <cell r="BE604">
            <v>3.7410933718705137</v>
          </cell>
          <cell r="BF604">
            <v>3.7612872894084681</v>
          </cell>
          <cell r="BG604">
            <v>3.7813802373587331</v>
          </cell>
          <cell r="BH604">
            <v>3.8013727205692462</v>
          </cell>
          <cell r="BI604">
            <v>3.8212652413637076</v>
          </cell>
          <cell r="BJ604">
            <v>3.841058299554196</v>
          </cell>
        </row>
        <row r="605">
          <cell r="I605" t="str">
            <v>2T1217</v>
          </cell>
          <cell r="J605">
            <v>2.1968278820617284</v>
          </cell>
          <cell r="K605">
            <v>2.2881026025768501</v>
          </cell>
          <cell r="L605">
            <v>2.3132891789559862</v>
          </cell>
          <cell r="M605">
            <v>2.3172791330736864</v>
          </cell>
          <cell r="N605">
            <v>2.33859255374123</v>
          </cell>
          <cell r="O605">
            <v>2.385568755376839</v>
          </cell>
          <cell r="P605">
            <v>2.4293777270819428</v>
          </cell>
          <cell r="Q605">
            <v>2.4541382149937392</v>
          </cell>
          <cell r="R605">
            <v>2.4797020936799714</v>
          </cell>
          <cell r="S605">
            <v>2.510874085581388</v>
          </cell>
          <cell r="T605">
            <v>2.5403664838387816</v>
          </cell>
          <cell r="U605">
            <v>2.5646218183254725</v>
          </cell>
          <cell r="V605">
            <v>2.5875166922837765</v>
          </cell>
          <cell r="W605">
            <v>2.6099942898017021</v>
          </cell>
          <cell r="X605">
            <v>2.6318701390605308</v>
          </cell>
          <cell r="Y605">
            <v>2.749228244452119</v>
          </cell>
          <cell r="Z605">
            <v>2.7640796857607879</v>
          </cell>
          <cell r="AA605">
            <v>2.7787221963520641</v>
          </cell>
          <cell r="AB605">
            <v>2.7931570750702286</v>
          </cell>
          <cell r="AC605">
            <v>2.8073856129943877</v>
          </cell>
          <cell r="AD605">
            <v>2.8214090934836529</v>
          </cell>
          <cell r="AE605">
            <v>2.8352287922220656</v>
          </cell>
          <cell r="AF605">
            <v>2.8488459772632617</v>
          </cell>
          <cell r="AG605">
            <v>2.8622619090748853</v>
          </cell>
          <cell r="AH605">
            <v>2.8754778405827452</v>
          </cell>
          <cell r="AI605">
            <v>2.8884950172147237</v>
          </cell>
          <cell r="AJ605">
            <v>2.9013146769444327</v>
          </cell>
          <cell r="AK605">
            <v>2.9139380503346191</v>
          </cell>
          <cell r="AL605">
            <v>2.9263663605803227</v>
          </cell>
          <cell r="AM605">
            <v>2.9386008235517949</v>
          </cell>
          <cell r="AN605">
            <v>2.9506426478371623</v>
          </cell>
          <cell r="AO605">
            <v>2.9624930347848504</v>
          </cell>
          <cell r="AP605">
            <v>2.9741531785457704</v>
          </cell>
          <cell r="AQ605">
            <v>2.9856242661152543</v>
          </cell>
          <cell r="AR605">
            <v>2.9969074773747639</v>
          </cell>
          <cell r="AS605">
            <v>3.0080039851333482</v>
          </cell>
          <cell r="AT605">
            <v>3.0189149551688765</v>
          </cell>
          <cell r="AU605">
            <v>3.0296415462690236</v>
          </cell>
          <cell r="AV605">
            <v>3.0401849102720333</v>
          </cell>
          <cell r="AW605">
            <v>3.0505461921072392</v>
          </cell>
          <cell r="AX605">
            <v>3.0607265298353594</v>
          </cell>
          <cell r="AY605">
            <v>3.0707270546885588</v>
          </cell>
          <cell r="AZ605">
            <v>3.0805488911102823</v>
          </cell>
          <cell r="BA605">
            <v>3.0901931567948639</v>
          </cell>
          <cell r="BB605">
            <v>3.0996609627269049</v>
          </cell>
          <cell r="BC605">
            <v>3.1089534132204282</v>
          </cell>
          <cell r="BD605">
            <v>3.1180716059578102</v>
          </cell>
          <cell r="BE605">
            <v>3.1270166320284902</v>
          </cell>
          <cell r="BF605">
            <v>3.1357895759674563</v>
          </cell>
          <cell r="BG605">
            <v>3.1443915157935143</v>
          </cell>
          <cell r="BH605">
            <v>3.152823523047334</v>
          </cell>
          <cell r="BI605">
            <v>3.1610866628292835</v>
          </cell>
          <cell r="BJ605">
            <v>3.1691819938370385</v>
          </cell>
        </row>
        <row r="606">
          <cell r="I606" t="str">
            <v>2T1235</v>
          </cell>
          <cell r="J606">
            <v>8.5977911015470703</v>
          </cell>
          <cell r="K606">
            <v>8.9152998017677909</v>
          </cell>
          <cell r="L606">
            <v>8.9721071470405178</v>
          </cell>
          <cell r="M606">
            <v>8.9848156743869101</v>
          </cell>
          <cell r="N606">
            <v>9.0643565889709805</v>
          </cell>
          <cell r="O606">
            <v>9.2433233524346647</v>
          </cell>
          <cell r="P606">
            <v>9.4091661813965146</v>
          </cell>
          <cell r="Q606">
            <v>9.5046918467475532</v>
          </cell>
          <cell r="R606">
            <v>9.6033195539845817</v>
          </cell>
          <cell r="S606">
            <v>9.723655720911399</v>
          </cell>
          <cell r="T606">
            <v>9.8374763038200097</v>
          </cell>
          <cell r="U606">
            <v>9.9310063823472543</v>
          </cell>
          <cell r="V606">
            <v>10.019259125985943</v>
          </cell>
          <cell r="W606">
            <v>10.105887111709412</v>
          </cell>
          <cell r="X606">
            <v>10.19017622675317</v>
          </cell>
          <cell r="Y606">
            <v>10.64413325380845</v>
          </cell>
          <cell r="Z606">
            <v>10.701194246579853</v>
          </cell>
          <cell r="AA606">
            <v>10.757439562145958</v>
          </cell>
          <cell r="AB606">
            <v>10.81287427994851</v>
          </cell>
          <cell r="AC606">
            <v>10.867503449026765</v>
          </cell>
          <cell r="AD606">
            <v>10.921332088194536</v>
          </cell>
          <cell r="AE606">
            <v>10.974365186216209</v>
          </cell>
          <cell r="AF606">
            <v>11.026607701981778</v>
          </cell>
          <cell r="AG606">
            <v>11.078064564680867</v>
          </cell>
          <cell r="AH606">
            <v>11.128740673975758</v>
          </cell>
          <cell r="AI606">
            <v>11.178640900173436</v>
          </cell>
          <cell r="AJ606">
            <v>11.227770084396653</v>
          </cell>
          <cell r="AK606">
            <v>11.27613303875401</v>
          </cell>
          <cell r="AL606">
            <v>11.323734546509069</v>
          </cell>
          <cell r="AM606">
            <v>11.37057936224851</v>
          </cell>
          <cell r="AN606">
            <v>11.416672212049304</v>
          </cell>
          <cell r="AO606">
            <v>11.462017793644957</v>
          </cell>
          <cell r="AP606">
            <v>11.506620776590788</v>
          </cell>
          <cell r="AQ606">
            <v>11.550485802428266</v>
          </cell>
          <cell r="AR606">
            <v>11.593617484848412</v>
          </cell>
          <cell r="AS606">
            <v>11.636020409854265</v>
          </cell>
          <cell r="AT606">
            <v>11.677699135922419</v>
          </cell>
          <cell r="AU606">
            <v>11.718658194163638</v>
          </cell>
          <cell r="AV606">
            <v>11.75890208848255</v>
          </cell>
          <cell r="AW606">
            <v>11.798435295736434</v>
          </cell>
          <cell r="AX606">
            <v>11.837262265893097</v>
          </cell>
          <cell r="AY606">
            <v>11.87538742218784</v>
          </cell>
          <cell r="AZ606">
            <v>11.912815161279536</v>
          </cell>
          <cell r="BA606">
            <v>11.949549853405824</v>
          </cell>
          <cell r="BB606">
            <v>11.985595842537389</v>
          </cell>
          <cell r="BC606">
            <v>12.020957446531391</v>
          </cell>
          <cell r="BD606">
            <v>12.055638957283985</v>
          </cell>
          <cell r="BE606">
            <v>12.089644640882</v>
          </cell>
          <cell r="BF606">
            <v>12.122978737753725</v>
          </cell>
          <cell r="BG606">
            <v>12.155645462818841</v>
          </cell>
          <cell r="BH606">
            <v>12.187649005637503</v>
          </cell>
          <cell r="BI606">
            <v>12.218993530558565</v>
          </cell>
          <cell r="BJ606">
            <v>12.249683176866943</v>
          </cell>
        </row>
        <row r="607">
          <cell r="I607" t="str">
            <v>2T1236</v>
          </cell>
          <cell r="J607">
            <v>240.56496809484901</v>
          </cell>
          <cell r="K607">
            <v>239.94479869842235</v>
          </cell>
          <cell r="L607">
            <v>241.6574026046566</v>
          </cell>
          <cell r="M607">
            <v>241.87285499380044</v>
          </cell>
          <cell r="N607">
            <v>244.1067585664901</v>
          </cell>
          <cell r="O607">
            <v>249.01952001777764</v>
          </cell>
          <cell r="P607">
            <v>253.16289857718402</v>
          </cell>
          <cell r="Q607">
            <v>256.02052864722862</v>
          </cell>
          <cell r="R607">
            <v>258.96897083902434</v>
          </cell>
          <cell r="S607">
            <v>262.51088059681189</v>
          </cell>
          <cell r="T607">
            <v>265.8854746004738</v>
          </cell>
          <cell r="U607">
            <v>268.71948307557756</v>
          </cell>
          <cell r="V607">
            <v>271.41778261220503</v>
          </cell>
          <cell r="W607">
            <v>274.07899351709699</v>
          </cell>
          <cell r="X607">
            <v>276.68362436579565</v>
          </cell>
          <cell r="Y607">
            <v>289.34392079662189</v>
          </cell>
          <cell r="Z607">
            <v>291.23291689417186</v>
          </cell>
          <cell r="AA607">
            <v>293.10494579390462</v>
          </cell>
          <cell r="AB607">
            <v>294.96010652968408</v>
          </cell>
          <cell r="AC607">
            <v>296.79849756921533</v>
          </cell>
          <cell r="AD607">
            <v>298.6202168172307</v>
          </cell>
          <cell r="AE607">
            <v>300.42536161865746</v>
          </cell>
          <cell r="AF607">
            <v>302.21402876176842</v>
          </cell>
          <cell r="AG607">
            <v>303.98631448131488</v>
          </cell>
          <cell r="AH607">
            <v>305.74231446164202</v>
          </cell>
          <cell r="AI607">
            <v>307.48212383978722</v>
          </cell>
          <cell r="AJ607">
            <v>309.20583720856098</v>
          </cell>
          <cell r="AK607">
            <v>310.91354861961059</v>
          </cell>
          <cell r="AL607">
            <v>312.60535158646724</v>
          </cell>
          <cell r="AM607">
            <v>314.28133908757576</v>
          </cell>
          <cell r="AN607">
            <v>315.94160356930757</v>
          </cell>
          <cell r="AO607">
            <v>317.58623694895709</v>
          </cell>
          <cell r="AP607">
            <v>319.21533061772124</v>
          </cell>
          <cell r="AQ607">
            <v>320.8289754436625</v>
          </cell>
          <cell r="AR607">
            <v>322.42726177465556</v>
          </cell>
          <cell r="AS607">
            <v>324.01027944131732</v>
          </cell>
          <cell r="AT607">
            <v>325.57811775992104</v>
          </cell>
          <cell r="AU607">
            <v>327.13086553529376</v>
          </cell>
          <cell r="AV607">
            <v>328.66861106369788</v>
          </cell>
          <cell r="AW607">
            <v>330.191442135697</v>
          </cell>
          <cell r="AX607">
            <v>331.69944603900501</v>
          </cell>
          <cell r="AY607">
            <v>333.19270956132021</v>
          </cell>
          <cell r="AZ607">
            <v>334.67131899314296</v>
          </cell>
          <cell r="BA607">
            <v>336.13536013057842</v>
          </cell>
          <cell r="BB607">
            <v>337.5849182781227</v>
          </cell>
          <cell r="BC607">
            <v>339.02007825143454</v>
          </cell>
          <cell r="BD607">
            <v>340.44092438009056</v>
          </cell>
          <cell r="BE607">
            <v>341.84754051032621</v>
          </cell>
          <cell r="BF607">
            <v>343.2400100077607</v>
          </cell>
          <cell r="BG607">
            <v>344.61841576010681</v>
          </cell>
          <cell r="BH607">
            <v>345.98284017986617</v>
          </cell>
          <cell r="BI607">
            <v>347.33336520700897</v>
          </cell>
          <cell r="BJ607">
            <v>348.67007231163905</v>
          </cell>
        </row>
        <row r="608">
          <cell r="I608" t="str">
            <v>2T1237</v>
          </cell>
          <cell r="J608">
            <v>7.7100641480274525</v>
          </cell>
          <cell r="K608">
            <v>8.0738867704757329</v>
          </cell>
          <cell r="L608">
            <v>8.196960295829113</v>
          </cell>
          <cell r="M608">
            <v>8.2133173577218628</v>
          </cell>
          <cell r="N608">
            <v>8.2903071364872272</v>
          </cell>
          <cell r="O608">
            <v>8.4582914174988737</v>
          </cell>
          <cell r="P608">
            <v>8.6129280126466092</v>
          </cell>
          <cell r="Q608">
            <v>8.7011977519943908</v>
          </cell>
          <cell r="R608">
            <v>8.7923281922003085</v>
          </cell>
          <cell r="S608">
            <v>8.9033570585044988</v>
          </cell>
          <cell r="T608">
            <v>9.0084447329056072</v>
          </cell>
          <cell r="U608">
            <v>9.0949743701287336</v>
          </cell>
          <cell r="V608">
            <v>9.176691355780914</v>
          </cell>
          <cell r="W608">
            <v>9.2569401634858348</v>
          </cell>
          <cell r="X608">
            <v>9.3350663120338062</v>
          </cell>
          <cell r="Y608">
            <v>9.751892764655576</v>
          </cell>
          <cell r="Z608">
            <v>9.8051437955425023</v>
          </cell>
          <cell r="AA608">
            <v>9.8576625162461387</v>
          </cell>
          <cell r="AB608">
            <v>9.9094534679770359</v>
          </cell>
          <cell r="AC608">
            <v>9.9605211648413956</v>
          </cell>
          <cell r="AD608">
            <v>10.01087009399858</v>
          </cell>
          <cell r="AE608">
            <v>10.060504715817727</v>
          </cell>
          <cell r="AF608">
            <v>10.109429464033477</v>
          </cell>
          <cell r="AG608">
            <v>10.157648745900813</v>
          </cell>
          <cell r="AH608">
            <v>10.205166942349001</v>
          </cell>
          <cell r="AI608">
            <v>10.251988408134675</v>
          </cell>
          <cell r="AJ608">
            <v>10.298117471994042</v>
          </cell>
          <cell r="AK608">
            <v>10.343558436794209</v>
          </cell>
          <cell r="AL608">
            <v>10.388315579683658</v>
          </cell>
          <cell r="AM608">
            <v>10.432393152241866</v>
          </cell>
          <cell r="AN608">
            <v>10.475795380628071</v>
          </cell>
          <cell r="AO608">
            <v>10.518526465729163</v>
          </cell>
          <cell r="AP608">
            <v>10.560590583306773</v>
          </cell>
          <cell r="AQ608">
            <v>10.601991884143501</v>
          </cell>
          <cell r="AR608">
            <v>10.642734494188305</v>
          </cell>
          <cell r="AS608">
            <v>10.682822514701076</v>
          </cell>
          <cell r="AT608">
            <v>10.722260022396368</v>
          </cell>
          <cell r="AU608">
            <v>10.761051069586335</v>
          </cell>
          <cell r="AV608">
            <v>10.799199684322829</v>
          </cell>
          <cell r="AW608">
            <v>10.836709870538698</v>
          </cell>
          <cell r="AX608">
            <v>10.873585608188263</v>
          </cell>
          <cell r="AY608">
            <v>10.909830853387026</v>
          </cell>
          <cell r="AZ608">
            <v>10.945449538550541</v>
          </cell>
          <cell r="BA608">
            <v>10.980445572532524</v>
          </cell>
          <cell r="BB608">
            <v>11.014822840762147</v>
          </cell>
          <cell r="BC608">
            <v>11.048585205380579</v>
          </cell>
          <cell r="BD608">
            <v>11.081736505376712</v>
          </cell>
          <cell r="BE608">
            <v>11.114280556722145</v>
          </cell>
          <cell r="BF608">
            <v>11.146221152505374</v>
          </cell>
          <cell r="BG608">
            <v>11.177562063065231</v>
          </cell>
          <cell r="BH608">
            <v>11.208307036123541</v>
          </cell>
          <cell r="BI608">
            <v>11.238459796917049</v>
          </cell>
          <cell r="BJ608">
            <v>11.268024048328561</v>
          </cell>
        </row>
        <row r="609">
          <cell r="I609" t="str">
            <v>2T1238</v>
          </cell>
          <cell r="J609">
            <v>8.5946956766621501</v>
          </cell>
          <cell r="K609">
            <v>34.520442714095466</v>
          </cell>
          <cell r="L609">
            <v>56.162104583526755</v>
          </cell>
          <cell r="M609">
            <v>56.512339380685631</v>
          </cell>
          <cell r="N609">
            <v>57.637628543902345</v>
          </cell>
          <cell r="O609">
            <v>59.403772042077293</v>
          </cell>
          <cell r="P609">
            <v>61.114899245887209</v>
          </cell>
          <cell r="Q609">
            <v>61.882091872610047</v>
          </cell>
          <cell r="R609">
            <v>62.673184581162261</v>
          </cell>
          <cell r="S609">
            <v>63.610067788873643</v>
          </cell>
          <cell r="T609">
            <v>64.508710865658031</v>
          </cell>
          <cell r="U609">
            <v>65.278293500563819</v>
          </cell>
          <cell r="V609">
            <v>66.016806029091413</v>
          </cell>
          <cell r="W609">
            <v>66.748148533070193</v>
          </cell>
          <cell r="X609">
            <v>67.467540996134289</v>
          </cell>
          <cell r="Y609">
            <v>70.64386187125784</v>
          </cell>
          <cell r="Z609">
            <v>71.195061491794704</v>
          </cell>
          <cell r="AA609">
            <v>71.743505114228881</v>
          </cell>
          <cell r="AB609">
            <v>72.289206518550884</v>
          </cell>
          <cell r="AC609">
            <v>72.832179415851286</v>
          </cell>
          <cell r="AD609">
            <v>73.372437448665181</v>
          </cell>
          <cell r="AE609">
            <v>73.909994191315008</v>
          </cell>
          <cell r="AF609">
            <v>74.444863150251578</v>
          </cell>
          <cell r="AG609">
            <v>74.977057764393479</v>
          </cell>
          <cell r="AH609">
            <v>75.506591405464661</v>
          </cell>
          <cell r="AI609">
            <v>76.033477378330488</v>
          </cell>
          <cell r="AJ609">
            <v>76.557728921332</v>
          </cell>
          <cell r="AK609">
            <v>77.079359206618506</v>
          </cell>
          <cell r="AL609">
            <v>77.598381340478554</v>
          </cell>
          <cell r="AM609">
            <v>78.114808363669312</v>
          </cell>
          <cell r="AN609">
            <v>78.628653251744126</v>
          </cell>
          <cell r="AO609">
            <v>79.139928915378547</v>
          </cell>
          <cell r="AP609">
            <v>79.648648200694808</v>
          </cell>
          <cell r="AQ609">
            <v>80.154823889584492</v>
          </cell>
          <cell r="AR609">
            <v>80.658468700029715</v>
          </cell>
          <cell r="AS609">
            <v>81.159595286422714</v>
          </cell>
          <cell r="AT609">
            <v>81.658216239883757</v>
          </cell>
          <cell r="AU609">
            <v>82.154344088577488</v>
          </cell>
          <cell r="AV609">
            <v>82.647991298027762</v>
          </cell>
          <cell r="AW609">
            <v>83.139170271430771</v>
          </cell>
          <cell r="AX609">
            <v>83.627893349966783</v>
          </cell>
          <cell r="AY609">
            <v>84.114172813110102</v>
          </cell>
          <cell r="AZ609">
            <v>84.598020878937689</v>
          </cell>
          <cell r="BA609">
            <v>85.079449704436158</v>
          </cell>
          <cell r="BB609">
            <v>85.558471385807124</v>
          </cell>
          <cell r="BC609">
            <v>86.035097958771246</v>
          </cell>
          <cell r="BD609">
            <v>86.509341398870546</v>
          </cell>
          <cell r="BE609">
            <v>86.981213621769342</v>
          </cell>
          <cell r="BF609">
            <v>87.450726483553638</v>
          </cell>
          <cell r="BG609">
            <v>87.917891781029027</v>
          </cell>
          <cell r="BH609">
            <v>88.382721252017035</v>
          </cell>
          <cell r="BI609">
            <v>88.845226575650102</v>
          </cell>
          <cell r="BJ609">
            <v>89.305419372665</v>
          </cell>
        </row>
        <row r="610">
          <cell r="I610" t="str">
            <v>2T1216</v>
          </cell>
          <cell r="J610">
            <v>97.692194268081138</v>
          </cell>
          <cell r="K610">
            <v>262.76061814600291</v>
          </cell>
          <cell r="L610">
            <v>334.68026508592993</v>
          </cell>
          <cell r="M610">
            <v>336.79312146700499</v>
          </cell>
          <cell r="N610">
            <v>343.51634709952327</v>
          </cell>
          <cell r="O610">
            <v>354.05925204955872</v>
          </cell>
          <cell r="P610">
            <v>364.2662540203188</v>
          </cell>
          <cell r="Q610">
            <v>368.8389914001836</v>
          </cell>
          <cell r="R610">
            <v>373.55418165792577</v>
          </cell>
          <cell r="S610">
            <v>379.13833447072017</v>
          </cell>
          <cell r="T610">
            <v>384.49456267891065</v>
          </cell>
          <cell r="U610">
            <v>389.08154534656325</v>
          </cell>
          <cell r="V610">
            <v>393.48333927297512</v>
          </cell>
          <cell r="W610">
            <v>397.84239733602374</v>
          </cell>
          <cell r="X610">
            <v>402.13022896013371</v>
          </cell>
          <cell r="Y610">
            <v>421.06221643004119</v>
          </cell>
          <cell r="Z610">
            <v>424.34755966823519</v>
          </cell>
          <cell r="AA610">
            <v>427.61647619023825</v>
          </cell>
          <cell r="AB610">
            <v>430.86904812963127</v>
          </cell>
          <cell r="AC610">
            <v>434.10535720932734</v>
          </cell>
          <cell r="AD610">
            <v>437.32548474362494</v>
          </cell>
          <cell r="AE610">
            <v>440.52951164025109</v>
          </cell>
          <cell r="AF610">
            <v>443.71751840239403</v>
          </cell>
          <cell r="AG610">
            <v>446.88958513072629</v>
          </cell>
          <cell r="AH610">
            <v>450.04579152541686</v>
          </cell>
          <cell r="AI610">
            <v>453.18621688813403</v>
          </cell>
          <cell r="AJ610">
            <v>456.31094012403764</v>
          </cell>
          <cell r="AK610">
            <v>459.42003974376172</v>
          </cell>
          <cell r="AL610">
            <v>462.51359386538712</v>
          </cell>
          <cell r="AM610">
            <v>465.59168021640437</v>
          </cell>
          <cell r="AN610">
            <v>468.65437613566661</v>
          </cell>
          <cell r="AO610">
            <v>471.70175857533246</v>
          </cell>
          <cell r="AP610">
            <v>474.73390410280001</v>
          </cell>
          <cell r="AQ610">
            <v>477.75088890263027</v>
          </cell>
          <cell r="AR610">
            <v>480.75278877846137</v>
          </cell>
          <cell r="AS610">
            <v>483.73967915491323</v>
          </cell>
          <cell r="AT610">
            <v>486.7116350794829</v>
          </cell>
          <cell r="AU610">
            <v>489.66873122442973</v>
          </cell>
          <cell r="AV610">
            <v>492.61104188865181</v>
          </cell>
          <cell r="AW610">
            <v>495.53864099955274</v>
          </cell>
          <cell r="AX610">
            <v>498.45160211489929</v>
          </cell>
          <cell r="AY610">
            <v>501.34999842466902</v>
          </cell>
          <cell r="AZ610">
            <v>504.23390275288989</v>
          </cell>
          <cell r="BA610">
            <v>507.10338755946964</v>
          </cell>
          <cell r="BB610">
            <v>509.95852494201648</v>
          </cell>
          <cell r="BC610">
            <v>512.79938663765063</v>
          </cell>
          <cell r="BD610">
            <v>515.62604402480667</v>
          </cell>
          <cell r="BE610">
            <v>518.43856812502679</v>
          </cell>
          <cell r="BF610">
            <v>521.23702960474589</v>
          </cell>
          <cell r="BG610">
            <v>524.02149877706643</v>
          </cell>
          <cell r="BH610">
            <v>526.79204560352525</v>
          </cell>
          <cell r="BI610">
            <v>529.54873969585185</v>
          </cell>
          <cell r="BJ610">
            <v>532.29165031771686</v>
          </cell>
        </row>
        <row r="611">
          <cell r="I611" t="str">
            <v>2T1200</v>
          </cell>
          <cell r="J611">
            <v>520.94488973951331</v>
          </cell>
          <cell r="K611">
            <v>790.24029226386892</v>
          </cell>
          <cell r="L611">
            <v>894.7419144974632</v>
          </cell>
          <cell r="M611">
            <v>883.7841061279529</v>
          </cell>
          <cell r="N611">
            <v>906.90651338411942</v>
          </cell>
          <cell r="O611">
            <v>940.188011420718</v>
          </cell>
          <cell r="P611">
            <v>963.36136567068752</v>
          </cell>
          <cell r="Q611">
            <v>974.81213223494615</v>
          </cell>
          <cell r="R611">
            <v>986.62320925459971</v>
          </cell>
          <cell r="S611">
            <v>1000.7114281065853</v>
          </cell>
          <cell r="T611">
            <v>1014.1789944807135</v>
          </cell>
          <cell r="U611">
            <v>1025.6002037282974</v>
          </cell>
          <cell r="V611">
            <v>1036.5176043749618</v>
          </cell>
          <cell r="W611">
            <v>1047.3071668793402</v>
          </cell>
          <cell r="X611">
            <v>1057.894163723495</v>
          </cell>
          <cell r="Y611">
            <v>1106.9654587807759</v>
          </cell>
          <cell r="Z611">
            <v>1114.8632838615465</v>
          </cell>
          <cell r="AA611">
            <v>1122.7065333470241</v>
          </cell>
          <cell r="AB611">
            <v>1130.4955085902736</v>
          </cell>
          <cell r="AC611">
            <v>1138.2305092952208</v>
          </cell>
          <cell r="AD611">
            <v>1145.9118335256076</v>
          </cell>
          <cell r="AE611">
            <v>1153.539777713901</v>
          </cell>
          <cell r="AF611">
            <v>1161.1146366701566</v>
          </cell>
          <cell r="AG611">
            <v>1168.6367035908304</v>
          </cell>
          <cell r="AH611">
            <v>1176.1062700675434</v>
          </cell>
          <cell r="AI611">
            <v>1183.5236260958027</v>
          </cell>
          <cell r="AJ611">
            <v>1190.8890600836703</v>
          </cell>
          <cell r="AK611">
            <v>1198.2028588603901</v>
          </cell>
          <cell r="AL611">
            <v>1205.4653076849629</v>
          </cell>
          <cell r="AM611">
            <v>1212.676690254681</v>
          </cell>
          <cell r="AN611">
            <v>1219.837288713612</v>
          </cell>
          <cell r="AO611">
            <v>1226.9473836610398</v>
          </cell>
          <cell r="AP611">
            <v>1234.0072541598579</v>
          </cell>
          <cell r="AQ611">
            <v>1241.0171777449182</v>
          </cell>
          <cell r="AR611">
            <v>1247.9774304313362</v>
          </cell>
          <cell r="AS611">
            <v>1254.888286722748</v>
          </cell>
          <cell r="AT611">
            <v>1261.7500196195267</v>
          </cell>
          <cell r="AU611">
            <v>1268.5629006269514</v>
          </cell>
          <cell r="AV611">
            <v>1275.3271997633328</v>
          </cell>
          <cell r="AW611">
            <v>1282.0431855680963</v>
          </cell>
          <cell r="AX611">
            <v>1288.7111251098197</v>
          </cell>
          <cell r="AY611">
            <v>1295.3312839942278</v>
          </cell>
          <cell r="AZ611">
            <v>1301.903926372145</v>
          </cell>
          <cell r="BA611">
            <v>1308.4293149474042</v>
          </cell>
          <cell r="BB611">
            <v>1314.9077109847128</v>
          </cell>
          <cell r="BC611">
            <v>1321.3393743174752</v>
          </cell>
          <cell r="BD611">
            <v>1327.7245633555765</v>
          </cell>
          <cell r="BE611">
            <v>1334.0635350931191</v>
          </cell>
          <cell r="BF611">
            <v>1340.356545116123</v>
          </cell>
          <cell r="BG611">
            <v>1346.6038476101801</v>
          </cell>
          <cell r="BH611">
            <v>1352.8056953680689</v>
          </cell>
          <cell r="BI611">
            <v>1358.9623397973287</v>
          </cell>
          <cell r="BJ611">
            <v>1365.0740309277921</v>
          </cell>
        </row>
        <row r="612">
          <cell r="I612" t="str">
            <v>2T1330</v>
          </cell>
          <cell r="J612">
            <v>78.541525819203656</v>
          </cell>
          <cell r="K612">
            <v>124.17960062290953</v>
          </cell>
          <cell r="L612">
            <v>101.76168748348348</v>
          </cell>
          <cell r="M612">
            <v>90.731065571668552</v>
          </cell>
          <cell r="N612">
            <v>99.13548166558769</v>
          </cell>
          <cell r="O612">
            <v>107.94421343764063</v>
          </cell>
          <cell r="P612">
            <v>108.32952163442508</v>
          </cell>
          <cell r="Q612">
            <v>108.47803278892107</v>
          </cell>
          <cell r="R612">
            <v>108.50622726619955</v>
          </cell>
          <cell r="S612">
            <v>108.62329533902525</v>
          </cell>
          <cell r="T612">
            <v>108.71615987472357</v>
          </cell>
          <cell r="U612">
            <v>108.65900388533352</v>
          </cell>
          <cell r="V612">
            <v>108.48706282709253</v>
          </cell>
          <cell r="W612">
            <v>108.24729277587041</v>
          </cell>
          <cell r="X612">
            <v>107.9599901779499</v>
          </cell>
          <cell r="Y612">
            <v>108.08636193818103</v>
          </cell>
          <cell r="Z612">
            <v>108.84295388660045</v>
          </cell>
          <cell r="AA612">
            <v>109.56518913021802</v>
          </cell>
          <cell r="AB612">
            <v>110.25330487367887</v>
          </cell>
          <cell r="AC612">
            <v>110.9075368084992</v>
          </cell>
          <cell r="AD612">
            <v>111.5281191222676</v>
          </cell>
          <cell r="AE612">
            <v>112.11528450779201</v>
          </cell>
          <cell r="AF612">
            <v>112.66926417219275</v>
          </cell>
          <cell r="AG612">
            <v>113.19028784594219</v>
          </cell>
          <cell r="AH612">
            <v>113.67858379185104</v>
          </cell>
          <cell r="AI612">
            <v>114.13437881400159</v>
          </cell>
          <cell r="AJ612">
            <v>114.55789826662856</v>
          </cell>
          <cell r="AK612">
            <v>114.94936606294738</v>
          </cell>
          <cell r="AL612">
            <v>115.3090046839306</v>
          </cell>
          <cell r="AM612">
            <v>115.63703518703242</v>
          </cell>
          <cell r="AN612">
            <v>115.9336772148619</v>
          </cell>
          <cell r="AO612">
            <v>116.19914900380495</v>
          </cell>
          <cell r="AP612">
            <v>116.4336673925955</v>
          </cell>
          <cell r="AQ612">
            <v>116.63744783083612</v>
          </cell>
          <cell r="AR612">
            <v>116.81070438746839</v>
          </cell>
          <cell r="AS612">
            <v>116.95364975919315</v>
          </cell>
          <cell r="AT612">
            <v>117.06649527884134</v>
          </cell>
          <cell r="AU612">
            <v>117.14945092369523</v>
          </cell>
          <cell r="AV612">
            <v>117.20272532376048</v>
          </cell>
          <cell r="AW612">
            <v>117.22652576998966</v>
          </cell>
          <cell r="AX612">
            <v>117.22105822245692</v>
          </cell>
          <cell r="AY612">
            <v>117.18652731848444</v>
          </cell>
          <cell r="AZ612">
            <v>117.12313638072106</v>
          </cell>
          <cell r="BA612">
            <v>117.03108742517311</v>
          </cell>
          <cell r="BB612">
            <v>116.91058116918761</v>
          </cell>
          <cell r="BC612">
            <v>116.76181703938862</v>
          </cell>
          <cell r="BD612">
            <v>116.5849931795664</v>
          </cell>
          <cell r="BE612">
            <v>116.38030645852021</v>
          </cell>
          <cell r="BF612">
            <v>116.14795247785455</v>
          </cell>
          <cell r="BG612">
            <v>115.88812557972942</v>
          </cell>
          <cell r="BH612">
            <v>115.60101885456466</v>
          </cell>
          <cell r="BI612">
            <v>115.28682414869894</v>
          </cell>
          <cell r="BJ612">
            <v>114.94573207200314</v>
          </cell>
        </row>
        <row r="613">
          <cell r="I613" t="str">
            <v>2T1331</v>
          </cell>
          <cell r="J613">
            <v>35.372352487717087</v>
          </cell>
          <cell r="K613">
            <v>76.65496344605765</v>
          </cell>
          <cell r="L613">
            <v>85.457245767865444</v>
          </cell>
          <cell r="M613">
            <v>103.58725874068381</v>
          </cell>
          <cell r="N613">
            <v>102.57748134010083</v>
          </cell>
          <cell r="O613">
            <v>101.69362705063322</v>
          </cell>
          <cell r="P613">
            <v>104.81774540296972</v>
          </cell>
          <cell r="Q613">
            <v>105.7533860760436</v>
          </cell>
          <cell r="R613">
            <v>106.58506667433149</v>
          </cell>
          <cell r="S613">
            <v>107.51745859506829</v>
          </cell>
          <cell r="T613">
            <v>108.44010425879391</v>
          </cell>
          <cell r="U613">
            <v>109.22630232436293</v>
          </cell>
          <cell r="V613">
            <v>109.90854031514594</v>
          </cell>
          <cell r="W613">
            <v>110.53230076386188</v>
          </cell>
          <cell r="X613">
            <v>111.11707618453305</v>
          </cell>
          <cell r="Y613">
            <v>112.14043317070758</v>
          </cell>
          <cell r="Z613">
            <v>113.83950898464211</v>
          </cell>
          <cell r="AA613">
            <v>115.53008941950696</v>
          </cell>
          <cell r="AB613">
            <v>117.21221695219749</v>
          </cell>
          <cell r="AC613">
            <v>118.88593384722456</v>
          </cell>
          <cell r="AD613">
            <v>120.55128215777653</v>
          </cell>
          <cell r="AE613">
            <v>122.20830372677571</v>
          </cell>
          <cell r="AF613">
            <v>123.85704018792991</v>
          </cell>
          <cell r="AG613">
            <v>125.49753296677832</v>
          </cell>
          <cell r="AH613">
            <v>127.12982328173248</v>
          </cell>
          <cell r="AI613">
            <v>128.7539521451119</v>
          </cell>
          <cell r="AJ613">
            <v>130.3699603641744</v>
          </cell>
          <cell r="AK613">
            <v>131.97788854214159</v>
          </cell>
          <cell r="AL613">
            <v>133.57777707921895</v>
          </cell>
          <cell r="AM613">
            <v>135.16966617361092</v>
          </cell>
          <cell r="AN613">
            <v>136.75359582253094</v>
          </cell>
          <cell r="AO613">
            <v>138.32960582320635</v>
          </cell>
          <cell r="AP613">
            <v>139.89773577387837</v>
          </cell>
          <cell r="AQ613">
            <v>141.45802507479704</v>
          </cell>
          <cell r="AR613">
            <v>143.01051292921113</v>
          </cell>
          <cell r="AS613">
            <v>144.55523834435314</v>
          </cell>
          <cell r="AT613">
            <v>146.09224013241945</v>
          </cell>
          <cell r="AU613">
            <v>147.62155691154541</v>
          </cell>
          <cell r="AV613">
            <v>149.14322710677575</v>
          </cell>
          <cell r="AW613">
            <v>150.65728895102993</v>
          </cell>
          <cell r="AX613">
            <v>152.16378048606285</v>
          </cell>
          <cell r="AY613">
            <v>153.66273956342062</v>
          </cell>
          <cell r="AZ613">
            <v>155.15420384539155</v>
          </cell>
          <cell r="BA613">
            <v>156.63821080595267</v>
          </cell>
          <cell r="BB613">
            <v>158.11479773171098</v>
          </cell>
          <cell r="BC613">
            <v>159.5840017228405</v>
          </cell>
          <cell r="BD613">
            <v>161.04585969401435</v>
          </cell>
          <cell r="BE613">
            <v>162.50040837533234</v>
          </cell>
          <cell r="BF613">
            <v>163.94768431324374</v>
          </cell>
          <cell r="BG613">
            <v>165.3877238714656</v>
          </cell>
          <cell r="BH613">
            <v>166.82056323189633</v>
          </cell>
          <cell r="BI613">
            <v>168.24623839552493</v>
          </cell>
          <cell r="BJ613">
            <v>169.66478518333537</v>
          </cell>
        </row>
        <row r="614">
          <cell r="I614" t="str">
            <v>2T1332</v>
          </cell>
          <cell r="J614">
            <v>23.48726892128775</v>
          </cell>
          <cell r="K614">
            <v>30.035369832179924</v>
          </cell>
          <cell r="L614">
            <v>27.740407734020195</v>
          </cell>
          <cell r="M614">
            <v>27.412257419643883</v>
          </cell>
          <cell r="N614">
            <v>28.92274529987937</v>
          </cell>
          <cell r="O614">
            <v>30.522825906416884</v>
          </cell>
          <cell r="P614">
            <v>30.81942343832786</v>
          </cell>
          <cell r="Q614">
            <v>30.957002701836767</v>
          </cell>
          <cell r="R614">
            <v>31.061851620292909</v>
          </cell>
          <cell r="S614">
            <v>31.193756547601676</v>
          </cell>
          <cell r="T614">
            <v>31.320421454072228</v>
          </cell>
          <cell r="U614">
            <v>31.405454372176038</v>
          </cell>
          <cell r="V614">
            <v>31.458686402849054</v>
          </cell>
          <cell r="W614">
            <v>31.493482265585673</v>
          </cell>
          <cell r="X614">
            <v>31.515598667419727</v>
          </cell>
          <cell r="Y614">
            <v>31.660016556908431</v>
          </cell>
          <cell r="Z614">
            <v>31.991666215802336</v>
          </cell>
          <cell r="AA614">
            <v>32.316520422446814</v>
          </cell>
          <cell r="AB614">
            <v>32.634624146594909</v>
          </cell>
          <cell r="AC614">
            <v>32.946022078188435</v>
          </cell>
          <cell r="AD614">
            <v>33.250758629031871</v>
          </cell>
          <cell r="AE614">
            <v>33.548877934456456</v>
          </cell>
          <cell r="AF614">
            <v>33.840423854974617</v>
          </cell>
          <cell r="AG614">
            <v>34.12543997792482</v>
          </cell>
          <cell r="AH614">
            <v>34.403969619106753</v>
          </cell>
          <cell r="AI614">
            <v>34.676055824407051</v>
          </cell>
          <cell r="AJ614">
            <v>34.941741371415532</v>
          </cell>
          <cell r="AK614">
            <v>35.201068771031991</v>
          </cell>
          <cell r="AL614">
            <v>35.454080269063716</v>
          </cell>
          <cell r="AM614">
            <v>35.700817847813582</v>
          </cell>
          <cell r="AN614">
            <v>35.941323227658984</v>
          </cell>
          <cell r="AO614">
            <v>36.175637868621514</v>
          </cell>
          <cell r="AP614">
            <v>36.40380297192754</v>
          </cell>
          <cell r="AQ614">
            <v>36.62585948155963</v>
          </cell>
          <cell r="AR614">
            <v>36.841848085798965</v>
          </cell>
          <cell r="AS614">
            <v>37.051809218758748</v>
          </cell>
          <cell r="AT614">
            <v>37.255783061908708</v>
          </cell>
          <cell r="AU614">
            <v>37.453809545590623</v>
          </cell>
          <cell r="AV614">
            <v>37.645928350525146</v>
          </cell>
          <cell r="AW614">
            <v>37.832178909309661</v>
          </cell>
          <cell r="AX614">
            <v>38.012600407907591</v>
          </cell>
          <cell r="AY614">
            <v>38.187231787128844</v>
          </cell>
          <cell r="AZ614">
            <v>38.356111744101746</v>
          </cell>
          <cell r="BA614">
            <v>38.519278733736336</v>
          </cell>
          <cell r="BB614">
            <v>38.676770970179099</v>
          </cell>
          <cell r="BC614">
            <v>38.82862642825922</v>
          </cell>
          <cell r="BD614">
            <v>38.974882844926455</v>
          </cell>
          <cell r="BE614">
            <v>39.115577720680506</v>
          </cell>
          <cell r="BF614">
            <v>39.250748320992102</v>
          </cell>
          <cell r="BG614">
            <v>39.380431677715812</v>
          </cell>
          <cell r="BH614">
            <v>39.504664590494521</v>
          </cell>
          <cell r="BI614">
            <v>39.623483628155803</v>
          </cell>
          <cell r="BJ614">
            <v>39.736925130100019</v>
          </cell>
        </row>
        <row r="615">
          <cell r="I615" t="str">
            <v>2T1333</v>
          </cell>
          <cell r="J615">
            <v>0.3472971872242413</v>
          </cell>
          <cell r="K615">
            <v>2.8387090353427733</v>
          </cell>
          <cell r="L615">
            <v>3.7523828349189845</v>
          </cell>
          <cell r="M615">
            <v>3.8280037450845219</v>
          </cell>
          <cell r="N615">
            <v>4.4621616023182114</v>
          </cell>
          <cell r="O615">
            <v>5.1222270417237539</v>
          </cell>
          <cell r="P615">
            <v>5.3718044288350093</v>
          </cell>
          <cell r="Q615">
            <v>5.4197550758565969</v>
          </cell>
          <cell r="R615">
            <v>5.4623778732091184</v>
          </cell>
          <cell r="S615">
            <v>5.5101620249285466</v>
          </cell>
          <cell r="T615">
            <v>5.5574466907415001</v>
          </cell>
          <cell r="U615">
            <v>5.5977385538638069</v>
          </cell>
          <cell r="V615">
            <v>5.6327025673170468</v>
          </cell>
          <cell r="W615">
            <v>5.6646696653314388</v>
          </cell>
          <cell r="X615">
            <v>5.6946388197199305</v>
          </cell>
          <cell r="Y615">
            <v>5.7470848398997916</v>
          </cell>
          <cell r="Z615">
            <v>5.834160772959895</v>
          </cell>
          <cell r="AA615">
            <v>5.920801326354697</v>
          </cell>
          <cell r="AB615">
            <v>6.0070086769825259</v>
          </cell>
          <cell r="AC615">
            <v>6.0927849908572158</v>
          </cell>
          <cell r="AD615">
            <v>6.1781324231625323</v>
          </cell>
          <cell r="AE615">
            <v>6.2630531183063223</v>
          </cell>
          <cell r="AF615">
            <v>6.3475492099743933</v>
          </cell>
          <cell r="AG615">
            <v>6.4316228211841233</v>
          </cell>
          <cell r="AH615">
            <v>6.5152760643378054</v>
          </cell>
          <cell r="AI615">
            <v>6.5985110412757182</v>
          </cell>
          <cell r="AJ615">
            <v>6.6813298433289425</v>
          </cell>
          <cell r="AK615">
            <v>6.7637345513718996</v>
          </cell>
          <cell r="AL615">
            <v>6.8457272358746426</v>
          </cell>
          <cell r="AM615">
            <v>6.927309956954872</v>
          </cell>
          <cell r="AN615">
            <v>7.0084847644297001</v>
          </cell>
          <cell r="AO615">
            <v>7.0892536978671536</v>
          </cell>
          <cell r="AP615">
            <v>7.169618786637419</v>
          </cell>
          <cell r="AQ615">
            <v>7.2495820499638342</v>
          </cell>
          <cell r="AR615">
            <v>7.3291454969736183</v>
          </cell>
          <cell r="AS615">
            <v>7.4083111267483517</v>
          </cell>
          <cell r="AT615">
            <v>7.4870809283742128</v>
          </cell>
          <cell r="AU615">
            <v>7.5654568809919436</v>
          </cell>
          <cell r="AV615">
            <v>7.6434409538465866</v>
          </cell>
          <cell r="AW615">
            <v>7.7210351063369558</v>
          </cell>
          <cell r="AX615">
            <v>7.7982412880648733</v>
          </cell>
          <cell r="AY615">
            <v>7.8750614388841509</v>
          </cell>
          <cell r="AZ615">
            <v>7.9514974889493324</v>
          </cell>
          <cell r="BA615">
            <v>8.0275513587641871</v>
          </cell>
          <cell r="BB615">
            <v>8.1032249592299692</v>
          </cell>
          <cell r="BC615">
            <v>8.1785201916934227</v>
          </cell>
          <cell r="BD615">
            <v>8.2534389479945567</v>
          </cell>
          <cell r="BE615">
            <v>8.3279831105141859</v>
          </cell>
          <cell r="BF615">
            <v>8.4021545522212175</v>
          </cell>
          <cell r="BG615">
            <v>8.4759551367197137</v>
          </cell>
          <cell r="BH615">
            <v>8.5493867182957182</v>
          </cell>
          <cell r="BI615">
            <v>8.6224511419638414</v>
          </cell>
          <cell r="BJ615">
            <v>8.6951502435136252</v>
          </cell>
        </row>
        <row r="616">
          <cell r="I616" t="str">
            <v>2T1317</v>
          </cell>
          <cell r="J616">
            <v>1.4528707185610699</v>
          </cell>
          <cell r="K616">
            <v>2.0082118472433179</v>
          </cell>
          <cell r="L616">
            <v>1.9094226953928355</v>
          </cell>
          <cell r="M616">
            <v>1.8928147135543598</v>
          </cell>
          <cell r="N616">
            <v>2.0200639863448888</v>
          </cell>
          <cell r="O616">
            <v>2.1542260739988706</v>
          </cell>
          <cell r="P616">
            <v>2.1860435677518399</v>
          </cell>
          <cell r="Q616">
            <v>2.2022605066396892</v>
          </cell>
          <cell r="R616">
            <v>2.2162574401639108</v>
          </cell>
          <cell r="S616">
            <v>2.2322935080974764</v>
          </cell>
          <cell r="T616">
            <v>2.2480693989075404</v>
          </cell>
          <cell r="U616">
            <v>2.2609633307496098</v>
          </cell>
          <cell r="V616">
            <v>2.2716595361318372</v>
          </cell>
          <cell r="W616">
            <v>2.2811063808905576</v>
          </cell>
          <cell r="X616">
            <v>2.2897110019344473</v>
          </cell>
          <cell r="Y616">
            <v>2.3073030355805146</v>
          </cell>
          <cell r="Z616">
            <v>2.3387132045009604</v>
          </cell>
          <cell r="AA616">
            <v>2.3698431848780732</v>
          </cell>
          <cell r="AB616">
            <v>2.4006946411422874</v>
          </cell>
          <cell r="AC616">
            <v>2.4312692280844463</v>
          </cell>
          <cell r="AD616">
            <v>2.4615685909105878</v>
          </cell>
          <cell r="AE616">
            <v>2.4915943652964216</v>
          </cell>
          <cell r="AF616">
            <v>2.5213481774415039</v>
          </cell>
          <cell r="AG616">
            <v>2.5508316441231065</v>
          </cell>
          <cell r="AH616">
            <v>2.5800463727497842</v>
          </cell>
          <cell r="AI616">
            <v>2.6089939614146429</v>
          </cell>
          <cell r="AJ616">
            <v>2.6376759989483087</v>
          </cell>
          <cell r="AK616">
            <v>2.6660940649716003</v>
          </cell>
          <cell r="AL616">
            <v>2.6942497299479076</v>
          </cell>
          <cell r="AM616">
            <v>2.7221445552352725</v>
          </cell>
          <cell r="AN616">
            <v>2.7497800931381846</v>
          </cell>
          <cell r="AO616">
            <v>2.7771578869590794</v>
          </cell>
          <cell r="AP616">
            <v>2.8042794710495533</v>
          </cell>
          <cell r="AQ616">
            <v>2.8311463708612892</v>
          </cell>
          <cell r="AR616">
            <v>2.8577601029966955</v>
          </cell>
          <cell r="AS616">
            <v>2.8841221752592641</v>
          </cell>
          <cell r="AT616">
            <v>2.9102340867036429</v>
          </cell>
          <cell r="AU616">
            <v>2.9360973276854314</v>
          </cell>
          <cell r="AV616">
            <v>2.9617133799106932</v>
          </cell>
          <cell r="AW616">
            <v>2.9870837164851927</v>
          </cell>
          <cell r="AX616">
            <v>3.0122098019633556</v>
          </cell>
          <cell r="AY616">
            <v>3.0370930923969541</v>
          </cell>
          <cell r="AZ616">
            <v>3.0617350353835211</v>
          </cell>
          <cell r="BA616">
            <v>3.0861370701144892</v>
          </cell>
          <cell r="BB616">
            <v>3.1103006274230647</v>
          </cell>
          <cell r="BC616">
            <v>3.1342271298318258</v>
          </cell>
          <cell r="BD616">
            <v>3.1579179916000624</v>
          </cell>
          <cell r="BE616">
            <v>3.181374618770842</v>
          </cell>
          <cell r="BF616">
            <v>3.2045984092178195</v>
          </cell>
          <cell r="BG616">
            <v>3.2275907526917771</v>
          </cell>
          <cell r="BH616">
            <v>3.2503530308669077</v>
          </cell>
          <cell r="BI616">
            <v>3.2728866173868365</v>
          </cell>
          <cell r="BJ616">
            <v>3.2951928779103841</v>
          </cell>
        </row>
        <row r="617">
          <cell r="I617" t="str">
            <v>2T1335</v>
          </cell>
          <cell r="J617">
            <v>27.18386819835078</v>
          </cell>
          <cell r="K617">
            <v>37.505368130332911</v>
          </cell>
          <cell r="L617">
            <v>35.665145225955321</v>
          </cell>
          <cell r="M617">
            <v>35.357452414103477</v>
          </cell>
          <cell r="N617">
            <v>37.735558843967873</v>
          </cell>
          <cell r="O617">
            <v>40.242830660182427</v>
          </cell>
          <cell r="P617">
            <v>40.831970679277049</v>
          </cell>
          <cell r="Q617">
            <v>41.135736404921346</v>
          </cell>
          <cell r="R617">
            <v>41.398049299742389</v>
          </cell>
          <cell r="S617">
            <v>41.69846607122934</v>
          </cell>
          <cell r="T617">
            <v>41.9940379419685</v>
          </cell>
          <cell r="U617">
            <v>42.235788635924244</v>
          </cell>
          <cell r="V617">
            <v>42.436496836661377</v>
          </cell>
          <cell r="W617">
            <v>42.61387662903487</v>
          </cell>
          <cell r="X617">
            <v>42.775532553440343</v>
          </cell>
          <cell r="Y617">
            <v>43.105101194457191</v>
          </cell>
          <cell r="Z617">
            <v>43.692843021038641</v>
          </cell>
          <cell r="AA617">
            <v>44.275378162072137</v>
          </cell>
          <cell r="AB617">
            <v>44.852737503958451</v>
          </cell>
          <cell r="AC617">
            <v>45.424951754401462</v>
          </cell>
          <cell r="AD617">
            <v>45.992051443422994</v>
          </cell>
          <cell r="AE617">
            <v>46.554066924371924</v>
          </cell>
          <cell r="AF617">
            <v>47.111028374927699</v>
          </cell>
          <cell r="AG617">
            <v>47.662965798098156</v>
          </cell>
          <cell r="AH617">
            <v>48.209909023211821</v>
          </cell>
          <cell r="AI617">
            <v>48.751887706904618</v>
          </cell>
          <cell r="AJ617">
            <v>49.288931334101072</v>
          </cell>
          <cell r="AK617">
            <v>49.821069218989983</v>
          </cell>
          <cell r="AL617">
            <v>50.348330505994682</v>
          </cell>
          <cell r="AM617">
            <v>50.870744170737829</v>
          </cell>
          <cell r="AN617">
            <v>51.388339021000796</v>
          </cell>
          <cell r="AO617">
            <v>51.901143697677703</v>
          </cell>
          <cell r="AP617">
            <v>52.409186675724087</v>
          </cell>
          <cell r="AQ617">
            <v>52.912496265100266</v>
          </cell>
          <cell r="AR617">
            <v>53.41110061170945</v>
          </cell>
          <cell r="AS617">
            <v>53.905027698330493</v>
          </cell>
          <cell r="AT617">
            <v>54.394305345545554</v>
          </cell>
          <cell r="AU617">
            <v>54.87896121266246</v>
          </cell>
          <cell r="AV617">
            <v>55.359022798631941</v>
          </cell>
          <cell r="AW617">
            <v>55.834517442959736</v>
          </cell>
          <cell r="AX617">
            <v>56.305472326613561</v>
          </cell>
          <cell r="AY617">
            <v>56.771914472924941</v>
          </cell>
          <cell r="AZ617">
            <v>57.23387074848619</v>
          </cell>
          <cell r="BA617">
            <v>57.691367864042071</v>
          </cell>
          <cell r="BB617">
            <v>58.144432375376695</v>
          </cell>
          <cell r="BC617">
            <v>58.59309068419531</v>
          </cell>
          <cell r="BD617">
            <v>59.03736903900122</v>
          </cell>
          <cell r="BE617">
            <v>59.477293535967782</v>
          </cell>
          <cell r="BF617">
            <v>59.912890119805454</v>
          </cell>
          <cell r="BG617">
            <v>60.344184584624017</v>
          </cell>
          <cell r="BH617">
            <v>60.771202574790031</v>
          </cell>
          <cell r="BI617">
            <v>61.193969585779321</v>
          </cell>
          <cell r="BJ617">
            <v>61.612510965024839</v>
          </cell>
        </row>
        <row r="618">
          <cell r="I618" t="str">
            <v>2T1336</v>
          </cell>
          <cell r="J618">
            <v>86.067364151013635</v>
          </cell>
          <cell r="K618">
            <v>112.10965841825826</v>
          </cell>
          <cell r="L618">
            <v>107.49861956838532</v>
          </cell>
          <cell r="M618">
            <v>106.58672172807644</v>
          </cell>
          <cell r="N618">
            <v>113.59614623721129</v>
          </cell>
          <cell r="O618">
            <v>120.98989759159903</v>
          </cell>
          <cell r="P618">
            <v>122.67531749234919</v>
          </cell>
          <cell r="Q618">
            <v>123.6220548459948</v>
          </cell>
          <cell r="R618">
            <v>124.44478800841414</v>
          </cell>
          <cell r="S618">
            <v>125.38263409264211</v>
          </cell>
          <cell r="T618">
            <v>126.30651300813962</v>
          </cell>
          <cell r="U618">
            <v>127.06906700164521</v>
          </cell>
          <cell r="V618">
            <v>127.70861912041603</v>
          </cell>
          <cell r="W618">
            <v>128.27839154571785</v>
          </cell>
          <cell r="X618">
            <v>128.80122502484076</v>
          </cell>
          <cell r="Y618">
            <v>129.83018458526331</v>
          </cell>
          <cell r="Z618">
            <v>131.63763731244495</v>
          </cell>
          <cell r="AA618">
            <v>133.43051287387698</v>
          </cell>
          <cell r="AB618">
            <v>135.20889600956596</v>
          </cell>
          <cell r="AC618">
            <v>136.97287097654731</v>
          </cell>
          <cell r="AD618">
            <v>138.72252155159697</v>
          </cell>
          <cell r="AE618">
            <v>140.45793103392708</v>
          </cell>
          <cell r="AF618">
            <v>142.17918224786769</v>
          </cell>
          <cell r="AG618">
            <v>143.88635754553272</v>
          </cell>
          <cell r="AH618">
            <v>145.57953880947167</v>
          </cell>
          <cell r="AI618">
            <v>147.2588074553066</v>
          </cell>
          <cell r="AJ618">
            <v>148.92424443435397</v>
          </cell>
          <cell r="AK618">
            <v>150.57593023623272</v>
          </cell>
          <cell r="AL618">
            <v>152.21394489145712</v>
          </cell>
          <cell r="AM618">
            <v>153.83836797401588</v>
          </cell>
          <cell r="AN618">
            <v>155.44927860393636</v>
          </cell>
          <cell r="AO618">
            <v>157.04675544983499</v>
          </cell>
          <cell r="AP618">
            <v>158.63087673145338</v>
          </cell>
          <cell r="AQ618">
            <v>160.20172022218037</v>
          </cell>
          <cell r="AR618">
            <v>161.7593632515599</v>
          </cell>
          <cell r="AS618">
            <v>163.30388270778533</v>
          </cell>
          <cell r="AT618">
            <v>164.83535504017962</v>
          </cell>
          <cell r="AU618">
            <v>166.35385626166178</v>
          </cell>
          <cell r="AV618">
            <v>167.85946195119973</v>
          </cell>
          <cell r="AW618">
            <v>169.35224725624957</v>
          </cell>
          <cell r="AX618">
            <v>170.83228689518103</v>
          </cell>
          <cell r="AY618">
            <v>172.29965515968979</v>
          </cell>
          <cell r="AZ618">
            <v>173.75442591719624</v>
          </cell>
          <cell r="BA618">
            <v>175.19667261323096</v>
          </cell>
          <cell r="BB618">
            <v>176.62646827380681</v>
          </cell>
          <cell r="BC618">
            <v>178.04388550777816</v>
          </cell>
          <cell r="BD618">
            <v>179.44899650918663</v>
          </cell>
          <cell r="BE618">
            <v>180.84187305959409</v>
          </cell>
          <cell r="BF618">
            <v>182.22258653040274</v>
          </cell>
          <cell r="BG618">
            <v>183.59120788516191</v>
          </cell>
          <cell r="BH618">
            <v>184.9478076818624</v>
          </cell>
          <cell r="BI618">
            <v>186.29245607521813</v>
          </cell>
          <cell r="BJ618">
            <v>187.62522281893473</v>
          </cell>
        </row>
        <row r="619">
          <cell r="I619" t="str">
            <v>2T1337</v>
          </cell>
          <cell r="J619">
            <v>13.090826504187845</v>
          </cell>
          <cell r="K619">
            <v>18.225720722396343</v>
          </cell>
          <cell r="L619">
            <v>17.389317654392404</v>
          </cell>
          <cell r="M619">
            <v>17.24167615369775</v>
          </cell>
          <cell r="N619">
            <v>18.403859640155432</v>
          </cell>
          <cell r="O619">
            <v>19.62910916862738</v>
          </cell>
          <cell r="P619">
            <v>19.916169177082388</v>
          </cell>
          <cell r="Q619">
            <v>20.064766355319446</v>
          </cell>
          <cell r="R619">
            <v>20.193151339183359</v>
          </cell>
          <cell r="S619">
            <v>20.340129880404263</v>
          </cell>
          <cell r="T619">
            <v>20.484752746337119</v>
          </cell>
          <cell r="U619">
            <v>20.603128596588281</v>
          </cell>
          <cell r="V619">
            <v>20.701489474362063</v>
          </cell>
          <cell r="W619">
            <v>20.788475614021984</v>
          </cell>
          <cell r="X619">
            <v>20.867796120328368</v>
          </cell>
          <cell r="Y619">
            <v>21.029038531734226</v>
          </cell>
          <cell r="Z619">
            <v>21.316243306502997</v>
          </cell>
          <cell r="AA619">
            <v>21.600921992526779</v>
          </cell>
          <cell r="AB619">
            <v>21.883089552749475</v>
          </cell>
          <cell r="AC619">
            <v>22.162760863637764</v>
          </cell>
          <cell r="AD619">
            <v>22.439950715671824</v>
          </cell>
          <cell r="AE619">
            <v>22.714673813833237</v>
          </cell>
          <cell r="AF619">
            <v>22.986944778090265</v>
          </cell>
          <cell r="AG619">
            <v>23.256778143880322</v>
          </cell>
          <cell r="AH619">
            <v>23.52418836258979</v>
          </cell>
          <cell r="AI619">
            <v>23.789189802031164</v>
          </cell>
          <cell r="AJ619">
            <v>24.051796746917478</v>
          </cell>
          <cell r="AK619">
            <v>24.312023399334123</v>
          </cell>
          <cell r="AL619">
            <v>24.569883879208003</v>
          </cell>
          <cell r="AM619">
            <v>24.825392224774056</v>
          </cell>
          <cell r="AN619">
            <v>25.078562393039199</v>
          </cell>
          <cell r="AO619">
            <v>25.329408260243614</v>
          </cell>
          <cell r="AP619">
            <v>25.57794362231953</v>
          </cell>
          <cell r="AQ619">
            <v>25.82418219534739</v>
          </cell>
          <cell r="AR619">
            <v>26.068137616009444</v>
          </cell>
          <cell r="AS619">
            <v>26.309823442040837</v>
          </cell>
          <cell r="AT619">
            <v>26.549253152678201</v>
          </cell>
          <cell r="AU619">
            <v>26.786440149105644</v>
          </cell>
          <cell r="AV619">
            <v>27.02139775489832</v>
          </cell>
          <cell r="AW619">
            <v>27.254139216463503</v>
          </cell>
          <cell r="AX619">
            <v>27.484677703479143</v>
          </cell>
          <cell r="AY619">
            <v>27.713026309330022</v>
          </cell>
          <cell r="AZ619">
            <v>27.939198051541442</v>
          </cell>
          <cell r="BA619">
            <v>28.163205872210469</v>
          </cell>
          <cell r="BB619">
            <v>28.385062638434807</v>
          </cell>
          <cell r="BC619">
            <v>28.60478114273921</v>
          </cell>
          <cell r="BD619">
            <v>28.822374103499538</v>
          </cell>
          <cell r="BE619">
            <v>29.037854165364461</v>
          </cell>
          <cell r="BF619">
            <v>29.251233899674737</v>
          </cell>
          <cell r="BG619">
            <v>29.462525804880187</v>
          </cell>
          <cell r="BH619">
            <v>29.671742306954336</v>
          </cell>
          <cell r="BI619">
            <v>29.878895759806682</v>
          </cell>
          <cell r="BJ619">
            <v>30.083998445692728</v>
          </cell>
        </row>
        <row r="620">
          <cell r="I620" t="str">
            <v>2T1338</v>
          </cell>
          <cell r="J620">
            <v>0.19855278364141637</v>
          </cell>
          <cell r="K620">
            <v>0.54962836373156065</v>
          </cell>
          <cell r="L620">
            <v>0.73853267166831649</v>
          </cell>
          <cell r="M620">
            <v>0.73887259146285111</v>
          </cell>
          <cell r="N620">
            <v>0.80332741453076217</v>
          </cell>
          <cell r="O620">
            <v>0.87094860262442264</v>
          </cell>
          <cell r="P620">
            <v>0.89197561556680238</v>
          </cell>
          <cell r="Q620">
            <v>0.89993770883742108</v>
          </cell>
          <cell r="R620">
            <v>0.907015125077971</v>
          </cell>
          <cell r="S620">
            <v>0.91494957219139994</v>
          </cell>
          <cell r="T620">
            <v>0.92280108083325996</v>
          </cell>
          <cell r="U620">
            <v>0.92949145087315488</v>
          </cell>
          <cell r="V620">
            <v>0.9352971438829808</v>
          </cell>
          <cell r="W620">
            <v>0.94060520606339337</v>
          </cell>
          <cell r="X620">
            <v>0.94558151435753002</v>
          </cell>
          <cell r="Y620">
            <v>0.95429005387226906</v>
          </cell>
          <cell r="Z620">
            <v>0.96874880977474032</v>
          </cell>
          <cell r="AA620">
            <v>0.98313527189769911</v>
          </cell>
          <cell r="AB620">
            <v>0.99744980171004327</v>
          </cell>
          <cell r="AC620">
            <v>1.0116927588733255</v>
          </cell>
          <cell r="AD620">
            <v>1.0258645012507916</v>
          </cell>
          <cell r="AE620">
            <v>1.0399653849163704</v>
          </cell>
          <cell r="AF620">
            <v>1.0539957641636211</v>
          </cell>
          <cell r="AG620">
            <v>1.0679559915146355</v>
          </cell>
          <cell r="AH620">
            <v>1.0818464177288949</v>
          </cell>
          <cell r="AI620">
            <v>1.0956673918120832</v>
          </cell>
          <cell r="AJ620">
            <v>1.1094192610248554</v>
          </cell>
          <cell r="AK620">
            <v>1.1231023708915637</v>
          </cell>
          <cell r="AL620">
            <v>1.1367170652089384</v>
          </cell>
          <cell r="AM620">
            <v>1.1502636860547264</v>
          </cell>
          <cell r="AN620">
            <v>1.1637425737962854</v>
          </cell>
          <cell r="AO620">
            <v>1.1771540670991365</v>
          </cell>
          <cell r="AP620">
            <v>1.1904985029354733</v>
          </cell>
          <cell r="AQ620">
            <v>1.2037762165926285</v>
          </cell>
          <cell r="AR620">
            <v>1.2169875416814979</v>
          </cell>
          <cell r="AS620">
            <v>1.2301328101449229</v>
          </cell>
          <cell r="AT620">
            <v>1.243212352266031</v>
          </cell>
          <cell r="AU620">
            <v>1.2562264966765335</v>
          </cell>
          <cell r="AV620">
            <v>1.2691755703649834</v>
          </cell>
          <cell r="AW620">
            <v>1.2820598986849909</v>
          </cell>
          <cell r="AX620">
            <v>1.2948798053633988</v>
          </cell>
          <cell r="AY620">
            <v>1.3076356125084143</v>
          </cell>
          <cell r="AZ620">
            <v>1.3203276406177047</v>
          </cell>
          <cell r="BA620">
            <v>1.3329562085864486</v>
          </cell>
          <cell r="BB620">
            <v>1.3455216337153491</v>
          </cell>
          <cell r="BC620">
            <v>1.3580242317186051</v>
          </cell>
          <cell r="BD620">
            <v>1.3704643167318447</v>
          </cell>
          <cell r="BE620">
            <v>1.3828422013200179</v>
          </cell>
          <cell r="BF620">
            <v>1.3951581964852504</v>
          </cell>
          <cell r="BG620">
            <v>1.4074126116746568</v>
          </cell>
          <cell r="BH620">
            <v>1.419605754788116</v>
          </cell>
          <cell r="BI620">
            <v>1.431737932186008</v>
          </cell>
          <cell r="BJ620">
            <v>1.4438094486969106</v>
          </cell>
        </row>
        <row r="621">
          <cell r="I621" t="str">
            <v>2T1316</v>
          </cell>
          <cell r="J621">
            <v>22.395739904709671</v>
          </cell>
          <cell r="K621">
            <v>52.114064094193068</v>
          </cell>
          <cell r="L621">
            <v>65.981998094673429</v>
          </cell>
          <cell r="M621">
            <v>66.013095400317013</v>
          </cell>
          <cell r="N621">
            <v>71.774228677912149</v>
          </cell>
          <cell r="O621">
            <v>77.818335097476819</v>
          </cell>
          <cell r="P621">
            <v>79.698299423010923</v>
          </cell>
          <cell r="Q621">
            <v>80.409714939804488</v>
          </cell>
          <cell r="R621">
            <v>81.042084288065425</v>
          </cell>
          <cell r="S621">
            <v>81.751029612092324</v>
          </cell>
          <cell r="T621">
            <v>82.452564357819298</v>
          </cell>
          <cell r="U621">
            <v>83.050351007347217</v>
          </cell>
          <cell r="V621">
            <v>83.569091488342508</v>
          </cell>
          <cell r="W621">
            <v>84.043368499538232</v>
          </cell>
          <cell r="X621">
            <v>84.488003197534198</v>
          </cell>
          <cell r="Y621">
            <v>85.266113919027134</v>
          </cell>
          <cell r="Z621">
            <v>86.558008268030306</v>
          </cell>
          <cell r="AA621">
            <v>87.843443145288461</v>
          </cell>
          <cell r="AB621">
            <v>89.122450848160341</v>
          </cell>
          <cell r="AC621">
            <v>90.395063512517837</v>
          </cell>
          <cell r="AD621">
            <v>91.661313113553575</v>
          </cell>
          <cell r="AE621">
            <v>92.921231466584118</v>
          </cell>
          <cell r="AF621">
            <v>94.174850227849504</v>
          </cell>
          <cell r="AG621">
            <v>95.422200895308563</v>
          </cell>
          <cell r="AH621">
            <v>96.663314809430332</v>
          </cell>
          <cell r="AI621">
            <v>97.89822315398149</v>
          </cell>
          <cell r="AJ621">
            <v>99.126956956809906</v>
          </cell>
          <cell r="AK621">
            <v>100.34954709062416</v>
          </cell>
          <cell r="AL621">
            <v>101.56602427376934</v>
          </cell>
          <cell r="AM621">
            <v>102.77641907099881</v>
          </cell>
          <cell r="AN621">
            <v>103.98076189424214</v>
          </cell>
          <cell r="AO621">
            <v>105.17908300336923</v>
          </cell>
          <cell r="AP621">
            <v>106.37141250695068</v>
          </cell>
          <cell r="AQ621">
            <v>107.55778036301423</v>
          </cell>
          <cell r="AR621">
            <v>108.73821637979748</v>
          </cell>
          <cell r="AS621">
            <v>109.9127502164968</v>
          </cell>
          <cell r="AT621">
            <v>111.08141138401264</v>
          </cell>
          <cell r="AU621">
            <v>112.24422924569087</v>
          </cell>
          <cell r="AV621">
            <v>113.40123301806072</v>
          </cell>
          <cell r="AW621">
            <v>114.55245177156873</v>
          </cell>
          <cell r="AX621">
            <v>115.6979144313092</v>
          </cell>
          <cell r="AY621">
            <v>116.83764977775097</v>
          </cell>
          <cell r="AZ621">
            <v>117.97168644746051</v>
          </cell>
          <cell r="BA621">
            <v>119.10005293382152</v>
          </cell>
          <cell r="BB621">
            <v>120.22277758775073</v>
          </cell>
          <cell r="BC621">
            <v>121.33988861841028</v>
          </cell>
          <cell r="BD621">
            <v>122.45141409391654</v>
          </cell>
          <cell r="BE621">
            <v>123.55738194204527</v>
          </cell>
          <cell r="BF621">
            <v>124.65781995093334</v>
          </cell>
          <cell r="BG621">
            <v>125.752755769777</v>
          </cell>
          <cell r="BH621">
            <v>126.84221690952641</v>
          </cell>
          <cell r="BI621">
            <v>127.92623074357709</v>
          </cell>
          <cell r="BJ621">
            <v>129.00482450845752</v>
          </cell>
        </row>
        <row r="622">
          <cell r="I622" t="str">
            <v>2T1300</v>
          </cell>
          <cell r="J622">
            <v>288.13766667589709</v>
          </cell>
          <cell r="K622">
            <v>456.22129451264533</v>
          </cell>
          <cell r="L622">
            <v>447.89475973075577</v>
          </cell>
          <cell r="M622">
            <v>453.38921847829266</v>
          </cell>
          <cell r="N622">
            <v>479.43105470800856</v>
          </cell>
          <cell r="O622">
            <v>506.98824063092354</v>
          </cell>
          <cell r="P622">
            <v>515.53827085959597</v>
          </cell>
          <cell r="Q622">
            <v>518.9426474041752</v>
          </cell>
          <cell r="R622">
            <v>521.81686893468031</v>
          </cell>
          <cell r="S622">
            <v>525.16417524328062</v>
          </cell>
          <cell r="T622">
            <v>528.44287081233654</v>
          </cell>
          <cell r="U622">
            <v>531.03728915886404</v>
          </cell>
          <cell r="V622">
            <v>533.10964571220143</v>
          </cell>
          <cell r="W622">
            <v>534.88356934591627</v>
          </cell>
          <cell r="X622">
            <v>536.45515326205816</v>
          </cell>
          <cell r="Y622">
            <v>540.12592782563149</v>
          </cell>
          <cell r="Z622">
            <v>547.02048378229733</v>
          </cell>
          <cell r="AA622">
            <v>553.83583492906655</v>
          </cell>
          <cell r="AB622">
            <v>560.57247300674044</v>
          </cell>
          <cell r="AC622">
            <v>567.23088681883155</v>
          </cell>
          <cell r="AD622">
            <v>573.81156224864526</v>
          </cell>
          <cell r="AE622">
            <v>580.31498227625957</v>
          </cell>
          <cell r="AF622">
            <v>586.74162699541193</v>
          </cell>
          <cell r="AG622">
            <v>593.09197363028704</v>
          </cell>
          <cell r="AH622">
            <v>599.36649655221038</v>
          </cell>
          <cell r="AI622">
            <v>605.56566729624683</v>
          </cell>
          <cell r="AJ622">
            <v>611.68995457770291</v>
          </cell>
          <cell r="AK622">
            <v>617.7398243085371</v>
          </cell>
          <cell r="AL622">
            <v>623.7157396136738</v>
          </cell>
          <cell r="AM622">
            <v>629.61816084722841</v>
          </cell>
          <cell r="AN622">
            <v>635.44754560863453</v>
          </cell>
          <cell r="AO622">
            <v>641.20434875868364</v>
          </cell>
          <cell r="AP622">
            <v>646.88902243547159</v>
          </cell>
          <cell r="AQ622">
            <v>652.50201607025281</v>
          </cell>
          <cell r="AR622">
            <v>658.04377640320661</v>
          </cell>
          <cell r="AS622">
            <v>663.51474749911108</v>
          </cell>
          <cell r="AT622">
            <v>668.91537076292934</v>
          </cell>
          <cell r="AU622">
            <v>674.24608495530595</v>
          </cell>
          <cell r="AV622">
            <v>679.5073262079743</v>
          </cell>
          <cell r="AW622">
            <v>684.6995280390779</v>
          </cell>
          <cell r="AX622">
            <v>689.82312136840198</v>
          </cell>
          <cell r="AY622">
            <v>694.8785345325191</v>
          </cell>
          <cell r="AZ622">
            <v>699.86619329984933</v>
          </cell>
          <cell r="BA622">
            <v>704.78652088563229</v>
          </cell>
          <cell r="BB622">
            <v>709.63993796681507</v>
          </cell>
          <cell r="BC622">
            <v>714.4268626968551</v>
          </cell>
          <cell r="BD622">
            <v>719.14771072043766</v>
          </cell>
          <cell r="BE622">
            <v>723.8028951881098</v>
          </cell>
          <cell r="BF622">
            <v>728.39282677083088</v>
          </cell>
          <cell r="BG622">
            <v>732.91791367444011</v>
          </cell>
          <cell r="BH622">
            <v>737.37856165403946</v>
          </cell>
          <cell r="BI622">
            <v>741.77517402829756</v>
          </cell>
          <cell r="BJ622">
            <v>746.10815169366924</v>
          </cell>
        </row>
        <row r="623">
          <cell r="I623" t="str">
            <v>2T1430</v>
          </cell>
          <cell r="J623">
            <v>405.29132160995425</v>
          </cell>
          <cell r="K623">
            <v>775.08090978660334</v>
          </cell>
          <cell r="L623">
            <v>735.69845829784151</v>
          </cell>
          <cell r="M623">
            <v>661.08419843985007</v>
          </cell>
          <cell r="N623">
            <v>717.86320907761979</v>
          </cell>
          <cell r="O623">
            <v>775.80981123716333</v>
          </cell>
          <cell r="P623">
            <v>787.25231217907299</v>
          </cell>
          <cell r="Q623">
            <v>792.51675729090402</v>
          </cell>
          <cell r="R623">
            <v>797.95783998461343</v>
          </cell>
          <cell r="S623">
            <v>804.30234577739088</v>
          </cell>
          <cell r="T623">
            <v>810.64234191657511</v>
          </cell>
          <cell r="U623">
            <v>816.45138853312403</v>
          </cell>
          <cell r="V623">
            <v>822.47169179131186</v>
          </cell>
          <cell r="W623">
            <v>828.41059409474349</v>
          </cell>
          <cell r="X623">
            <v>834.27615114131288</v>
          </cell>
          <cell r="Y623">
            <v>842.18770283322294</v>
          </cell>
          <cell r="Z623">
            <v>850.65247686752173</v>
          </cell>
          <cell r="AA623">
            <v>859.02509350775233</v>
          </cell>
          <cell r="AB623">
            <v>867.30611649675859</v>
          </cell>
          <cell r="AC623">
            <v>875.49610624389095</v>
          </cell>
          <cell r="AD623">
            <v>883.59561984424738</v>
          </cell>
          <cell r="AE623">
            <v>891.60521109780632</v>
          </cell>
          <cell r="AF623">
            <v>899.52543052844976</v>
          </cell>
          <cell r="AG623">
            <v>907.35682540287962</v>
          </cell>
          <cell r="AH623">
            <v>915.09993974942654</v>
          </cell>
          <cell r="AI623">
            <v>922.75531437675136</v>
          </cell>
          <cell r="AJ623">
            <v>930.32348689244191</v>
          </cell>
          <cell r="AK623">
            <v>937.80499172150303</v>
          </cell>
          <cell r="AL623">
            <v>945.20036012474213</v>
          </cell>
          <cell r="AM623">
            <v>952.51012021705094</v>
          </cell>
          <cell r="AN623">
            <v>959.73479698558265</v>
          </cell>
          <cell r="AO623">
            <v>966.87491230782712</v>
          </cell>
          <cell r="AP623">
            <v>973.93098496958203</v>
          </cell>
          <cell r="AQ623">
            <v>980.90353068282309</v>
          </cell>
          <cell r="AR623">
            <v>987.79306210347329</v>
          </cell>
          <cell r="AS623">
            <v>994.60008884906995</v>
          </cell>
          <cell r="AT623">
            <v>1001.3251175163321</v>
          </cell>
          <cell r="AU623">
            <v>1007.9686516986284</v>
          </cell>
          <cell r="AV623">
            <v>1014.5311920033462</v>
          </cell>
          <cell r="AW623">
            <v>1021.0132360691606</v>
          </cell>
          <cell r="AX623">
            <v>1027.4152785832073</v>
          </cell>
          <cell r="AY623">
            <v>1033.7378112981564</v>
          </cell>
          <cell r="AZ623">
            <v>1039.9813230491902</v>
          </cell>
          <cell r="BA623">
            <v>1046.1462997708841</v>
          </cell>
          <cell r="BB623">
            <v>1052.2332245139917</v>
          </cell>
          <cell r="BC623">
            <v>1058.2425774621352</v>
          </cell>
          <cell r="BD623">
            <v>1064.1748359484</v>
          </cell>
          <cell r="BE623">
            <v>1070.0304744718346</v>
          </cell>
          <cell r="BF623">
            <v>1075.8099647138599</v>
          </cell>
          <cell r="BG623">
            <v>1081.5137755545809</v>
          </cell>
          <cell r="BH623">
            <v>1087.1423730890083</v>
          </cell>
          <cell r="BI623">
            <v>1092.6962206431888</v>
          </cell>
          <cell r="BJ623">
            <v>1098.1757787902402</v>
          </cell>
        </row>
        <row r="624">
          <cell r="I624" t="str">
            <v>2T1431</v>
          </cell>
          <cell r="J624">
            <v>49.986588835272407</v>
          </cell>
          <cell r="K624">
            <v>82.289594185132643</v>
          </cell>
          <cell r="L624">
            <v>85.656113994885317</v>
          </cell>
          <cell r="M624">
            <v>104.34176110291251</v>
          </cell>
          <cell r="N624">
            <v>99.407962749212956</v>
          </cell>
          <cell r="O624">
            <v>94.291403889883384</v>
          </cell>
          <cell r="P624">
            <v>97.550957072133286</v>
          </cell>
          <cell r="Q624">
            <v>98.399446887963805</v>
          </cell>
          <cell r="R624">
            <v>99.273308452168749</v>
          </cell>
          <cell r="S624">
            <v>100.26329455701068</v>
          </cell>
          <cell r="T624">
            <v>101.25669608951837</v>
          </cell>
          <cell r="U624">
            <v>102.18764408756586</v>
          </cell>
          <cell r="V624">
            <v>103.14884301636754</v>
          </cell>
          <cell r="W624">
            <v>104.10369900807558</v>
          </cell>
          <cell r="X624">
            <v>105.05318789916595</v>
          </cell>
          <cell r="Y624">
            <v>106.26468888404644</v>
          </cell>
          <cell r="Z624">
            <v>107.5510641753317</v>
          </cell>
          <cell r="AA624">
            <v>108.83100759016055</v>
          </cell>
          <cell r="AB624">
            <v>110.10455128791527</v>
          </cell>
          <cell r="AC624">
            <v>111.3717272671812</v>
          </cell>
          <cell r="AD624">
            <v>112.63256736655079</v>
          </cell>
          <cell r="AE624">
            <v>113.88710326542355</v>
          </cell>
          <cell r="AF624">
            <v>115.13536648480193</v>
          </cell>
          <cell r="AG624">
            <v>116.37738838808343</v>
          </cell>
          <cell r="AH624">
            <v>117.61320018184853</v>
          </cell>
          <cell r="AI624">
            <v>118.8428329166448</v>
          </cell>
          <cell r="AJ624">
            <v>120.06631748776708</v>
          </cell>
          <cell r="AK624">
            <v>121.28368463603375</v>
          </cell>
          <cell r="AL624">
            <v>122.49496494855909</v>
          </cell>
          <cell r="AM624">
            <v>123.7001888595218</v>
          </cell>
          <cell r="AN624">
            <v>124.8993866509297</v>
          </cell>
          <cell r="AO624">
            <v>126.09258845338056</v>
          </cell>
          <cell r="AP624">
            <v>127.27982424681917</v>
          </cell>
          <cell r="AQ624">
            <v>128.46112386129056</v>
          </cell>
          <cell r="AR624">
            <v>129.63651697768961</v>
          </cell>
          <cell r="AS624">
            <v>130.8060331285067</v>
          </cell>
          <cell r="AT624">
            <v>131.96970169856968</v>
          </cell>
          <cell r="AU624">
            <v>133.12755192578234</v>
          </cell>
          <cell r="AV624">
            <v>134.27961290185894</v>
          </cell>
          <cell r="AW624">
            <v>135.42591357305517</v>
          </cell>
          <cell r="AX624">
            <v>136.5664827408954</v>
          </cell>
          <cell r="AY624">
            <v>137.70134906289641</v>
          </cell>
          <cell r="AZ624">
            <v>138.83054105328745</v>
          </cell>
          <cell r="BA624">
            <v>139.95408708372651</v>
          </cell>
          <cell r="BB624">
            <v>141.07201538401338</v>
          </cell>
          <cell r="BC624">
            <v>142.18435404279882</v>
          </cell>
          <cell r="BD624">
            <v>143.29113100829031</v>
          </cell>
          <cell r="BE624">
            <v>144.39237408895437</v>
          </cell>
          <cell r="BF624">
            <v>145.4881109542151</v>
          </cell>
          <cell r="BG624">
            <v>146.57836913514956</v>
          </cell>
          <cell r="BH624">
            <v>147.6631760251793</v>
          </cell>
          <cell r="BI624">
            <v>148.74255888075891</v>
          </cell>
          <cell r="BJ624">
            <v>149.81654482206065</v>
          </cell>
        </row>
        <row r="625">
          <cell r="I625" t="str">
            <v>2T1432</v>
          </cell>
          <cell r="J625">
            <v>347.13070118495511</v>
          </cell>
          <cell r="K625">
            <v>481.26908275803493</v>
          </cell>
          <cell r="L625">
            <v>474.94993285320982</v>
          </cell>
          <cell r="M625">
            <v>476.04272904097814</v>
          </cell>
          <cell r="N625">
            <v>484.81576072616656</v>
          </cell>
          <cell r="O625">
            <v>493.58130372543997</v>
          </cell>
          <cell r="P625">
            <v>499.29911513515896</v>
          </cell>
          <cell r="Q625">
            <v>500.03454496918619</v>
          </cell>
          <cell r="R625">
            <v>500.83576264439637</v>
          </cell>
          <cell r="S625">
            <v>502.15450019045119</v>
          </cell>
          <cell r="T625">
            <v>503.41763027219537</v>
          </cell>
          <cell r="U625">
            <v>504.29971154442592</v>
          </cell>
          <cell r="V625">
            <v>505.26171408575618</v>
          </cell>
          <cell r="W625">
            <v>506.12240188358425</v>
          </cell>
          <cell r="X625">
            <v>506.88718101738897</v>
          </cell>
          <cell r="Y625">
            <v>508.83695810335962</v>
          </cell>
          <cell r="Z625">
            <v>511.05368783615887</v>
          </cell>
          <cell r="AA625">
            <v>513.14577098728194</v>
          </cell>
          <cell r="AB625">
            <v>515.11406541023132</v>
          </cell>
          <cell r="AC625">
            <v>516.9594234961387</v>
          </cell>
          <cell r="AD625">
            <v>518.68269220694322</v>
          </cell>
          <cell r="AE625">
            <v>520.28471310837233</v>
          </cell>
          <cell r="AF625">
            <v>521.76632240273136</v>
          </cell>
          <cell r="AG625">
            <v>523.12835096149706</v>
          </cell>
          <cell r="AH625">
            <v>524.37162435772211</v>
          </cell>
          <cell r="AI625">
            <v>525.49696289824703</v>
          </cell>
          <cell r="AJ625">
            <v>526.50518165572248</v>
          </cell>
          <cell r="AK625">
            <v>527.39709050044485</v>
          </cell>
          <cell r="AL625">
            <v>528.17349413200134</v>
          </cell>
          <cell r="AM625">
            <v>528.83519211073167</v>
          </cell>
          <cell r="AN625">
            <v>529.38297888900217</v>
          </cell>
          <cell r="AO625">
            <v>529.81764384229677</v>
          </cell>
          <cell r="AP625">
            <v>530.13997130012501</v>
          </cell>
          <cell r="AQ625">
            <v>530.35074057674638</v>
          </cell>
          <cell r="AR625">
            <v>530.45072600171568</v>
          </cell>
          <cell r="AS625">
            <v>530.44069695024632</v>
          </cell>
          <cell r="AT625">
            <v>530.32141787339617</v>
          </cell>
          <cell r="AU625">
            <v>530.0936483280741</v>
          </cell>
          <cell r="AV625">
            <v>529.7581430068708</v>
          </cell>
          <cell r="AW625">
            <v>529.31565176771267</v>
          </cell>
          <cell r="AX625">
            <v>528.76691966334113</v>
          </cell>
          <cell r="AY625">
            <v>528.11268697061837</v>
          </cell>
          <cell r="AZ625">
            <v>527.35368921965926</v>
          </cell>
          <cell r="BA625">
            <v>526.49065722279261</v>
          </cell>
          <cell r="BB625">
            <v>525.5243171033502</v>
          </cell>
          <cell r="BC625">
            <v>524.45539032428667</v>
          </cell>
          <cell r="BD625">
            <v>523.28459371663018</v>
          </cell>
          <cell r="BE625">
            <v>522.01263950776502</v>
          </cell>
          <cell r="BF625">
            <v>520.64023534954742</v>
          </cell>
          <cell r="BG625">
            <v>519.16808434625511</v>
          </cell>
          <cell r="BH625">
            <v>517.59688508237173</v>
          </cell>
          <cell r="BI625">
            <v>515.92733165020718</v>
          </cell>
          <cell r="BJ625">
            <v>514.16011367735496</v>
          </cell>
        </row>
        <row r="626">
          <cell r="I626" t="str">
            <v>2T1433</v>
          </cell>
          <cell r="J626">
            <v>1.9658418035919267</v>
          </cell>
          <cell r="K626">
            <v>7.2808031928119608</v>
          </cell>
          <cell r="L626">
            <v>8.5487751472638163</v>
          </cell>
          <cell r="M626">
            <v>8.77480152389316</v>
          </cell>
          <cell r="N626">
            <v>9.4873136434071164</v>
          </cell>
          <cell r="O626">
            <v>10.214237025437054</v>
          </cell>
          <cell r="P626">
            <v>10.716052478628018</v>
          </cell>
          <cell r="Q626">
            <v>10.809259779375441</v>
          </cell>
          <cell r="R626">
            <v>10.905254187448257</v>
          </cell>
          <cell r="S626">
            <v>11.014004971356549</v>
          </cell>
          <cell r="T626">
            <v>11.123130942789411</v>
          </cell>
          <cell r="U626">
            <v>11.225396342344373</v>
          </cell>
          <cell r="V626">
            <v>11.330984831402695</v>
          </cell>
          <cell r="W626">
            <v>11.435876543629664</v>
          </cell>
          <cell r="X626">
            <v>11.540178675460879</v>
          </cell>
          <cell r="Y626">
            <v>11.673263050248602</v>
          </cell>
          <cell r="Z626">
            <v>11.814572428878584</v>
          </cell>
          <cell r="AA626">
            <v>11.95517526061542</v>
          </cell>
          <cell r="AB626">
            <v>12.09507507819357</v>
          </cell>
          <cell r="AC626">
            <v>12.234275396683829</v>
          </cell>
          <cell r="AD626">
            <v>12.372779713581636</v>
          </cell>
          <cell r="AE626">
            <v>12.510591508894956</v>
          </cell>
          <cell r="AF626">
            <v>12.647714245231708</v>
          </cell>
          <cell r="AG626">
            <v>12.784151367886777</v>
          </cell>
          <cell r="AH626">
            <v>12.919906304928571</v>
          </cell>
          <cell r="AI626">
            <v>13.054982467285155</v>
          </cell>
          <cell r="AJ626">
            <v>13.189383248829955</v>
          </cell>
          <cell r="AK626">
            <v>13.323112026467033</v>
          </cell>
          <cell r="AL626">
            <v>13.456172160215926</v>
          </cell>
          <cell r="AM626">
            <v>13.588566993296073</v>
          </cell>
          <cell r="AN626">
            <v>13.72029985221082</v>
          </cell>
          <cell r="AO626">
            <v>13.851374046830994</v>
          </cell>
          <cell r="AP626">
            <v>13.981792870478065</v>
          </cell>
          <cell r="AQ626">
            <v>14.111559600006901</v>
          </cell>
          <cell r="AR626">
            <v>14.240677495888093</v>
          </cell>
          <cell r="AS626">
            <v>14.369149802289881</v>
          </cell>
          <cell r="AT626">
            <v>14.49697974715966</v>
          </cell>
          <cell r="AU626">
            <v>14.624170542305089</v>
          </cell>
          <cell r="AV626">
            <v>14.750725383474792</v>
          </cell>
          <cell r="AW626">
            <v>14.876647450438647</v>
          </cell>
          <cell r="AX626">
            <v>15.001939907067682</v>
          </cell>
          <cell r="AY626">
            <v>15.126605901413569</v>
          </cell>
          <cell r="AZ626">
            <v>15.250648565787728</v>
          </cell>
          <cell r="BA626">
            <v>15.374071016840015</v>
          </cell>
          <cell r="BB626">
            <v>15.496876355637042</v>
          </cell>
          <cell r="BC626">
            <v>15.619067667740083</v>
          </cell>
          <cell r="BD626">
            <v>15.74064802328261</v>
          </cell>
          <cell r="BE626">
            <v>15.861620477047424</v>
          </cell>
          <cell r="BF626">
            <v>15.981988068543414</v>
          </cell>
          <cell r="BG626">
            <v>16.101753822081925</v>
          </cell>
          <cell r="BH626">
            <v>16.220920746852741</v>
          </cell>
          <cell r="BI626">
            <v>16.339491836999706</v>
          </cell>
          <cell r="BJ626">
            <v>16.457470071695933</v>
          </cell>
        </row>
        <row r="627">
          <cell r="I627" t="str">
            <v>2T1417</v>
          </cell>
          <cell r="J627">
            <v>1.5012287048338124</v>
          </cell>
          <cell r="K627">
            <v>2.109810497097679</v>
          </cell>
          <cell r="L627">
            <v>2.1250065972477286</v>
          </cell>
          <cell r="M627">
            <v>2.1373169686339342</v>
          </cell>
          <cell r="N627">
            <v>2.206075133686197</v>
          </cell>
          <cell r="O627">
            <v>2.2755754630917937</v>
          </cell>
          <cell r="P627">
            <v>2.3196807922766451</v>
          </cell>
          <cell r="Q627">
            <v>2.3365113685689627</v>
          </cell>
          <cell r="R627">
            <v>2.3538858373770948</v>
          </cell>
          <cell r="S627">
            <v>2.3739503792729972</v>
          </cell>
          <cell r="T627">
            <v>2.3940283490699681</v>
          </cell>
          <cell r="U627">
            <v>2.4125642876027502</v>
          </cell>
          <cell r="V627">
            <v>2.4317500878118845</v>
          </cell>
          <cell r="W627">
            <v>2.4507212020183702</v>
          </cell>
          <cell r="X627">
            <v>2.4695012163815115</v>
          </cell>
          <cell r="Y627">
            <v>2.4943669101392727</v>
          </cell>
          <cell r="Z627">
            <v>2.5209052061391519</v>
          </cell>
          <cell r="AA627">
            <v>2.547205483708511</v>
          </cell>
          <cell r="AB627">
            <v>2.5732691505445873</v>
          </cell>
          <cell r="AC627">
            <v>2.5990976062181068</v>
          </cell>
          <cell r="AD627">
            <v>2.6246922422193566</v>
          </cell>
          <cell r="AE627">
            <v>2.6500544420040004</v>
          </cell>
          <cell r="AF627">
            <v>2.6751855810386358</v>
          </cell>
          <cell r="AG627">
            <v>2.7000870268461012</v>
          </cell>
          <cell r="AH627">
            <v>2.7247601390505256</v>
          </cell>
          <cell r="AI627">
            <v>2.7492062694221255</v>
          </cell>
          <cell r="AJ627">
            <v>2.7734267619217574</v>
          </cell>
          <cell r="AK627">
            <v>2.7974229527452135</v>
          </cell>
          <cell r="AL627">
            <v>2.8211961703672759</v>
          </cell>
          <cell r="AM627">
            <v>2.8447477355855204</v>
          </cell>
          <cell r="AN627">
            <v>2.8680789615638766</v>
          </cell>
          <cell r="AO627">
            <v>2.8911911538759458</v>
          </cell>
          <cell r="AP627">
            <v>2.9140856105480739</v>
          </cell>
          <cell r="AQ627">
            <v>2.936763622102184</v>
          </cell>
          <cell r="AR627">
            <v>2.9592264715983734</v>
          </cell>
          <cell r="AS627">
            <v>2.9814754346772636</v>
          </cell>
          <cell r="AT627">
            <v>3.0035117796021238</v>
          </cell>
          <cell r="AU627">
            <v>3.0253367673007494</v>
          </cell>
          <cell r="AV627">
            <v>3.0469516514071118</v>
          </cell>
          <cell r="AW627">
            <v>3.0683576783027737</v>
          </cell>
          <cell r="AX627">
            <v>3.0895560871580718</v>
          </cell>
          <cell r="AY627">
            <v>3.1105481099730699</v>
          </cell>
          <cell r="AZ627">
            <v>3.1313349716182817</v>
          </cell>
          <cell r="BA627">
            <v>3.1519178898751674</v>
          </cell>
          <cell r="BB627">
            <v>3.1722980754764012</v>
          </cell>
          <cell r="BC627">
            <v>3.1924767321459169</v>
          </cell>
          <cell r="BD627">
            <v>3.2124550566387224</v>
          </cell>
          <cell r="BE627">
            <v>3.2322342387805021</v>
          </cell>
          <cell r="BF627">
            <v>3.2518154615069856</v>
          </cell>
          <cell r="BG627">
            <v>3.2711999009031048</v>
          </cell>
          <cell r="BH627">
            <v>3.2903887262419276</v>
          </cell>
          <cell r="BI627">
            <v>3.3093831000233744</v>
          </cell>
          <cell r="BJ627">
            <v>3.3281841780127186</v>
          </cell>
        </row>
        <row r="628">
          <cell r="I628" t="str">
            <v>2T1435</v>
          </cell>
          <cell r="J628">
            <v>2.2994797986572006</v>
          </cell>
          <cell r="K628">
            <v>2.9299865870133064</v>
          </cell>
          <cell r="L628">
            <v>2.6877785607480638</v>
          </cell>
          <cell r="M628">
            <v>2.680376916902905</v>
          </cell>
          <cell r="N628">
            <v>2.7414119112368476</v>
          </cell>
          <cell r="O628">
            <v>2.8027121586444208</v>
          </cell>
          <cell r="P628">
            <v>2.8390263071806285</v>
          </cell>
          <cell r="Q628">
            <v>2.8542545483636625</v>
          </cell>
          <cell r="R628">
            <v>2.8700530645395639</v>
          </cell>
          <cell r="S628">
            <v>2.8890295237699388</v>
          </cell>
          <cell r="T628">
            <v>2.9079136080466572</v>
          </cell>
          <cell r="U628">
            <v>2.9248190275543884</v>
          </cell>
          <cell r="V628">
            <v>2.9424082786617243</v>
          </cell>
          <cell r="W628">
            <v>2.9596322805106889</v>
          </cell>
          <cell r="X628">
            <v>2.9765205123706888</v>
          </cell>
          <cell r="Y628">
            <v>3.000624581255857</v>
          </cell>
          <cell r="Z628">
            <v>3.0266026171592437</v>
          </cell>
          <cell r="AA628">
            <v>3.0521527905442323</v>
          </cell>
          <cell r="AB628">
            <v>3.0772778563331511</v>
          </cell>
          <cell r="AC628">
            <v>3.1019805525956654</v>
          </cell>
          <cell r="AD628">
            <v>3.126263600648437</v>
          </cell>
          <cell r="AE628">
            <v>3.1501297051541974</v>
          </cell>
          <cell r="AF628">
            <v>3.1735815542202559</v>
          </cell>
          <cell r="AG628">
            <v>3.1966218194964382</v>
          </cell>
          <cell r="AH628">
            <v>3.2192531562724582</v>
          </cell>
          <cell r="AI628">
            <v>3.2414782035747254</v>
          </cell>
          <cell r="AJ628">
            <v>3.2632995842625996</v>
          </cell>
          <cell r="AK628">
            <v>3.2847199051240827</v>
          </cell>
          <cell r="AL628">
            <v>3.305741756970964</v>
          </cell>
          <cell r="AM628">
            <v>3.326367714733407</v>
          </cell>
          <cell r="AN628">
            <v>3.3466003375540021</v>
          </cell>
          <cell r="AO628">
            <v>3.3664421688812647</v>
          </cell>
          <cell r="AP628">
            <v>3.3858957365625981</v>
          </cell>
          <cell r="AQ628">
            <v>3.4049635529367195</v>
          </cell>
          <cell r="AR628">
            <v>3.4236481149255504</v>
          </cell>
          <cell r="AS628">
            <v>3.4419519041255757</v>
          </cell>
          <cell r="AT628">
            <v>3.4598773868986741</v>
          </cell>
          <cell r="AU628">
            <v>3.4774270144624264</v>
          </cell>
          <cell r="AV628">
            <v>3.4946032229798978</v>
          </cell>
          <cell r="AW628">
            <v>3.511408433648902</v>
          </cell>
          <cell r="AX628">
            <v>3.5278450527907523</v>
          </cell>
          <cell r="AY628">
            <v>3.5439154719384955</v>
          </cell>
          <cell r="AZ628">
            <v>3.5596220679246335</v>
          </cell>
          <cell r="BA628">
            <v>3.5749672029683452</v>
          </cell>
          <cell r="BB628">
            <v>3.5899532247621977</v>
          </cell>
          <cell r="BC628">
            <v>3.6045824665583526</v>
          </cell>
          <cell r="BD628">
            <v>3.6188572472542844</v>
          </cell>
          <cell r="BE628">
            <v>3.6327798714779913</v>
          </cell>
          <cell r="BF628">
            <v>3.6463526296727178</v>
          </cell>
          <cell r="BG628">
            <v>3.659577798181191</v>
          </cell>
          <cell r="BH628">
            <v>3.6724576393293584</v>
          </cell>
          <cell r="BI628">
            <v>3.6849944015096519</v>
          </cell>
          <cell r="BJ628">
            <v>3.6971903192637621</v>
          </cell>
        </row>
        <row r="629">
          <cell r="I629" t="str">
            <v>2T1436</v>
          </cell>
          <cell r="J629">
            <v>1079.3406116505553</v>
          </cell>
          <cell r="K629">
            <v>1476.9005924360586</v>
          </cell>
          <cell r="L629">
            <v>1485.2642687584262</v>
          </cell>
          <cell r="M629">
            <v>1486.6001853230518</v>
          </cell>
          <cell r="N629">
            <v>1522.412458610278</v>
          </cell>
          <cell r="O629">
            <v>1558.4236424150104</v>
          </cell>
          <cell r="P629">
            <v>1578.4662835410466</v>
          </cell>
          <cell r="Q629">
            <v>1586.4734697633703</v>
          </cell>
          <cell r="R629">
            <v>1594.7895602164722</v>
          </cell>
          <cell r="S629">
            <v>1604.8627616701694</v>
          </cell>
          <cell r="T629">
            <v>1614.8752930877197</v>
          </cell>
          <cell r="U629">
            <v>1623.7798890662832</v>
          </cell>
          <cell r="V629">
            <v>1633.0551445859192</v>
          </cell>
          <cell r="W629">
            <v>1642.1185551076451</v>
          </cell>
          <cell r="X629">
            <v>1650.9865631786458</v>
          </cell>
          <cell r="Y629">
            <v>1663.8466131012831</v>
          </cell>
          <cell r="Z629">
            <v>1677.7337547407224</v>
          </cell>
          <cell r="AA629">
            <v>1691.3713249230125</v>
          </cell>
          <cell r="AB629">
            <v>1704.7609436652215</v>
          </cell>
          <cell r="AC629">
            <v>1717.9042210235327</v>
          </cell>
          <cell r="AD629">
            <v>1730.8027571523542</v>
          </cell>
          <cell r="AE629">
            <v>1743.4581423630848</v>
          </cell>
          <cell r="AF629">
            <v>1755.8719571825391</v>
          </cell>
          <cell r="AG629">
            <v>1768.0457724110374</v>
          </cell>
          <cell r="AH629">
            <v>1779.9811491801563</v>
          </cell>
          <cell r="AI629">
            <v>1791.6796390101463</v>
          </cell>
          <cell r="AJ629">
            <v>1803.1427838670168</v>
          </cell>
          <cell r="AK629">
            <v>1814.3721162192912</v>
          </cell>
          <cell r="AL629">
            <v>1825.3691590944309</v>
          </cell>
          <cell r="AM629">
            <v>1836.1354261349363</v>
          </cell>
          <cell r="AN629">
            <v>1846.6724216541193</v>
          </cell>
          <cell r="AO629">
            <v>1856.9816406915545</v>
          </cell>
          <cell r="AP629">
            <v>1867.0645690682093</v>
          </cell>
          <cell r="AQ629">
            <v>1876.9226834412523</v>
          </cell>
          <cell r="AR629">
            <v>1886.5574513585484</v>
          </cell>
          <cell r="AS629">
            <v>1895.970331312833</v>
          </cell>
          <cell r="AT629">
            <v>1905.1627727955756</v>
          </cell>
          <cell r="AU629">
            <v>1914.1362163505305</v>
          </cell>
          <cell r="AV629">
            <v>1922.8920936269762</v>
          </cell>
          <cell r="AW629">
            <v>1931.4318274326458</v>
          </cell>
          <cell r="AX629">
            <v>1939.7568317863529</v>
          </cell>
          <cell r="AY629">
            <v>1947.8685119703093</v>
          </cell>
          <cell r="AZ629">
            <v>1955.7682645821412</v>
          </cell>
          <cell r="BA629">
            <v>1963.4574775866033</v>
          </cell>
          <cell r="BB629">
            <v>1970.9375303669908</v>
          </cell>
          <cell r="BC629">
            <v>1978.2097937762574</v>
          </cell>
          <cell r="BD629">
            <v>1985.2756301878319</v>
          </cell>
          <cell r="BE629">
            <v>1992.1363935461436</v>
          </cell>
          <cell r="BF629">
            <v>1998.7934294168522</v>
          </cell>
          <cell r="BG629">
            <v>2005.2480750367877</v>
          </cell>
          <cell r="BH629">
            <v>2011.5016593635978</v>
          </cell>
          <cell r="BI629">
            <v>2017.5555031251117</v>
          </cell>
          <cell r="BJ629">
            <v>2023.4109188684108</v>
          </cell>
        </row>
        <row r="630">
          <cell r="I630" t="str">
            <v>2T1437</v>
          </cell>
          <cell r="J630">
            <v>187.40798644314498</v>
          </cell>
          <cell r="K630">
            <v>264.94406538600583</v>
          </cell>
          <cell r="L630">
            <v>267.66673393951055</v>
          </cell>
          <cell r="M630">
            <v>269.27801363579374</v>
          </cell>
          <cell r="N630">
            <v>277.98804302533779</v>
          </cell>
          <cell r="O630">
            <v>286.79282545117672</v>
          </cell>
          <cell r="P630">
            <v>292.32057642803341</v>
          </cell>
          <cell r="Q630">
            <v>294.45405531082162</v>
          </cell>
          <cell r="R630">
            <v>296.65629677265332</v>
          </cell>
          <cell r="S630">
            <v>299.19780167300837</v>
          </cell>
          <cell r="T630">
            <v>301.74125259606802</v>
          </cell>
          <cell r="U630">
            <v>304.09059369662452</v>
          </cell>
          <cell r="V630">
            <v>306.52208900609065</v>
          </cell>
          <cell r="W630">
            <v>308.92676924925263</v>
          </cell>
          <cell r="X630">
            <v>311.30760526796246</v>
          </cell>
          <cell r="Y630">
            <v>314.45588602119443</v>
          </cell>
          <cell r="Z630">
            <v>317.81534796592547</v>
          </cell>
          <cell r="AA630">
            <v>321.14513400910818</v>
          </cell>
          <cell r="AB630">
            <v>324.44541913737265</v>
          </cell>
          <cell r="AC630">
            <v>327.71637732938029</v>
          </cell>
          <cell r="AD630">
            <v>330.95818156152876</v>
          </cell>
          <cell r="AE630">
            <v>334.1710038136253</v>
          </cell>
          <cell r="AF630">
            <v>337.35501507452778</v>
          </cell>
          <cell r="AG630">
            <v>340.51038534775535</v>
          </cell>
          <cell r="AH630">
            <v>343.63728365706635</v>
          </cell>
          <cell r="AI630">
            <v>346.73587805200657</v>
          </cell>
          <cell r="AJ630">
            <v>349.80633561342529</v>
          </cell>
          <cell r="AK630">
            <v>352.84882245896119</v>
          </cell>
          <cell r="AL630">
            <v>355.86350374849729</v>
          </cell>
          <cell r="AM630">
            <v>358.85054368958589</v>
          </cell>
          <cell r="AN630">
            <v>361.81010554284251</v>
          </cell>
          <cell r="AO630">
            <v>364.7423516273102</v>
          </cell>
          <cell r="AP630">
            <v>367.64744332579392</v>
          </cell>
          <cell r="AQ630">
            <v>370.52554109016467</v>
          </cell>
          <cell r="AR630">
            <v>373.37680444663442</v>
          </cell>
          <cell r="AS630">
            <v>376.20139200100147</v>
          </cell>
          <cell r="AT630">
            <v>378.99946144386627</v>
          </cell>
          <cell r="AU630">
            <v>381.77116955581829</v>
          </cell>
          <cell r="AV630">
            <v>384.51667221259379</v>
          </cell>
          <cell r="AW630">
            <v>387.23612439020513</v>
          </cell>
          <cell r="AX630">
            <v>389.92968017004091</v>
          </cell>
          <cell r="AY630">
            <v>392.59749274393766</v>
          </cell>
          <cell r="AZ630">
            <v>395.23971441922367</v>
          </cell>
          <cell r="BA630">
            <v>397.85649662373396</v>
          </cell>
          <cell r="BB630">
            <v>400.44798991079784</v>
          </cell>
          <cell r="BC630">
            <v>403.01434396419791</v>
          </cell>
          <cell r="BD630">
            <v>405.55570760310189</v>
          </cell>
          <cell r="BE630">
            <v>408.07222878696689</v>
          </cell>
          <cell r="BF630">
            <v>410.56405462041556</v>
          </cell>
          <cell r="BG630">
            <v>413.03133135808582</v>
          </cell>
          <cell r="BH630">
            <v>415.47420440945285</v>
          </cell>
          <cell r="BI630">
            <v>417.89281834362458</v>
          </cell>
          <cell r="BJ630">
            <v>420.28731689411012</v>
          </cell>
        </row>
        <row r="631">
          <cell r="I631" t="str">
            <v>2T1438</v>
          </cell>
          <cell r="J631">
            <v>10.756801052450118</v>
          </cell>
          <cell r="K631">
            <v>146.40516600136917</v>
          </cell>
          <cell r="L631">
            <v>243.32884745897536</v>
          </cell>
          <cell r="M631">
            <v>245.07566637779848</v>
          </cell>
          <cell r="N631">
            <v>254.47040454582702</v>
          </cell>
          <cell r="O631">
            <v>263.9901446697466</v>
          </cell>
          <cell r="P631">
            <v>269.89751578403394</v>
          </cell>
          <cell r="Q631">
            <v>272.24506111146081</v>
          </cell>
          <cell r="R631">
            <v>274.66280330894296</v>
          </cell>
          <cell r="S631">
            <v>277.40183118090914</v>
          </cell>
          <cell r="T631">
            <v>280.15030863153652</v>
          </cell>
          <cell r="U631">
            <v>282.72599378664313</v>
          </cell>
          <cell r="V631">
            <v>285.38537520989269</v>
          </cell>
          <cell r="W631">
            <v>288.02720741562842</v>
          </cell>
          <cell r="X631">
            <v>290.65419028346776</v>
          </cell>
          <cell r="Y631">
            <v>294.00609082860922</v>
          </cell>
          <cell r="Z631">
            <v>297.56514863700295</v>
          </cell>
          <cell r="AA631">
            <v>301.10641115635474</v>
          </cell>
          <cell r="AB631">
            <v>304.62996736310976</v>
          </cell>
          <cell r="AC631">
            <v>308.135905788831</v>
          </cell>
          <cell r="AD631">
            <v>311.62431452242362</v>
          </cell>
          <cell r="AE631">
            <v>315.09528121234831</v>
          </cell>
          <cell r="AF631">
            <v>318.54889306882336</v>
          </cell>
          <cell r="AG631">
            <v>321.98523686601601</v>
          </cell>
          <cell r="AH631">
            <v>325.40439894422275</v>
          </cell>
          <cell r="AI631">
            <v>328.8064652120384</v>
          </cell>
          <cell r="AJ631">
            <v>332.19152114851499</v>
          </cell>
          <cell r="AK631">
            <v>335.55965180530922</v>
          </cell>
          <cell r="AL631">
            <v>338.91094180881947</v>
          </cell>
          <cell r="AM631">
            <v>342.24547536231216</v>
          </cell>
          <cell r="AN631">
            <v>345.56333624803739</v>
          </cell>
          <cell r="AO631">
            <v>348.86460782933398</v>
          </cell>
          <cell r="AP631">
            <v>352.14937305272412</v>
          </cell>
          <cell r="AQ631">
            <v>355.41771444999728</v>
          </cell>
          <cell r="AR631">
            <v>358.66971414028404</v>
          </cell>
          <cell r="AS631">
            <v>361.90545383211946</v>
          </cell>
          <cell r="AT631">
            <v>365.12501482549567</v>
          </cell>
          <cell r="AU631">
            <v>368.328478013905</v>
          </cell>
          <cell r="AV631">
            <v>371.51592388637226</v>
          </cell>
          <cell r="AW631">
            <v>374.68743252947723</v>
          </cell>
          <cell r="AX631">
            <v>377.84308362936667</v>
          </cell>
          <cell r="AY631">
            <v>380.98295647375659</v>
          </cell>
          <cell r="AZ631">
            <v>384.10712995392458</v>
          </cell>
          <cell r="BA631">
            <v>387.21568256669173</v>
          </cell>
          <cell r="BB631">
            <v>390.30869241639505</v>
          </cell>
          <cell r="BC631">
            <v>393.38623721684979</v>
          </cell>
          <cell r="BD631">
            <v>396.44839429330239</v>
          </cell>
          <cell r="BE631">
            <v>399.49524058437265</v>
          </cell>
          <cell r="BF631">
            <v>402.52685264398758</v>
          </cell>
          <cell r="BG631">
            <v>405.54330664330445</v>
          </cell>
          <cell r="BH631">
            <v>408.54467837262467</v>
          </cell>
          <cell r="BI631">
            <v>411.53104324329837</v>
          </cell>
          <cell r="BJ631">
            <v>414.5024762896187</v>
          </cell>
        </row>
        <row r="632">
          <cell r="I632" t="str">
            <v>2T1416</v>
          </cell>
          <cell r="J632">
            <v>163.29775857073503</v>
          </cell>
          <cell r="K632">
            <v>436.83662763129621</v>
          </cell>
          <cell r="L632">
            <v>560.35246168360095</v>
          </cell>
          <cell r="M632">
            <v>566.96284962207028</v>
          </cell>
          <cell r="N632">
            <v>591.44330965154666</v>
          </cell>
          <cell r="O632">
            <v>616.28549966999685</v>
          </cell>
          <cell r="P632">
            <v>632.92495391861087</v>
          </cell>
          <cell r="Q632">
            <v>638.43008061037506</v>
          </cell>
          <cell r="R632">
            <v>644.0998229363953</v>
          </cell>
          <cell r="S632">
            <v>650.52299835766587</v>
          </cell>
          <cell r="T632">
            <v>656.96833357585535</v>
          </cell>
          <cell r="U632">
            <v>663.00846107895234</v>
          </cell>
          <cell r="V632">
            <v>669.24486106904749</v>
          </cell>
          <cell r="W632">
            <v>675.44010715057834</v>
          </cell>
          <cell r="X632">
            <v>681.60053069409355</v>
          </cell>
          <cell r="Y632">
            <v>689.46092722983269</v>
          </cell>
          <cell r="Z632">
            <v>697.80711927545997</v>
          </cell>
          <cell r="AA632">
            <v>706.11158036085908</v>
          </cell>
          <cell r="AB632">
            <v>714.37451914083135</v>
          </cell>
          <cell r="AC632">
            <v>722.59614322690368</v>
          </cell>
          <cell r="AD632">
            <v>730.77665919254571</v>
          </cell>
          <cell r="AE632">
            <v>738.91627257835944</v>
          </cell>
          <cell r="AF632">
            <v>747.01518789724412</v>
          </cell>
          <cell r="AG632">
            <v>755.07360863953443</v>
          </cell>
          <cell r="AH632">
            <v>763.09173727811333</v>
          </cell>
          <cell r="AI632">
            <v>771.0697752734992</v>
          </cell>
          <cell r="AJ632">
            <v>779.00792307890822</v>
          </cell>
          <cell r="AK632">
            <v>786.9063801452902</v>
          </cell>
          <cell r="AL632">
            <v>794.76534492634028</v>
          </cell>
          <cell r="AM632">
            <v>802.58501488348497</v>
          </cell>
          <cell r="AN632">
            <v>810.36558649084407</v>
          </cell>
          <cell r="AO632">
            <v>818.10725524016641</v>
          </cell>
          <cell r="AP632">
            <v>825.81021564574212</v>
          </cell>
          <cell r="AQ632">
            <v>833.47466124928985</v>
          </cell>
          <cell r="AR632">
            <v>841.10078462481977</v>
          </cell>
          <cell r="AS632">
            <v>848.68877738347226</v>
          </cell>
          <cell r="AT632">
            <v>856.23883017833145</v>
          </cell>
          <cell r="AU632">
            <v>863.75113270921634</v>
          </cell>
          <cell r="AV632">
            <v>871.22587372744681</v>
          </cell>
          <cell r="AW632">
            <v>878.66324104058617</v>
          </cell>
          <cell r="AX632">
            <v>886.06342151715978</v>
          </cell>
          <cell r="AY632">
            <v>893.42660109135045</v>
          </cell>
          <cell r="AZ632">
            <v>900.75296476767016</v>
          </cell>
          <cell r="BA632">
            <v>908.04269662560819</v>
          </cell>
          <cell r="BB632">
            <v>915.29597982425662</v>
          </cell>
          <cell r="BC632">
            <v>922.51299660691177</v>
          </cell>
          <cell r="BD632">
            <v>929.69392830565369</v>
          </cell>
          <cell r="BE632">
            <v>936.83895534590204</v>
          </cell>
          <cell r="BF632">
            <v>943.94825725094893</v>
          </cell>
          <cell r="BG632">
            <v>951.02201264647078</v>
          </cell>
          <cell r="BH632">
            <v>958.06039926501489</v>
          </cell>
          <cell r="BI632">
            <v>965.06359395046627</v>
          </cell>
          <cell r="BJ632">
            <v>972.03177266249054</v>
          </cell>
        </row>
        <row r="633">
          <cell r="I633" t="str">
            <v>2T1400</v>
          </cell>
          <cell r="J633">
            <v>2248.9783196541503</v>
          </cell>
          <cell r="K633">
            <v>3676.0466384614238</v>
          </cell>
          <cell r="L633">
            <v>3866.2783772917091</v>
          </cell>
          <cell r="M633">
            <v>3822.977898951885</v>
          </cell>
          <cell r="N633">
            <v>3962.8359490743192</v>
          </cell>
          <cell r="O633">
            <v>4104.4671557055908</v>
          </cell>
          <cell r="P633">
            <v>4173.5864736361755</v>
          </cell>
          <cell r="Q633">
            <v>4198.5534416403898</v>
          </cell>
          <cell r="R633">
            <v>4224.4045874050071</v>
          </cell>
          <cell r="S633">
            <v>4254.9825182810055</v>
          </cell>
          <cell r="T633">
            <v>4285.4769290693739</v>
          </cell>
          <cell r="U633">
            <v>4313.1064614511206</v>
          </cell>
          <cell r="V633">
            <v>4341.7948619622612</v>
          </cell>
          <cell r="W633">
            <v>4369.9955639356667</v>
          </cell>
          <cell r="X633">
            <v>4397.7516098862507</v>
          </cell>
          <cell r="Y633">
            <v>4436.227121543192</v>
          </cell>
          <cell r="Z633">
            <v>4477.5406797502992</v>
          </cell>
          <cell r="AA633">
            <v>4518.2908560693968</v>
          </cell>
          <cell r="AB633">
            <v>4558.481204586511</v>
          </cell>
          <cell r="AC633">
            <v>4598.1152579313566</v>
          </cell>
          <cell r="AD633">
            <v>4637.1965274030435</v>
          </cell>
          <cell r="AE633">
            <v>4675.7285030950734</v>
          </cell>
          <cell r="AF633">
            <v>4713.7146540196081</v>
          </cell>
          <cell r="AG633">
            <v>4751.1584282310323</v>
          </cell>
          <cell r="AH633">
            <v>4788.0632529488075</v>
          </cell>
          <cell r="AI633">
            <v>4824.4325346796149</v>
          </cell>
          <cell r="AJ633">
            <v>4860.26965933881</v>
          </cell>
          <cell r="AK633">
            <v>4895.5779923711698</v>
          </cell>
          <cell r="AL633">
            <v>4930.3608788709444</v>
          </cell>
          <cell r="AM633">
            <v>4964.621643701239</v>
          </cell>
          <cell r="AN633">
            <v>4998.3635916126868</v>
          </cell>
          <cell r="AO633">
            <v>5031.5900073614584</v>
          </cell>
          <cell r="AP633">
            <v>5064.304155826585</v>
          </cell>
          <cell r="AQ633">
            <v>5096.5092821266098</v>
          </cell>
          <cell r="AR633">
            <v>5128.2086117355766</v>
          </cell>
          <cell r="AS633">
            <v>5159.405350598342</v>
          </cell>
          <cell r="AT633">
            <v>5190.1026852452278</v>
          </cell>
          <cell r="AU633">
            <v>5220.3037829060231</v>
          </cell>
          <cell r="AV633">
            <v>5250.0117916233266</v>
          </cell>
          <cell r="AW633">
            <v>5279.2298403652339</v>
          </cell>
          <cell r="AX633">
            <v>5307.9610391373808</v>
          </cell>
          <cell r="AY633">
            <v>5336.2084790943509</v>
          </cell>
          <cell r="AZ633">
            <v>5363.9752326504276</v>
          </cell>
          <cell r="BA633">
            <v>5391.2643535897232</v>
          </cell>
          <cell r="BB633">
            <v>5418.0788771756716</v>
          </cell>
          <cell r="BC633">
            <v>5444.4218202598813</v>
          </cell>
          <cell r="BD633">
            <v>5470.2961813903848</v>
          </cell>
          <cell r="BE633">
            <v>5495.7049409192441</v>
          </cell>
          <cell r="BF633">
            <v>5520.65106110955</v>
          </cell>
          <cell r="BG633">
            <v>5545.1374862418006</v>
          </cell>
          <cell r="BH633">
            <v>5569.1671427196734</v>
          </cell>
          <cell r="BI633">
            <v>5592.7429391751884</v>
          </cell>
          <cell r="BJ633">
            <v>5615.8677665732594</v>
          </cell>
        </row>
        <row r="634">
          <cell r="I634" t="str">
            <v>2T1530</v>
          </cell>
          <cell r="J634">
            <v>187.80924996576061</v>
          </cell>
          <cell r="K634">
            <v>284.19786469990265</v>
          </cell>
          <cell r="L634">
            <v>237.68753827478935</v>
          </cell>
          <cell r="M634">
            <v>216.5805492050286</v>
          </cell>
          <cell r="N634">
            <v>231.16127737470725</v>
          </cell>
          <cell r="O634">
            <v>245.97877172504434</v>
          </cell>
          <cell r="P634">
            <v>247.32209282574939</v>
          </cell>
          <cell r="Q634">
            <v>247.09072268245268</v>
          </cell>
          <cell r="R634">
            <v>246.76130943493686</v>
          </cell>
          <cell r="S634">
            <v>246.41971390348539</v>
          </cell>
          <cell r="T634">
            <v>246.03796037995798</v>
          </cell>
          <cell r="U634">
            <v>245.56646606804756</v>
          </cell>
          <cell r="V634">
            <v>245.01488058250698</v>
          </cell>
          <cell r="W634">
            <v>244.39540939692034</v>
          </cell>
          <cell r="X634">
            <v>243.72000015875659</v>
          </cell>
          <cell r="Y634">
            <v>243.18509869977785</v>
          </cell>
          <cell r="Z634">
            <v>245.41650344891781</v>
          </cell>
          <cell r="AA634">
            <v>247.58581294010142</v>
          </cell>
          <cell r="AB634">
            <v>249.69344669253431</v>
          </cell>
          <cell r="AC634">
            <v>251.7398215826114</v>
          </cell>
          <cell r="AD634">
            <v>253.72535185985723</v>
          </cell>
          <cell r="AE634">
            <v>255.65044916277273</v>
          </cell>
          <cell r="AF634">
            <v>257.51552253458902</v>
          </cell>
          <cell r="AG634">
            <v>259.32097843892927</v>
          </cell>
          <cell r="AH634">
            <v>261.06722077537864</v>
          </cell>
          <cell r="AI634">
            <v>262.75465089496333</v>
          </cell>
          <cell r="AJ634">
            <v>264.38366761553834</v>
          </cell>
          <cell r="AK634">
            <v>265.95466723708552</v>
          </cell>
          <cell r="AL634">
            <v>267.46804355692188</v>
          </cell>
          <cell r="AM634">
            <v>268.92418788481882</v>
          </cell>
          <cell r="AN634">
            <v>270.32348905803252</v>
          </cell>
          <cell r="AO634">
            <v>271.66633345624626</v>
          </cell>
          <cell r="AP634">
            <v>272.9531050164257</v>
          </cell>
          <cell r="AQ634">
            <v>274.1841852475859</v>
          </cell>
          <cell r="AR634">
            <v>275.35995324547281</v>
          </cell>
          <cell r="AS634">
            <v>276.48078570715819</v>
          </cell>
          <cell r="AT634">
            <v>277.54705694554883</v>
          </cell>
          <cell r="AU634">
            <v>278.55913890381095</v>
          </cell>
          <cell r="AV634">
            <v>279.51740116970967</v>
          </cell>
          <cell r="AW634">
            <v>280.42221098986442</v>
          </cell>
          <cell r="AX634">
            <v>281.27393328392077</v>
          </cell>
          <cell r="AY634">
            <v>282.072930658639</v>
          </cell>
          <cell r="AZ634">
            <v>282.81956342189994</v>
          </cell>
          <cell r="BA634">
            <v>283.51418959662851</v>
          </cell>
          <cell r="BB634">
            <v>284.15716493463566</v>
          </cell>
          <cell r="BC634">
            <v>284.74884293037923</v>
          </cell>
          <cell r="BD634">
            <v>285.28957483464296</v>
          </cell>
          <cell r="BE634">
            <v>285.7797096681366</v>
          </cell>
          <cell r="BF634">
            <v>286.21959423501517</v>
          </cell>
          <cell r="BG634">
            <v>286.60957313631855</v>
          </cell>
          <cell r="BH634">
            <v>286.9499887833332</v>
          </cell>
          <cell r="BI634">
            <v>287.24118141087428</v>
          </cell>
          <cell r="BJ634">
            <v>287.48348909049002</v>
          </cell>
        </row>
        <row r="635">
          <cell r="I635" t="str">
            <v>2T1531</v>
          </cell>
          <cell r="J635">
            <v>24.11418762955482</v>
          </cell>
          <cell r="K635">
            <v>30.488631884280935</v>
          </cell>
          <cell r="L635">
            <v>30.534091416681242</v>
          </cell>
          <cell r="M635">
            <v>37.469310743609732</v>
          </cell>
          <cell r="N635">
            <v>35.150393631189267</v>
          </cell>
          <cell r="O635">
            <v>32.814304684996031</v>
          </cell>
          <cell r="P635">
            <v>33.765673523744297</v>
          </cell>
          <cell r="Q635">
            <v>33.925094860291054</v>
          </cell>
          <cell r="R635">
            <v>34.072794039738781</v>
          </cell>
          <cell r="S635">
            <v>34.220493219186508</v>
          </cell>
          <cell r="T635">
            <v>34.364285012934559</v>
          </cell>
          <cell r="U635">
            <v>34.497136126723525</v>
          </cell>
          <cell r="V635">
            <v>34.620218776263293</v>
          </cell>
          <cell r="W635">
            <v>34.735095915833746</v>
          </cell>
          <cell r="X635">
            <v>34.843330499714753</v>
          </cell>
          <cell r="Y635">
            <v>34.973055704943974</v>
          </cell>
          <cell r="Z635">
            <v>35.504531795504313</v>
          </cell>
          <cell r="AA635">
            <v>36.03335050561185</v>
          </cell>
          <cell r="AB635">
            <v>36.559525122168857</v>
          </cell>
          <cell r="AC635">
            <v>37.083068865643071</v>
          </cell>
          <cell r="AD635">
            <v>37.60399489039991</v>
          </cell>
          <cell r="AE635">
            <v>38.122316285032966</v>
          </cell>
          <cell r="AF635">
            <v>38.638046072692866</v>
          </cell>
          <cell r="AG635">
            <v>39.151197211414463</v>
          </cell>
          <cell r="AH635">
            <v>39.66178259444245</v>
          </cell>
          <cell r="AI635">
            <v>40.1698150505553</v>
          </cell>
          <cell r="AJ635">
            <v>40.675307344387576</v>
          </cell>
          <cell r="AK635">
            <v>41.178272176750703</v>
          </cell>
          <cell r="AL635">
            <v>41.678722184952008</v>
          </cell>
          <cell r="AM635">
            <v>42.176669943112309</v>
          </cell>
          <cell r="AN635">
            <v>42.672127962481802</v>
          </cell>
          <cell r="AO635">
            <v>43.165108691754455</v>
          </cell>
          <cell r="AP635">
            <v>43.655624517380744</v>
          </cell>
          <cell r="AQ635">
            <v>44.143687763878894</v>
          </cell>
          <cell r="AR635">
            <v>44.629310694144564</v>
          </cell>
          <cell r="AS635">
            <v>45.112505509758904</v>
          </cell>
          <cell r="AT635">
            <v>45.593284351295168</v>
          </cell>
          <cell r="AU635">
            <v>46.07165929862375</v>
          </cell>
          <cell r="AV635">
            <v>46.547642371215687</v>
          </cell>
          <cell r="AW635">
            <v>47.021245528444673</v>
          </cell>
          <cell r="AX635">
            <v>47.492480669887506</v>
          </cell>
          <cell r="AY635">
            <v>47.961359635623126</v>
          </cell>
          <cell r="AZ635">
            <v>48.42789420653007</v>
          </cell>
          <cell r="BA635">
            <v>48.892096104582478</v>
          </cell>
          <cell r="BB635">
            <v>49.353976993144627</v>
          </cell>
          <cell r="BC635">
            <v>49.813548477263964</v>
          </cell>
          <cell r="BD635">
            <v>50.270822103962701</v>
          </cell>
          <cell r="BE635">
            <v>50.725809362527947</v>
          </cell>
          <cell r="BF635">
            <v>51.178521684800359</v>
          </cell>
          <cell r="BG635">
            <v>51.628970445461405</v>
          </cell>
          <cell r="BH635">
            <v>52.077166962319154</v>
          </cell>
          <cell r="BI635">
            <v>52.52312249659262</v>
          </cell>
          <cell r="BJ635">
            <v>52.966848253194719</v>
          </cell>
        </row>
        <row r="636">
          <cell r="I636" t="str">
            <v>2T1532</v>
          </cell>
          <cell r="J636">
            <v>84.305466683440088</v>
          </cell>
          <cell r="K636">
            <v>99.737869564691422</v>
          </cell>
          <cell r="L636">
            <v>93.833789642589025</v>
          </cell>
          <cell r="M636">
            <v>94.302221301752638</v>
          </cell>
          <cell r="N636">
            <v>96.724377561800907</v>
          </cell>
          <cell r="O636">
            <v>99.20247794805023</v>
          </cell>
          <cell r="P636">
            <v>100.61280268985865</v>
          </cell>
          <cell r="Q636">
            <v>101.01313281512526</v>
          </cell>
          <cell r="R636">
            <v>101.37788353321062</v>
          </cell>
          <cell r="S636">
            <v>101.74198378099727</v>
          </cell>
          <cell r="T636">
            <v>102.09382499594223</v>
          </cell>
          <cell r="U636">
            <v>102.41255306516987</v>
          </cell>
          <cell r="V636">
            <v>102.70171766945801</v>
          </cell>
          <cell r="W636">
            <v>102.96601643968199</v>
          </cell>
          <cell r="X636">
            <v>103.21013324015007</v>
          </cell>
          <cell r="Y636">
            <v>103.51738385434257</v>
          </cell>
          <cell r="Z636">
            <v>105.01232825095778</v>
          </cell>
          <cell r="AA636">
            <v>106.49707809008127</v>
          </cell>
          <cell r="AB636">
            <v>107.97169016682231</v>
          </cell>
          <cell r="AC636">
            <v>109.43622096320311</v>
          </cell>
          <cell r="AD636">
            <v>110.89072664986965</v>
          </cell>
          <cell r="AE636">
            <v>112.33526308779346</v>
          </cell>
          <cell r="AF636">
            <v>113.76988582996415</v>
          </cell>
          <cell r="AG636">
            <v>115.19465012307259</v>
          </cell>
          <cell r="AH636">
            <v>116.60961090918518</v>
          </cell>
          <cell r="AI636">
            <v>118.01482282740885</v>
          </cell>
          <cell r="AJ636">
            <v>119.41034021554712</v>
          </cell>
          <cell r="AK636">
            <v>120.79621711174727</v>
          </cell>
          <cell r="AL636">
            <v>122.17250725613827</v>
          </cell>
          <cell r="AM636">
            <v>123.53926409246012</v>
          </cell>
          <cell r="AN636">
            <v>124.89654076968418</v>
          </cell>
          <cell r="AO636">
            <v>126.24439014362488</v>
          </cell>
          <cell r="AP636">
            <v>127.58286477854242</v>
          </cell>
          <cell r="AQ636">
            <v>128.91201694873698</v>
          </cell>
          <cell r="AR636">
            <v>130.23189864013426</v>
          </cell>
          <cell r="AS636">
            <v>131.54256155186229</v>
          </cell>
          <cell r="AT636">
            <v>132.84405709781979</v>
          </cell>
          <cell r="AU636">
            <v>134.13643640823599</v>
          </cell>
          <cell r="AV636">
            <v>135.41975033122193</v>
          </cell>
          <cell r="AW636">
            <v>136.69404943431351</v>
          </cell>
          <cell r="AX636">
            <v>137.95938400600591</v>
          </cell>
          <cell r="AY636">
            <v>139.2158040572798</v>
          </cell>
          <cell r="AZ636">
            <v>140.46335932311948</v>
          </cell>
          <cell r="BA636">
            <v>141.70209926402228</v>
          </cell>
          <cell r="BB636">
            <v>142.93207306750023</v>
          </cell>
          <cell r="BC636">
            <v>144.15332964957338</v>
          </cell>
          <cell r="BD636">
            <v>145.36591765625499</v>
          </cell>
          <cell r="BE636">
            <v>146.56988546502876</v>
          </cell>
          <cell r="BF636">
            <v>147.76528118631791</v>
          </cell>
          <cell r="BG636">
            <v>148.95215266494631</v>
          </cell>
          <cell r="BH636">
            <v>150.13054748159198</v>
          </cell>
          <cell r="BI636">
            <v>151.30051295423206</v>
          </cell>
          <cell r="BJ636">
            <v>152.46209613958047</v>
          </cell>
        </row>
        <row r="637">
          <cell r="I637" t="str">
            <v>2T1533</v>
          </cell>
          <cell r="J637">
            <v>3.3825751903333661</v>
          </cell>
          <cell r="K637">
            <v>4.6999398295372892</v>
          </cell>
          <cell r="L637">
            <v>5.6149023503704019</v>
          </cell>
          <cell r="M637">
            <v>5.8068248181742312</v>
          </cell>
          <cell r="N637">
            <v>6.2072042063612383</v>
          </cell>
          <cell r="O637">
            <v>6.6140450926640053</v>
          </cell>
          <cell r="P637">
            <v>6.9117931310185377</v>
          </cell>
          <cell r="Q637">
            <v>6.9444264886237637</v>
          </cell>
          <cell r="R637">
            <v>6.9746603346403688</v>
          </cell>
          <cell r="S637">
            <v>7.0048941806569758</v>
          </cell>
          <cell r="T637">
            <v>7.0343281894773755</v>
          </cell>
          <cell r="U637">
            <v>7.0615226541483969</v>
          </cell>
          <cell r="V637">
            <v>7.0867175258289015</v>
          </cell>
          <cell r="W637">
            <v>7.1102327393973725</v>
          </cell>
          <cell r="X637">
            <v>7.1323882297322934</v>
          </cell>
          <cell r="Y637">
            <v>7.1589428246463482</v>
          </cell>
          <cell r="Z637">
            <v>7.2677353470123647</v>
          </cell>
          <cell r="AA637">
            <v>7.3759839067665505</v>
          </cell>
          <cell r="AB637">
            <v>7.4836912237219657</v>
          </cell>
          <cell r="AC637">
            <v>7.5908600040926029</v>
          </cell>
          <cell r="AD637">
            <v>7.6974929405613874</v>
          </cell>
          <cell r="AE637">
            <v>7.8035927123478279</v>
          </cell>
          <cell r="AF637">
            <v>7.909161985275337</v>
          </cell>
          <cell r="AG637">
            <v>8.0142034118382082</v>
          </cell>
          <cell r="AH637">
            <v>8.1187196312682648</v>
          </cell>
          <cell r="AI637">
            <v>8.2227132696011704</v>
          </cell>
          <cell r="AJ637">
            <v>8.3261869397424118</v>
          </cell>
          <cell r="AK637">
            <v>8.4291432415329481</v>
          </cell>
          <cell r="AL637">
            <v>8.531584761814532</v>
          </cell>
          <cell r="AM637">
            <v>8.6335140744947072</v>
          </cell>
          <cell r="AN637">
            <v>8.7349337406114795</v>
          </cell>
          <cell r="AO637">
            <v>8.8358463083976702</v>
          </cell>
          <cell r="AP637">
            <v>8.9362543133449286</v>
          </cell>
          <cell r="AQ637">
            <v>9.0361602782674524</v>
          </cell>
          <cell r="AR637">
            <v>9.135566713365364</v>
          </cell>
          <cell r="AS637">
            <v>9.2344761162877838</v>
          </cell>
          <cell r="AT637">
            <v>9.3328909721955924</v>
          </cell>
          <cell r="AU637">
            <v>9.4308137538238626</v>
          </cell>
          <cell r="AV637">
            <v>9.5282469215439907</v>
          </cell>
          <cell r="AW637">
            <v>9.6251929234255194</v>
          </cell>
          <cell r="AX637">
            <v>9.7216541952976385</v>
          </cell>
          <cell r="AY637">
            <v>9.8176331608103968</v>
          </cell>
          <cell r="AZ637">
            <v>9.9131322314955934</v>
          </cell>
          <cell r="BA637">
            <v>10.008153806827362</v>
          </cell>
          <cell r="BB637">
            <v>10.102700274282475</v>
          </cell>
          <cell r="BC637">
            <v>10.196774009400309</v>
          </cell>
          <cell r="BD637">
            <v>10.290377375842555</v>
          </cell>
          <cell r="BE637">
            <v>10.383512725452588</v>
          </cell>
          <cell r="BF637">
            <v>10.476182398314572</v>
          </cell>
          <cell r="BG637">
            <v>10.568388722812244</v>
          </cell>
          <cell r="BH637">
            <v>10.660134015687431</v>
          </cell>
          <cell r="BI637">
            <v>10.751420582098241</v>
          </cell>
          <cell r="BJ637">
            <v>10.842250715676998</v>
          </cell>
        </row>
        <row r="638">
          <cell r="I638" t="str">
            <v>2T1517</v>
          </cell>
          <cell r="J638">
            <v>1.0117741544696996</v>
          </cell>
          <cell r="K638">
            <v>1.158344940469398</v>
          </cell>
          <cell r="L638">
            <v>1.1086946267516669</v>
          </cell>
          <cell r="M638">
            <v>1.1155128868100419</v>
          </cell>
          <cell r="N638">
            <v>1.1463732306203842</v>
          </cell>
          <cell r="O638">
            <v>1.1779218612206175</v>
          </cell>
          <cell r="P638">
            <v>1.1968050294353711</v>
          </cell>
          <cell r="Q638">
            <v>1.2024556277343892</v>
          </cell>
          <cell r="R638">
            <v>1.2076907408643616</v>
          </cell>
          <cell r="S638">
            <v>1.2129258539943342</v>
          </cell>
          <cell r="T638">
            <v>1.218022472067958</v>
          </cell>
          <cell r="U638">
            <v>1.2227313039838064</v>
          </cell>
          <cell r="V638">
            <v>1.2270938982587833</v>
          </cell>
          <cell r="W638">
            <v>1.2311656529154287</v>
          </cell>
          <cell r="X638">
            <v>1.2350019659762814</v>
          </cell>
          <cell r="Y638">
            <v>1.2396000018470508</v>
          </cell>
          <cell r="Z638">
            <v>1.258437868586477</v>
          </cell>
          <cell r="AA638">
            <v>1.277181545992206</v>
          </cell>
          <cell r="AB638">
            <v>1.2958315050109064</v>
          </cell>
          <cell r="AC638">
            <v>1.3143882142345131</v>
          </cell>
          <cell r="AD638">
            <v>1.3328521399120017</v>
          </cell>
          <cell r="AE638">
            <v>1.3512237459611032</v>
          </cell>
          <cell r="AF638">
            <v>1.3695034939799591</v>
          </cell>
          <cell r="AG638">
            <v>1.3876918432587206</v>
          </cell>
          <cell r="AH638">
            <v>1.4057892507910885</v>
          </cell>
          <cell r="AI638">
            <v>1.4237961712857943</v>
          </cell>
          <cell r="AJ638">
            <v>1.4417130571780266</v>
          </cell>
          <cell r="AK638">
            <v>1.4595403586407978</v>
          </cell>
          <cell r="AL638">
            <v>1.4772785235962553</v>
          </cell>
          <cell r="AM638">
            <v>1.4949279977269354</v>
          </cell>
          <cell r="AN638">
            <v>1.5124892244869621</v>
          </cell>
          <cell r="AO638">
            <v>1.5299626451131885</v>
          </cell>
          <cell r="AP638">
            <v>1.5473486986362839</v>
          </cell>
          <cell r="AQ638">
            <v>1.5646478218917639</v>
          </cell>
          <cell r="AR638">
            <v>1.5818604495309665</v>
          </cell>
          <cell r="AS638">
            <v>1.5989870140319731</v>
          </cell>
          <cell r="AT638">
            <v>1.6160279457104745</v>
          </cell>
          <cell r="AU638">
            <v>1.6329836727305835</v>
          </cell>
          <cell r="AV638">
            <v>1.649854621115592</v>
          </cell>
          <cell r="AW638">
            <v>1.6666412147586753</v>
          </cell>
          <cell r="AX638">
            <v>1.6833438754335435</v>
          </cell>
          <cell r="AY638">
            <v>1.6999630228050369</v>
          </cell>
          <cell r="AZ638">
            <v>1.7164990744396731</v>
          </cell>
          <cell r="BA638">
            <v>1.7329524458161361</v>
          </cell>
          <cell r="BB638">
            <v>1.7493235503357167</v>
          </cell>
          <cell r="BC638">
            <v>1.7656127993326995</v>
          </cell>
          <cell r="BD638">
            <v>1.7818206020846974</v>
          </cell>
          <cell r="BE638">
            <v>1.797947365822935</v>
          </cell>
          <cell r="BF638">
            <v>1.8139934957424817</v>
          </cell>
          <cell r="BG638">
            <v>1.8299593950124302</v>
          </cell>
          <cell r="BH638">
            <v>1.8458454647860292</v>
          </cell>
          <cell r="BI638">
            <v>1.8616521042107605</v>
          </cell>
          <cell r="BJ638">
            <v>1.877379710438368</v>
          </cell>
        </row>
        <row r="639">
          <cell r="I639" t="str">
            <v>2T1535</v>
          </cell>
          <cell r="J639">
            <v>4.5918222371584241</v>
          </cell>
          <cell r="K639">
            <v>4.8133642231707663</v>
          </cell>
          <cell r="L639">
            <v>4.0289212095581091</v>
          </cell>
          <cell r="M639">
            <v>4.0189850698773739</v>
          </cell>
          <cell r="N639">
            <v>4.0969154645492987</v>
          </cell>
          <cell r="O639">
            <v>4.1769263366739882</v>
          </cell>
          <cell r="P639">
            <v>4.220344764302717</v>
          </cell>
          <cell r="Q639">
            <v>4.2351056485802046</v>
          </cell>
          <cell r="R639">
            <v>4.2483564156268043</v>
          </cell>
          <cell r="S639">
            <v>4.261562208564996</v>
          </cell>
          <cell r="T639">
            <v>4.274237025936408</v>
          </cell>
          <cell r="U639">
            <v>4.2855089206149195</v>
          </cell>
          <cell r="V639">
            <v>4.2955283332238299</v>
          </cell>
          <cell r="W639">
            <v>4.3044934121888554</v>
          </cell>
          <cell r="X639">
            <v>4.3126013541027293</v>
          </cell>
          <cell r="Y639">
            <v>4.3233329871912547</v>
          </cell>
          <cell r="Z639">
            <v>4.3836279821051587</v>
          </cell>
          <cell r="AA639">
            <v>4.4434334501422752</v>
          </cell>
          <cell r="AB639">
            <v>4.5027522414976167</v>
          </cell>
          <cell r="AC639">
            <v>4.561587190102423</v>
          </cell>
          <cell r="AD639">
            <v>4.6199411137155346</v>
          </cell>
          <cell r="AE639">
            <v>4.6778168140142755</v>
          </cell>
          <cell r="AF639">
            <v>4.7352170766848207</v>
          </cell>
          <cell r="AG639">
            <v>4.7921446715120624</v>
          </cell>
          <cell r="AH639">
            <v>4.8486023524689896</v>
          </cell>
          <cell r="AI639">
            <v>4.9045928578055547</v>
          </cell>
          <cell r="AJ639">
            <v>4.9601189101370577</v>
          </cell>
          <cell r="AK639">
            <v>5.015183216532038</v>
          </cell>
          <cell r="AL639">
            <v>5.0697884685996719</v>
          </cell>
          <cell r="AM639">
            <v>5.1239373425766948</v>
          </cell>
          <cell r="AN639">
            <v>5.1776324994138294</v>
          </cell>
          <cell r="AO639">
            <v>5.2308765848617478</v>
          </cell>
          <cell r="AP639">
            <v>5.2836722295565428</v>
          </cell>
          <cell r="AQ639">
            <v>5.3360220491047281</v>
          </cell>
          <cell r="AR639">
            <v>5.3879286441677747</v>
          </cell>
          <cell r="AS639">
            <v>5.439394600546164</v>
          </cell>
          <cell r="AT639">
            <v>5.490422489262988</v>
          </cell>
          <cell r="AU639">
            <v>5.5410148666470747</v>
          </cell>
          <cell r="AV639">
            <v>5.5911742744156516</v>
          </cell>
          <cell r="AW639">
            <v>5.6409032397565619</v>
          </cell>
          <cell r="AX639">
            <v>5.6902042754100073</v>
          </cell>
          <cell r="AY639">
            <v>5.739079879749851</v>
          </cell>
          <cell r="AZ639">
            <v>5.7875325368644575</v>
          </cell>
          <cell r="BA639">
            <v>5.8355647166370916</v>
          </cell>
          <cell r="BB639">
            <v>5.8831788748258669</v>
          </cell>
          <cell r="BC639">
            <v>5.9303774531432456</v>
          </cell>
          <cell r="BD639">
            <v>5.9771628793351095</v>
          </cell>
          <cell r="BE639">
            <v>6.0235375672593765</v>
          </cell>
          <cell r="BF639">
            <v>6.0695039169641873</v>
          </cell>
          <cell r="BG639">
            <v>6.1150643147656609</v>
          </cell>
          <cell r="BH639">
            <v>6.1602211333252068</v>
          </cell>
          <cell r="BI639">
            <v>6.2049767317264228</v>
          </cell>
          <cell r="BJ639">
            <v>6.2493334555515458</v>
          </cell>
        </row>
        <row r="640">
          <cell r="I640" t="str">
            <v>2T1536</v>
          </cell>
          <cell r="J640">
            <v>280.09019947273674</v>
          </cell>
          <cell r="K640">
            <v>309.35682971080132</v>
          </cell>
          <cell r="L640">
            <v>304.83019928752049</v>
          </cell>
          <cell r="M640">
            <v>304.94989892183253</v>
          </cell>
          <cell r="N640">
            <v>311.32270502228528</v>
          </cell>
          <cell r="O640">
            <v>317.85889150032494</v>
          </cell>
          <cell r="P640">
            <v>320.93423774377379</v>
          </cell>
          <cell r="Q640">
            <v>322.02835069306855</v>
          </cell>
          <cell r="R640">
            <v>323.00738040537237</v>
          </cell>
          <cell r="S640">
            <v>323.98274303681933</v>
          </cell>
          <cell r="T640">
            <v>324.91749389414019</v>
          </cell>
          <cell r="U640">
            <v>325.74536535998118</v>
          </cell>
          <cell r="V640">
            <v>326.47781919193517</v>
          </cell>
          <cell r="W640">
            <v>327.12993885738126</v>
          </cell>
          <cell r="X640">
            <v>327.71673021352171</v>
          </cell>
          <cell r="Y640">
            <v>328.50269620535357</v>
          </cell>
          <cell r="Z640">
            <v>333.05410910340862</v>
          </cell>
          <cell r="AA640">
            <v>337.56743163621121</v>
          </cell>
          <cell r="AB640">
            <v>342.0428870794151</v>
          </cell>
          <cell r="AC640">
            <v>346.48069742817705</v>
          </cell>
          <cell r="AD640">
            <v>350.88108340437924</v>
          </cell>
          <cell r="AE640">
            <v>355.2442644638125</v>
          </cell>
          <cell r="AF640">
            <v>359.57045880331907</v>
          </cell>
          <cell r="AG640">
            <v>363.85988336789552</v>
          </cell>
          <cell r="AH640">
            <v>368.11275385775667</v>
          </cell>
          <cell r="AI640">
            <v>372.32928473535941</v>
          </cell>
          <cell r="AJ640">
            <v>376.5096892323881</v>
          </cell>
          <cell r="AK640">
            <v>380.6541793567003</v>
          </cell>
          <cell r="AL640">
            <v>384.76296589923481</v>
          </cell>
          <cell r="AM640">
            <v>388.83625844088021</v>
          </cell>
          <cell r="AN640">
            <v>392.87426535930564</v>
          </cell>
          <cell r="AO640">
            <v>396.8771938357537</v>
          </cell>
          <cell r="AP640">
            <v>400.84524986179514</v>
          </cell>
          <cell r="AQ640">
            <v>404.77863824604606</v>
          </cell>
          <cell r="AR640">
            <v>408.6775626208476</v>
          </cell>
          <cell r="AS640">
            <v>412.5422254489086</v>
          </cell>
          <cell r="AT640">
            <v>416.37282802991092</v>
          </cell>
          <cell r="AU640">
            <v>420.16957050707839</v>
          </cell>
          <cell r="AV640">
            <v>423.93265187370883</v>
          </cell>
          <cell r="AW640">
            <v>427.66226997966953</v>
          </cell>
          <cell r="AX640">
            <v>431.35862153785695</v>
          </cell>
          <cell r="AY640">
            <v>435.02190213061999</v>
          </cell>
          <cell r="AZ640">
            <v>438.65230621614802</v>
          </cell>
          <cell r="BA640">
            <v>442.25002713482246</v>
          </cell>
          <cell r="BB640">
            <v>445.81525711553354</v>
          </cell>
          <cell r="BC640">
            <v>449.34818728196188</v>
          </cell>
          <cell r="BD640">
            <v>452.84900765882463</v>
          </cell>
          <cell r="BE640">
            <v>456.31790717808735</v>
          </cell>
          <cell r="BF640">
            <v>459.75507368514042</v>
          </cell>
          <cell r="BG640">
            <v>463.16069394494184</v>
          </cell>
          <cell r="BH640">
            <v>466.53495364812545</v>
          </cell>
          <cell r="BI640">
            <v>469.87803741707495</v>
          </cell>
          <cell r="BJ640">
            <v>473.19012881196386</v>
          </cell>
        </row>
        <row r="641">
          <cell r="I641" t="str">
            <v>2T1537</v>
          </cell>
          <cell r="J641">
            <v>73.180220161077642</v>
          </cell>
          <cell r="K641">
            <v>87.398496289999827</v>
          </cell>
          <cell r="L641">
            <v>82.616015780896646</v>
          </cell>
          <cell r="M641">
            <v>83.084926506226651</v>
          </cell>
          <cell r="N641">
            <v>85.301442700220235</v>
          </cell>
          <cell r="O641">
            <v>87.568238772557834</v>
          </cell>
          <cell r="P641">
            <v>88.885635320515632</v>
          </cell>
          <cell r="Q641">
            <v>89.298558644138325</v>
          </cell>
          <cell r="R641">
            <v>89.680565556096411</v>
          </cell>
          <cell r="S641">
            <v>90.062513766968166</v>
          </cell>
          <cell r="T641">
            <v>90.434120479105019</v>
          </cell>
          <cell r="U641">
            <v>90.7768803837929</v>
          </cell>
          <cell r="V641">
            <v>91.093884376787557</v>
          </cell>
          <cell r="W641">
            <v>91.389250468905644</v>
          </cell>
          <cell r="X641">
            <v>91.667095428612683</v>
          </cell>
          <cell r="Y641">
            <v>92.001431406073422</v>
          </cell>
          <cell r="Z641">
            <v>93.392496930451699</v>
          </cell>
          <cell r="AA641">
            <v>94.776361678185424</v>
          </cell>
          <cell r="AB641">
            <v>96.153062178587817</v>
          </cell>
          <cell r="AC641">
            <v>97.522634775698364</v>
          </cell>
          <cell r="AD641">
            <v>98.885115629222426</v>
          </cell>
          <cell r="AE641">
            <v>100.2405407154658</v>
          </cell>
          <cell r="AF641">
            <v>101.5889458282649</v>
          </cell>
          <cell r="AG641">
            <v>102.93036657991188</v>
          </cell>
          <cell r="AH641">
            <v>104.26483840207536</v>
          </cell>
          <cell r="AI641">
            <v>105.59239654671624</v>
          </cell>
          <cell r="AJ641">
            <v>106.91307608699917</v>
          </cell>
          <cell r="AK641">
            <v>108.22691191819894</v>
          </cell>
          <cell r="AL641">
            <v>109.53393875860284</v>
          </cell>
          <cell r="AM641">
            <v>110.83419115040792</v>
          </cell>
          <cell r="AN641">
            <v>112.12770346061401</v>
          </cell>
          <cell r="AO641">
            <v>113.41450988191229</v>
          </cell>
          <cell r="AP641">
            <v>114.69464443356891</v>
          </cell>
          <cell r="AQ641">
            <v>115.96814096230473</v>
          </cell>
          <cell r="AR641">
            <v>117.23503314317</v>
          </cell>
          <cell r="AS641">
            <v>118.49535448041516</v>
          </cell>
          <cell r="AT641">
            <v>119.74913830835673</v>
          </cell>
          <cell r="AU641">
            <v>120.9964177922393</v>
          </cell>
          <cell r="AV641">
            <v>122.23722592909256</v>
          </cell>
          <cell r="AW641">
            <v>123.4715955485847</v>
          </cell>
          <cell r="AX641">
            <v>124.69955931387074</v>
          </cell>
          <cell r="AY641">
            <v>125.92114972243719</v>
          </cell>
          <cell r="AZ641">
            <v>127.13639910694204</v>
          </cell>
          <cell r="BA641">
            <v>128.34533963605051</v>
          </cell>
          <cell r="BB641">
            <v>129.54800331526695</v>
          </cell>
          <cell r="BC641">
            <v>130.74442198776188</v>
          </cell>
          <cell r="BD641">
            <v>131.93462733519547</v>
          </cell>
          <cell r="BE641">
            <v>133.11865087853639</v>
          </cell>
          <cell r="BF641">
            <v>134.29652397887685</v>
          </cell>
          <cell r="BG641">
            <v>135.46827783824304</v>
          </cell>
          <cell r="BH641">
            <v>136.63394350040227</v>
          </cell>
          <cell r="BI641">
            <v>137.79355185166489</v>
          </cell>
          <cell r="BJ641">
            <v>138.94713362168329</v>
          </cell>
        </row>
        <row r="642">
          <cell r="I642" t="str">
            <v>2T1538</v>
          </cell>
          <cell r="J642">
            <v>6.1890683938247815</v>
          </cell>
          <cell r="K642">
            <v>29.910609717233037</v>
          </cell>
          <cell r="L642">
            <v>52.10825818652394</v>
          </cell>
          <cell r="M642">
            <v>52.620203588826243</v>
          </cell>
          <cell r="N642">
            <v>54.44934929458104</v>
          </cell>
          <cell r="O642">
            <v>56.315446243497675</v>
          </cell>
          <cell r="P642">
            <v>57.436936263877357</v>
          </cell>
          <cell r="Q642">
            <v>57.708119160315043</v>
          </cell>
          <cell r="R642">
            <v>57.959362137897003</v>
          </cell>
          <cell r="S642">
            <v>58.210605115478977</v>
          </cell>
          <cell r="T642">
            <v>58.455201453442371</v>
          </cell>
          <cell r="U642">
            <v>58.681187200473772</v>
          </cell>
          <cell r="V642">
            <v>58.890556348458745</v>
          </cell>
          <cell r="W642">
            <v>59.085967553244714</v>
          </cell>
          <cell r="X642">
            <v>59.270079470679121</v>
          </cell>
          <cell r="Y642">
            <v>59.490747906015656</v>
          </cell>
          <cell r="Z642">
            <v>60.394812749200931</v>
          </cell>
          <cell r="AA642">
            <v>61.294357268170273</v>
          </cell>
          <cell r="AB642">
            <v>62.189404064544775</v>
          </cell>
          <cell r="AC642">
            <v>63.079975626937397</v>
          </cell>
          <cell r="AD642">
            <v>63.966094331518057</v>
          </cell>
          <cell r="AE642">
            <v>64.847782442575806</v>
          </cell>
          <cell r="AF642">
            <v>65.72506211307828</v>
          </cell>
          <cell r="AG642">
            <v>66.597955385228246</v>
          </cell>
          <cell r="AH642">
            <v>67.466484191017457</v>
          </cell>
          <cell r="AI642">
            <v>68.330670352777716</v>
          </cell>
          <cell r="AJ642">
            <v>69.190535583729172</v>
          </cell>
          <cell r="AK642">
            <v>70.046101488525878</v>
          </cell>
          <cell r="AL642">
            <v>70.897389563798598</v>
          </cell>
          <cell r="AM642">
            <v>71.744421198694965</v>
          </cell>
          <cell r="AN642">
            <v>72.587217675416838</v>
          </cell>
          <cell r="AO642">
            <v>73.425800169755092</v>
          </cell>
          <cell r="AP642">
            <v>74.260189751621667</v>
          </cell>
          <cell r="AQ642">
            <v>75.090407385578914</v>
          </cell>
          <cell r="AR642">
            <v>75.916473931366369</v>
          </cell>
          <cell r="AS642">
            <v>76.73841014442489</v>
          </cell>
          <cell r="AT642">
            <v>77.556236676418109</v>
          </cell>
          <cell r="AU642">
            <v>78.369974075751372</v>
          </cell>
          <cell r="AV642">
            <v>79.179642788087961</v>
          </cell>
          <cell r="AW642">
            <v>79.985263156862871</v>
          </cell>
          <cell r="AX642">
            <v>80.786855423793909</v>
          </cell>
          <cell r="AY642">
            <v>81.584439729390283</v>
          </cell>
          <cell r="AZ642">
            <v>82.378036113458677</v>
          </cell>
          <cell r="BA642">
            <v>83.167664515606731</v>
          </cell>
          <cell r="BB642">
            <v>83.953344775744057</v>
          </cell>
          <cell r="BC642">
            <v>84.735096634580671</v>
          </cell>
          <cell r="BD642">
            <v>85.512939734123123</v>
          </cell>
          <cell r="BE642">
            <v>86.286893618167852</v>
          </cell>
          <cell r="BF642">
            <v>87.056977732792348</v>
          </cell>
          <cell r="BG642">
            <v>87.823211426843713</v>
          </cell>
          <cell r="BH642">
            <v>88.58561395242485</v>
          </cell>
          <cell r="BI642">
            <v>89.34420446537807</v>
          </cell>
          <cell r="BJ642">
            <v>90.099002025766524</v>
          </cell>
        </row>
        <row r="643">
          <cell r="I643" t="str">
            <v>2T1516</v>
          </cell>
          <cell r="J643">
            <v>35.564338341627014</v>
          </cell>
          <cell r="K643">
            <v>121.03429828532994</v>
          </cell>
          <cell r="L643">
            <v>183.90922203260888</v>
          </cell>
          <cell r="M643">
            <v>186.8498826361942</v>
          </cell>
          <cell r="N643">
            <v>194.55342469716621</v>
          </cell>
          <cell r="O643">
            <v>202.40268729331544</v>
          </cell>
          <cell r="P643">
            <v>207.67165806202894</v>
          </cell>
          <cell r="Q643">
            <v>208.65215955470165</v>
          </cell>
          <cell r="R643">
            <v>209.56056534938364</v>
          </cell>
          <cell r="S643">
            <v>210.46897114406568</v>
          </cell>
          <cell r="T643">
            <v>211.35334503941749</v>
          </cell>
          <cell r="U643">
            <v>212.1704296166447</v>
          </cell>
          <cell r="V643">
            <v>212.9274344455464</v>
          </cell>
          <cell r="W643">
            <v>213.63397228585461</v>
          </cell>
          <cell r="X643">
            <v>214.29965589730151</v>
          </cell>
          <cell r="Y643">
            <v>215.09751495506453</v>
          </cell>
          <cell r="Z643">
            <v>218.36629384879447</v>
          </cell>
          <cell r="AA643">
            <v>221.61872884805575</v>
          </cell>
          <cell r="AB643">
            <v>224.85490167232072</v>
          </cell>
          <cell r="AC643">
            <v>228.07489363246435</v>
          </cell>
          <cell r="AD643">
            <v>231.27878563280728</v>
          </cell>
          <cell r="AE643">
            <v>234.46665817314849</v>
          </cell>
          <cell r="AF643">
            <v>237.638591350788</v>
          </cell>
          <cell r="AG643">
            <v>240.79466486253932</v>
          </cell>
          <cell r="AH643">
            <v>243.9349580067319</v>
          </cell>
          <cell r="AI643">
            <v>247.05954968520348</v>
          </cell>
          <cell r="AJ643">
            <v>250.1685184052827</v>
          </cell>
          <cell r="AK643">
            <v>253.26194228176152</v>
          </cell>
          <cell r="AL643">
            <v>256.33989903885799</v>
          </cell>
          <cell r="AM643">
            <v>259.40246601216893</v>
          </cell>
          <cell r="AN643">
            <v>262.44972015061336</v>
          </cell>
          <cell r="AO643">
            <v>265.48173801836555</v>
          </cell>
          <cell r="AP643">
            <v>268.49859579677894</v>
          </cell>
          <cell r="AQ643">
            <v>271.50036928630033</v>
          </cell>
          <cell r="AR643">
            <v>274.48713390837406</v>
          </cell>
          <cell r="AS643">
            <v>277.45896470733743</v>
          </cell>
          <cell r="AT643">
            <v>280.41593635230601</v>
          </cell>
          <cell r="AU643">
            <v>283.35812313904972</v>
          </cell>
          <cell r="AV643">
            <v>286.28559899185973</v>
          </cell>
          <cell r="AW643">
            <v>289.19843746540568</v>
          </cell>
          <cell r="AX643">
            <v>292.09671174658394</v>
          </cell>
          <cell r="AY643">
            <v>294.9804946563562</v>
          </cell>
          <cell r="AZ643">
            <v>297.84985865157972</v>
          </cell>
          <cell r="BA643">
            <v>300.70487582682705</v>
          </cell>
          <cell r="BB643">
            <v>303.54561791619818</v>
          </cell>
          <cell r="BC643">
            <v>306.37215629512241</v>
          </cell>
          <cell r="BD643">
            <v>309.18456198215205</v>
          </cell>
          <cell r="BE643">
            <v>311.98290564074654</v>
          </cell>
          <cell r="BF643">
            <v>314.767257581048</v>
          </cell>
          <cell r="BG643">
            <v>317.53768776164793</v>
          </cell>
          <cell r="BH643">
            <v>320.29426579134497</v>
          </cell>
          <cell r="BI643">
            <v>323.03706093089346</v>
          </cell>
          <cell r="BJ643">
            <v>325.76614209474423</v>
          </cell>
        </row>
        <row r="644">
          <cell r="I644" t="str">
            <v>2T1500</v>
          </cell>
          <cell r="J644">
            <v>700.23890222998307</v>
          </cell>
          <cell r="K644">
            <v>972.79624914541648</v>
          </cell>
          <cell r="L644">
            <v>996.27163280828972</v>
          </cell>
          <cell r="M644">
            <v>986.7983156783323</v>
          </cell>
          <cell r="N644">
            <v>1020.1134631834813</v>
          </cell>
          <cell r="O644">
            <v>1054.1097114583451</v>
          </cell>
          <cell r="P644">
            <v>1068.9579793543046</v>
          </cell>
          <cell r="Q644">
            <v>1072.098126175031</v>
          </cell>
          <cell r="R644">
            <v>1074.8505679477671</v>
          </cell>
          <cell r="S644">
            <v>1077.5864062102178</v>
          </cell>
          <cell r="T644">
            <v>1080.1828189424216</v>
          </cell>
          <cell r="U644">
            <v>1082.4197806995805</v>
          </cell>
          <cell r="V644">
            <v>1084.3358511482675</v>
          </cell>
          <cell r="W644">
            <v>1085.9815427223239</v>
          </cell>
          <cell r="X644">
            <v>1087.4070164585478</v>
          </cell>
          <cell r="Y644">
            <v>1089.4898045452562</v>
          </cell>
          <cell r="Z644">
            <v>1104.0508773249396</v>
          </cell>
          <cell r="AA644">
            <v>1118.4697198693184</v>
          </cell>
          <cell r="AB644">
            <v>1132.7471919466243</v>
          </cell>
          <cell r="AC644">
            <v>1146.8841482831644</v>
          </cell>
          <cell r="AD644">
            <v>1160.8814385922428</v>
          </cell>
          <cell r="AE644">
            <v>1174.7399076029251</v>
          </cell>
          <cell r="AF644">
            <v>1188.4603950886362</v>
          </cell>
          <cell r="AG644">
            <v>1202.0437358956003</v>
          </cell>
          <cell r="AH644">
            <v>1215.4907599711159</v>
          </cell>
          <cell r="AI644">
            <v>1228.8022923916769</v>
          </cell>
          <cell r="AJ644">
            <v>1241.9791533909295</v>
          </cell>
          <cell r="AK644">
            <v>1255.0221583874759</v>
          </cell>
          <cell r="AL644">
            <v>1267.9321180125169</v>
          </cell>
          <cell r="AM644">
            <v>1280.7098381373416</v>
          </cell>
          <cell r="AN644">
            <v>1293.3561199006606</v>
          </cell>
          <cell r="AO644">
            <v>1305.8717597357847</v>
          </cell>
          <cell r="AP644">
            <v>1318.2575493976512</v>
          </cell>
          <cell r="AQ644">
            <v>1330.5142759896958</v>
          </cell>
          <cell r="AR644">
            <v>1342.6427219905738</v>
          </cell>
          <cell r="AS644">
            <v>1354.6436652807313</v>
          </cell>
          <cell r="AT644">
            <v>1366.5178791688245</v>
          </cell>
          <cell r="AU644">
            <v>1378.266132417991</v>
          </cell>
          <cell r="AV644">
            <v>1389.8891892719716</v>
          </cell>
          <cell r="AW644">
            <v>1401.3878094810862</v>
          </cell>
          <cell r="AX644">
            <v>1412.7627483280608</v>
          </cell>
          <cell r="AY644">
            <v>1424.0147566537107</v>
          </cell>
          <cell r="AZ644">
            <v>1435.1445808824776</v>
          </cell>
          <cell r="BA644">
            <v>1446.1529630478205</v>
          </cell>
          <cell r="BB644">
            <v>1457.0406408174672</v>
          </cell>
          <cell r="BC644">
            <v>1467.8083475185199</v>
          </cell>
          <cell r="BD644">
            <v>1478.4568121624181</v>
          </cell>
          <cell r="BE644">
            <v>1488.9867594697664</v>
          </cell>
          <cell r="BF644">
            <v>1499.3989098950121</v>
          </cell>
          <cell r="BG644">
            <v>1509.6939796509932</v>
          </cell>
          <cell r="BH644">
            <v>1519.8726807333405</v>
          </cell>
          <cell r="BI644">
            <v>1529.9357209447458</v>
          </cell>
          <cell r="BJ644">
            <v>1539.8838039190903</v>
          </cell>
        </row>
        <row r="645">
          <cell r="I645" t="str">
            <v>2T1730</v>
          </cell>
          <cell r="J645">
            <v>46.196728433368733</v>
          </cell>
          <cell r="K645">
            <v>86.083914674003651</v>
          </cell>
          <cell r="L645">
            <v>74.81510154055168</v>
          </cell>
          <cell r="M645">
            <v>68.336711970284227</v>
          </cell>
          <cell r="N645">
            <v>72.682391204884141</v>
          </cell>
          <cell r="O645">
            <v>77.117461884699466</v>
          </cell>
          <cell r="P645">
            <v>77.576766717319458</v>
          </cell>
          <cell r="Q645">
            <v>77.590773784709683</v>
          </cell>
          <cell r="R645">
            <v>77.636277049083319</v>
          </cell>
          <cell r="S645">
            <v>77.788352845219237</v>
          </cell>
          <cell r="T645">
            <v>77.956738613477171</v>
          </cell>
          <cell r="U645">
            <v>78.070644197252207</v>
          </cell>
          <cell r="V645">
            <v>78.214044164318537</v>
          </cell>
          <cell r="W645">
            <v>78.342819780153803</v>
          </cell>
          <cell r="X645">
            <v>78.470108902120458</v>
          </cell>
          <cell r="Y645">
            <v>78.798386088140632</v>
          </cell>
          <cell r="Z645">
            <v>79.065307147968014</v>
          </cell>
          <cell r="AA645">
            <v>79.321262385098706</v>
          </cell>
          <cell r="AB645">
            <v>79.566325339450344</v>
          </cell>
          <cell r="AC645">
            <v>79.800569089687016</v>
          </cell>
          <cell r="AD645">
            <v>80.024066255993205</v>
          </cell>
          <cell r="AE645">
            <v>80.236889002831674</v>
          </cell>
          <cell r="AF645">
            <v>80.439109041685114</v>
          </cell>
          <cell r="AG645">
            <v>80.630797633781953</v>
          </cell>
          <cell r="AH645">
            <v>80.812025592805952</v>
          </cell>
          <cell r="AI645">
            <v>80.982863287590249</v>
          </cell>
          <cell r="AJ645">
            <v>81.143380644795471</v>
          </cell>
          <cell r="AK645">
            <v>81.293647151572245</v>
          </cell>
          <cell r="AL645">
            <v>81.433731858208134</v>
          </cell>
          <cell r="AM645">
            <v>81.563703380759065</v>
          </cell>
          <cell r="AN645">
            <v>81.68362990366542</v>
          </cell>
          <cell r="AO645">
            <v>81.793579182352801</v>
          </cell>
          <cell r="AP645">
            <v>81.893618545817517</v>
          </cell>
          <cell r="AQ645">
            <v>81.983814899197029</v>
          </cell>
          <cell r="AR645">
            <v>82.06423472632531</v>
          </cell>
          <cell r="AS645">
            <v>82.134944092273244</v>
          </cell>
          <cell r="AT645">
            <v>82.196008645874144</v>
          </cell>
          <cell r="AU645">
            <v>82.247493622234543</v>
          </cell>
          <cell r="AV645">
            <v>82.289463845230216</v>
          </cell>
          <cell r="AW645">
            <v>82.321983729987593</v>
          </cell>
          <cell r="AX645">
            <v>82.345117285350696</v>
          </cell>
          <cell r="AY645">
            <v>82.35892811633353</v>
          </cell>
          <cell r="AZ645">
            <v>82.363479426558243</v>
          </cell>
          <cell r="BA645">
            <v>82.358834020678827</v>
          </cell>
          <cell r="BB645">
            <v>82.345054306790772</v>
          </cell>
          <cell r="BC645">
            <v>82.322202298826511</v>
          </cell>
          <cell r="BD645">
            <v>82.290339618936869</v>
          </cell>
          <cell r="BE645">
            <v>82.249527499858488</v>
          </cell>
          <cell r="BF645">
            <v>82.199826787267455</v>
          </cell>
          <cell r="BG645">
            <v>82.141297942119095</v>
          </cell>
          <cell r="BH645">
            <v>82.074001042973975</v>
          </cell>
          <cell r="BI645">
            <v>81.997995788310419</v>
          </cell>
          <cell r="BJ645">
            <v>81.913341498823257</v>
          </cell>
        </row>
        <row r="646">
          <cell r="I646" t="str">
            <v>2T1731</v>
          </cell>
          <cell r="J646">
            <v>3.0280295381555078</v>
          </cell>
          <cell r="K646">
            <v>4.6000694906316113</v>
          </cell>
          <cell r="L646">
            <v>4.6835592166639861</v>
          </cell>
          <cell r="M646">
            <v>5.7610953527676783</v>
          </cell>
          <cell r="N646">
            <v>5.3420664000275568</v>
          </cell>
          <cell r="O646">
            <v>4.9149642503967712</v>
          </cell>
          <cell r="P646">
            <v>5.0373143122049653</v>
          </cell>
          <cell r="Q646">
            <v>5.0643098802554602</v>
          </cell>
          <cell r="R646">
            <v>5.0936528890059982</v>
          </cell>
          <cell r="S646">
            <v>5.1303316499441722</v>
          </cell>
          <cell r="T646">
            <v>5.1684775613198726</v>
          </cell>
          <cell r="U646">
            <v>5.2033957417330123</v>
          </cell>
          <cell r="V646">
            <v>5.2406613628461969</v>
          </cell>
          <cell r="W646">
            <v>5.27734012378437</v>
          </cell>
          <cell r="X646">
            <v>5.3143123148100493</v>
          </cell>
          <cell r="Y646">
            <v>5.3653691500359866</v>
          </cell>
          <cell r="Z646">
            <v>5.4127801164246687</v>
          </cell>
          <cell r="AA646">
            <v>5.4599540279814081</v>
          </cell>
          <cell r="AB646">
            <v>5.5068920699803634</v>
          </cell>
          <cell r="AC646">
            <v>5.5535954217693249</v>
          </cell>
          <cell r="AD646">
            <v>5.6000652567993408</v>
          </cell>
          <cell r="AE646">
            <v>5.646302742654207</v>
          </cell>
          <cell r="AF646">
            <v>5.6923090410797981</v>
          </cell>
          <cell r="AG646">
            <v>5.7380853080132619</v>
          </cell>
          <cell r="AH646">
            <v>5.7836326936120583</v>
          </cell>
          <cell r="AI646">
            <v>5.82895234228286</v>
          </cell>
          <cell r="AJ646">
            <v>5.8740453927103085</v>
          </cell>
          <cell r="AK646">
            <v>5.9189129778856193</v>
          </cell>
          <cell r="AL646">
            <v>5.9635562251350551</v>
          </cell>
          <cell r="AM646">
            <v>6.0079762561482415</v>
          </cell>
          <cell r="AN646">
            <v>6.0521741870063632</v>
          </cell>
          <cell r="AO646">
            <v>6.0961511282101934</v>
          </cell>
          <cell r="AP646">
            <v>6.1399081847080055</v>
          </cell>
          <cell r="AQ646">
            <v>6.1834464559233275</v>
          </cell>
          <cell r="AR646">
            <v>6.2267670357825731</v>
          </cell>
          <cell r="AS646">
            <v>6.2698710127425237</v>
          </cell>
          <cell r="AT646">
            <v>6.3127594698176726</v>
          </cell>
          <cell r="AU646">
            <v>6.3554334846074472</v>
          </cell>
          <cell r="AV646">
            <v>6.3978941293232721</v>
          </cell>
          <cell r="AW646">
            <v>6.4401424708155188</v>
          </cell>
          <cell r="AX646">
            <v>6.4821795706003034</v>
          </cell>
          <cell r="AY646">
            <v>6.524006484886165</v>
          </cell>
          <cell r="AZ646">
            <v>6.5656242646005971</v>
          </cell>
          <cell r="BA646">
            <v>6.6070339554164565</v>
          </cell>
          <cell r="BB646">
            <v>6.6482365977782365</v>
          </cell>
          <cell r="BC646">
            <v>6.6892332269282084</v>
          </cell>
          <cell r="BD646">
            <v>6.7300248729324306</v>
          </cell>
          <cell r="BE646">
            <v>6.7706125607066312</v>
          </cell>
          <cell r="BF646">
            <v>6.8109973100419605</v>
          </cell>
          <cell r="BG646">
            <v>6.8511801356306137</v>
          </cell>
          <cell r="BH646">
            <v>6.8911620470913224</v>
          </cell>
          <cell r="BI646">
            <v>6.9309440489947294</v>
          </cell>
          <cell r="BJ646">
            <v>6.9705271408886178</v>
          </cell>
        </row>
        <row r="647">
          <cell r="I647" t="str">
            <v>2T1732</v>
          </cell>
          <cell r="J647">
            <v>72.092098779490982</v>
          </cell>
          <cell r="K647">
            <v>91.643133128658917</v>
          </cell>
          <cell r="L647">
            <v>87.317156293798178</v>
          </cell>
          <cell r="M647">
            <v>88.613423912516083</v>
          </cell>
          <cell r="N647">
            <v>90.036196357593028</v>
          </cell>
          <cell r="O647">
            <v>91.491165562358958</v>
          </cell>
          <cell r="P647">
            <v>92.835851296410084</v>
          </cell>
          <cell r="Q647">
            <v>93.181141240516794</v>
          </cell>
          <cell r="R647">
            <v>93.567929606721634</v>
          </cell>
          <cell r="S647">
            <v>94.087487624576013</v>
          </cell>
          <cell r="T647">
            <v>94.631703222024626</v>
          </cell>
          <cell r="U647">
            <v>95.114624775818015</v>
          </cell>
          <cell r="V647">
            <v>95.638286211415306</v>
          </cell>
          <cell r="W647">
            <v>96.149015173053897</v>
          </cell>
          <cell r="X647">
            <v>96.66287632247149</v>
          </cell>
          <cell r="Y647">
            <v>97.430279246243302</v>
          </cell>
          <cell r="Z647">
            <v>98.12851661959229</v>
          </cell>
          <cell r="AA647">
            <v>98.819613282391359</v>
          </cell>
          <cell r="AB647">
            <v>99.503612028213155</v>
          </cell>
          <cell r="AC647">
            <v>100.18055540121237</v>
          </cell>
          <cell r="AD647">
            <v>100.85048569755008</v>
          </cell>
          <cell r="AE647">
            <v>101.51344496681006</v>
          </cell>
          <cell r="AF647">
            <v>102.16947501340712</v>
          </cell>
          <cell r="AG647">
            <v>102.81861739798769</v>
          </cell>
          <cell r="AH647">
            <v>103.46091343882225</v>
          </cell>
          <cell r="AI647">
            <v>104.09640421319013</v>
          </cell>
          <cell r="AJ647">
            <v>104.72513055875643</v>
          </cell>
          <cell r="AK647">
            <v>105.34713307494134</v>
          </cell>
          <cell r="AL647">
            <v>105.9624521242815</v>
          </cell>
          <cell r="AM647">
            <v>106.57112783378392</v>
          </cell>
          <cell r="AN647">
            <v>107.17320009627224</v>
          </cell>
          <cell r="AO647">
            <v>107.76870857172537</v>
          </cell>
          <cell r="AP647">
            <v>108.35769268860857</v>
          </cell>
          <cell r="AQ647">
            <v>108.94019164519713</v>
          </cell>
          <cell r="AR647">
            <v>109.51624441089258</v>
          </cell>
          <cell r="AS647">
            <v>110.08588972753141</v>
          </cell>
          <cell r="AT647">
            <v>110.64916611068652</v>
          </cell>
          <cell r="AU647">
            <v>111.20611185096134</v>
          </cell>
          <cell r="AV647">
            <v>111.75676501527656</v>
          </cell>
          <cell r="AW647">
            <v>112.30116344814977</v>
          </cell>
          <cell r="AX647">
            <v>112.83934477296775</v>
          </cell>
          <cell r="AY647">
            <v>113.37134639325173</v>
          </cell>
          <cell r="AZ647">
            <v>113.89720549391541</v>
          </cell>
          <cell r="BA647">
            <v>114.41695904251597</v>
          </cell>
          <cell r="BB647">
            <v>114.93064379049802</v>
          </cell>
          <cell r="BC647">
            <v>115.4382962744305</v>
          </cell>
          <cell r="BD647">
            <v>115.9399528172367</v>
          </cell>
          <cell r="BE647">
            <v>116.43564952941728</v>
          </cell>
          <cell r="BF647">
            <v>116.92542231026638</v>
          </cell>
          <cell r="BG647">
            <v>117.40930684908103</v>
          </cell>
          <cell r="BH647">
            <v>117.88733862636353</v>
          </cell>
          <cell r="BI647">
            <v>118.3595529150172</v>
          </cell>
          <cell r="BJ647">
            <v>118.82598478153541</v>
          </cell>
        </row>
        <row r="648">
          <cell r="I648" t="str">
            <v>2T1733</v>
          </cell>
          <cell r="J648">
            <v>0.5467391768651565</v>
          </cell>
          <cell r="K648">
            <v>0.48950379272826694</v>
          </cell>
          <cell r="L648">
            <v>0.49965377736174027</v>
          </cell>
          <cell r="M648">
            <v>0.51291015024734266</v>
          </cell>
          <cell r="N648">
            <v>0.52790100183262434</v>
          </cell>
          <cell r="O648">
            <v>0.54321247867086142</v>
          </cell>
          <cell r="P648">
            <v>0.55795961845346576</v>
          </cell>
          <cell r="Q648">
            <v>0.56094979058008765</v>
          </cell>
          <cell r="R648">
            <v>0.56419997767424179</v>
          </cell>
          <cell r="S648">
            <v>0.56826271154193486</v>
          </cell>
          <cell r="T648">
            <v>0.57248795476433534</v>
          </cell>
          <cell r="U648">
            <v>0.57635567740637883</v>
          </cell>
          <cell r="V648">
            <v>0.5804834150159548</v>
          </cell>
          <cell r="W648">
            <v>0.58454614888364764</v>
          </cell>
          <cell r="X648">
            <v>0.5886413846222821</v>
          </cell>
          <cell r="Y648">
            <v>0.59429671016611052</v>
          </cell>
          <cell r="Z648">
            <v>0.59954819996349029</v>
          </cell>
          <cell r="AA648">
            <v>0.60477343231188319</v>
          </cell>
          <cell r="AB648">
            <v>0.60997253849853406</v>
          </cell>
          <cell r="AC648">
            <v>0.61514564915425174</v>
          </cell>
          <cell r="AD648">
            <v>0.62029289425669087</v>
          </cell>
          <cell r="AE648">
            <v>0.62541440313361774</v>
          </cell>
          <cell r="AF648">
            <v>0.63051030446615997</v>
          </cell>
          <cell r="AG648">
            <v>0.63558072629203954</v>
          </cell>
          <cell r="AH648">
            <v>0.64062579600878955</v>
          </cell>
          <cell r="AI648">
            <v>0.64564564037695593</v>
          </cell>
          <cell r="AJ648">
            <v>0.65064038552328152</v>
          </cell>
          <cell r="AK648">
            <v>0.65561015694387537</v>
          </cell>
          <cell r="AL648">
            <v>0.66055507950736647</v>
          </cell>
          <cell r="AM648">
            <v>0.66547527745803992</v>
          </cell>
          <cell r="AN648">
            <v>0.67037087441896004</v>
          </cell>
          <cell r="AO648">
            <v>0.67524199339507551</v>
          </cell>
          <cell r="AP648">
            <v>0.68008875677631042</v>
          </cell>
          <cell r="AQ648">
            <v>0.68491128634063914</v>
          </cell>
          <cell r="AR648">
            <v>0.68970970325714631</v>
          </cell>
          <cell r="AS648">
            <v>0.6944841280890709</v>
          </cell>
          <cell r="AT648">
            <v>0.69923468079683582</v>
          </cell>
          <cell r="AU648">
            <v>0.70396148074106191</v>
          </cell>
          <cell r="AV648">
            <v>0.70866464668556695</v>
          </cell>
          <cell r="AW648">
            <v>0.71334429680034939</v>
          </cell>
          <cell r="AX648">
            <v>0.71800054866455809</v>
          </cell>
          <cell r="AY648">
            <v>0.72263351926944552</v>
          </cell>
          <cell r="AZ648">
            <v>0.72724332502130873</v>
          </cell>
          <cell r="BA648">
            <v>0.73183008174441244</v>
          </cell>
          <cell r="BB648">
            <v>0.73639390468390076</v>
          </cell>
          <cell r="BC648">
            <v>0.74093490850869159</v>
          </cell>
          <cell r="BD648">
            <v>0.74545320731435849</v>
          </cell>
          <cell r="BE648">
            <v>0.749948914625997</v>
          </cell>
          <cell r="BF648">
            <v>0.75442214340107738</v>
          </cell>
          <cell r="BG648">
            <v>0.75887300603228236</v>
          </cell>
          <cell r="BH648">
            <v>0.76330161435033128</v>
          </cell>
          <cell r="BI648">
            <v>0.76770807962679</v>
          </cell>
          <cell r="BJ648">
            <v>0.77209251257686629</v>
          </cell>
        </row>
        <row r="649">
          <cell r="I649" t="str">
            <v>2T1717</v>
          </cell>
          <cell r="J649">
            <v>10.99226181311073</v>
          </cell>
          <cell r="K649">
            <v>17.716629862319309</v>
          </cell>
          <cell r="L649">
            <v>18.95101382979362</v>
          </cell>
          <cell r="M649">
            <v>19.610581233685323</v>
          </cell>
          <cell r="N649">
            <v>20.371349498417761</v>
          </cell>
          <cell r="O649">
            <v>21.148105182939052</v>
          </cell>
          <cell r="P649">
            <v>21.85549961679294</v>
          </cell>
          <cell r="Q649">
            <v>21.972625845297916</v>
          </cell>
          <cell r="R649">
            <v>22.099936963238108</v>
          </cell>
          <cell r="S649">
            <v>22.259075860663351</v>
          </cell>
          <cell r="T649">
            <v>22.424580313985601</v>
          </cell>
          <cell r="U649">
            <v>22.576080544334427</v>
          </cell>
          <cell r="V649">
            <v>22.737765664118474</v>
          </cell>
          <cell r="W649">
            <v>22.896904561543717</v>
          </cell>
          <cell r="X649">
            <v>23.057316570148359</v>
          </cell>
          <cell r="Y649">
            <v>23.278837915364296</v>
          </cell>
          <cell r="Z649">
            <v>23.48454085417616</v>
          </cell>
          <cell r="AA649">
            <v>23.689215278293968</v>
          </cell>
          <cell r="AB649">
            <v>23.892866330291188</v>
          </cell>
          <cell r="AC649">
            <v>24.095499127028418</v>
          </cell>
          <cell r="AD649">
            <v>24.297118759781966</v>
          </cell>
          <cell r="AE649">
            <v>24.497730294371745</v>
          </cell>
          <cell r="AF649">
            <v>24.697338771288571</v>
          </cell>
          <cell r="AG649">
            <v>24.89594920582082</v>
          </cell>
          <cell r="AH649">
            <v>25.093566588180401</v>
          </cell>
          <cell r="AI649">
            <v>25.290195883628186</v>
          </cell>
          <cell r="AJ649">
            <v>25.485842032598732</v>
          </cell>
          <cell r="AK649">
            <v>25.68050995082443</v>
          </cell>
          <cell r="AL649">
            <v>25.874204529458996</v>
          </cell>
          <cell r="AM649">
            <v>26.066930635200389</v>
          </cell>
          <cell r="AN649">
            <v>26.258693110413073</v>
          </cell>
          <cell r="AO649">
            <v>26.449496773249695</v>
          </cell>
          <cell r="AP649">
            <v>26.639346417772135</v>
          </cell>
          <cell r="AQ649">
            <v>26.82824681407196</v>
          </cell>
          <cell r="AR649">
            <v>27.016202708390288</v>
          </cell>
          <cell r="AS649">
            <v>27.203218823237027</v>
          </cell>
          <cell r="AT649">
            <v>27.389299857509528</v>
          </cell>
          <cell r="AU649">
            <v>27.574450486610665</v>
          </cell>
          <cell r="AV649">
            <v>27.758675362566301</v>
          </cell>
          <cell r="AW649">
            <v>27.941979114142157</v>
          </cell>
          <cell r="AX649">
            <v>28.124366346960134</v>
          </cell>
          <cell r="AY649">
            <v>28.305841643614023</v>
          </cell>
          <cell r="AZ649">
            <v>28.48640956378464</v>
          </cell>
          <cell r="BA649">
            <v>28.666074644354406</v>
          </cell>
          <cell r="BB649">
            <v>28.844841399521322</v>
          </cell>
          <cell r="BC649">
            <v>29.022714320912403</v>
          </cell>
          <cell r="BD649">
            <v>29.199697877696533</v>
          </cell>
          <cell r="BE649">
            <v>29.375796516696738</v>
          </cell>
          <cell r="BF649">
            <v>29.551014662501942</v>
          </cell>
          <cell r="BG649">
            <v>29.725356717578119</v>
          </cell>
          <cell r="BH649">
            <v>29.898827062378917</v>
          </cell>
          <cell r="BI649">
            <v>30.071430055455714</v>
          </cell>
          <cell r="BJ649">
            <v>30.243170033567122</v>
          </cell>
        </row>
        <row r="650">
          <cell r="I650" t="str">
            <v>2T1735</v>
          </cell>
          <cell r="J650">
            <v>118.33578339097845</v>
          </cell>
          <cell r="K650">
            <v>150.15280644572766</v>
          </cell>
          <cell r="L650">
            <v>143.43124323680647</v>
          </cell>
          <cell r="M650">
            <v>145.79263244449481</v>
          </cell>
          <cell r="N650">
            <v>148.42280214587853</v>
          </cell>
          <cell r="O650">
            <v>151.11169440995076</v>
          </cell>
          <cell r="P650">
            <v>153.58375996017347</v>
          </cell>
          <cell r="Q650">
            <v>154.40683364318949</v>
          </cell>
          <cell r="R650">
            <v>155.30147895081558</v>
          </cell>
          <cell r="S650">
            <v>156.41978558534822</v>
          </cell>
          <cell r="T650">
            <v>157.58282448526217</v>
          </cell>
          <cell r="U650">
            <v>158.64745240133718</v>
          </cell>
          <cell r="V650">
            <v>159.78365194202237</v>
          </cell>
          <cell r="W650">
            <v>160.90195857655499</v>
          </cell>
          <cell r="X650">
            <v>162.02921166416391</v>
          </cell>
          <cell r="Y650">
            <v>163.58589449943332</v>
          </cell>
          <cell r="Z650">
            <v>165.0314176552302</v>
          </cell>
          <cell r="AA650">
            <v>166.46971319524809</v>
          </cell>
          <cell r="AB650">
            <v>167.90081725756588</v>
          </cell>
          <cell r="AC650">
            <v>169.32476579957211</v>
          </cell>
          <cell r="AD650">
            <v>170.74159459886829</v>
          </cell>
          <cell r="AE650">
            <v>172.15133925416799</v>
          </cell>
          <cell r="AF650">
            <v>173.55403518619119</v>
          </cell>
          <cell r="AG650">
            <v>174.94971763855429</v>
          </cell>
          <cell r="AH650">
            <v>176.33842167865555</v>
          </cell>
          <cell r="AI650">
            <v>177.7201821985563</v>
          </cell>
          <cell r="AJ650">
            <v>179.09503391585756</v>
          </cell>
          <cell r="AK650">
            <v>180.46301137457232</v>
          </cell>
          <cell r="AL650">
            <v>181.82414894599353</v>
          </cell>
          <cell r="AM650">
            <v>183.17848082955757</v>
          </cell>
          <cell r="AN650">
            <v>184.52604105370384</v>
          </cell>
          <cell r="AO650">
            <v>185.86686347672935</v>
          </cell>
          <cell r="AP650">
            <v>187.20098178763973</v>
          </cell>
          <cell r="AQ650">
            <v>188.52842950699559</v>
          </cell>
          <cell r="AR650">
            <v>189.84923998775466</v>
          </cell>
          <cell r="AS650">
            <v>191.16344641610993</v>
          </cell>
          <cell r="AT650">
            <v>192.4710818123234</v>
          </cell>
          <cell r="AU650">
            <v>193.77217903155582</v>
          </cell>
          <cell r="AV650">
            <v>195.06677076469208</v>
          </cell>
          <cell r="AW650">
            <v>196.35488953916266</v>
          </cell>
          <cell r="AX650">
            <v>197.6365677197609</v>
          </cell>
          <cell r="AY650">
            <v>198.91183750945615</v>
          </cell>
          <cell r="AZ650">
            <v>200.18073095020293</v>
          </cell>
          <cell r="BA650">
            <v>201.44327992374593</v>
          </cell>
          <cell r="BB650">
            <v>202.69951615242127</v>
          </cell>
          <cell r="BC650">
            <v>203.94947119995319</v>
          </cell>
          <cell r="BD650">
            <v>205.19317647224747</v>
          </cell>
          <cell r="BE650">
            <v>206.43066321818029</v>
          </cell>
          <cell r="BF650">
            <v>207.66196253038342</v>
          </cell>
          <cell r="BG650">
            <v>208.88710534602558</v>
          </cell>
          <cell r="BH650">
            <v>210.10612244758948</v>
          </cell>
          <cell r="BI650">
            <v>211.31904446364558</v>
          </cell>
          <cell r="BJ650">
            <v>212.52590186962138</v>
          </cell>
        </row>
        <row r="651">
          <cell r="I651" t="str">
            <v>2T1736</v>
          </cell>
          <cell r="J651">
            <v>99.514174397034168</v>
          </cell>
          <cell r="K651">
            <v>119.07407504947568</v>
          </cell>
          <cell r="L651">
            <v>117.02605313379445</v>
          </cell>
          <cell r="M651">
            <v>117.93848624309837</v>
          </cell>
          <cell r="N651">
            <v>118.96996878892841</v>
          </cell>
          <cell r="O651">
            <v>120.02716852847627</v>
          </cell>
          <cell r="P651">
            <v>120.8936070509925</v>
          </cell>
          <cell r="Q651">
            <v>120.92780798432655</v>
          </cell>
          <cell r="R651">
            <v>121.01123514502034</v>
          </cell>
          <cell r="S651">
            <v>121.26093929853208</v>
          </cell>
          <cell r="T651">
            <v>121.53625404504014</v>
          </cell>
          <cell r="U651">
            <v>121.72681525603427</v>
          </cell>
          <cell r="V651">
            <v>121.96354477216131</v>
          </cell>
          <cell r="W651">
            <v>122.17765613324143</v>
          </cell>
          <cell r="X651">
            <v>122.38963593694076</v>
          </cell>
          <cell r="Y651">
            <v>122.91532063815986</v>
          </cell>
          <cell r="Z651">
            <v>123.34554995745279</v>
          </cell>
          <cell r="AA651">
            <v>123.75891571516908</v>
          </cell>
          <cell r="AB651">
            <v>124.15553081128901</v>
          </cell>
          <cell r="AC651">
            <v>124.53550743838207</v>
          </cell>
          <cell r="AD651">
            <v>124.89895708585863</v>
          </cell>
          <cell r="AE651">
            <v>125.2459905441966</v>
          </cell>
          <cell r="AF651">
            <v>125.57671790914368</v>
          </cell>
          <cell r="AG651">
            <v>125.89124858589481</v>
          </cell>
          <cell r="AH651">
            <v>126.18969129324529</v>
          </cell>
          <cell r="AI651">
            <v>126.47215406771969</v>
          </cell>
          <cell r="AJ651">
            <v>126.73874426767654</v>
          </cell>
          <cell r="AK651">
            <v>126.98956857738915</v>
          </cell>
          <cell r="AL651">
            <v>127.22473301110249</v>
          </cell>
          <cell r="AM651">
            <v>127.44434291706618</v>
          </cell>
          <cell r="AN651">
            <v>127.64850298154442</v>
          </cell>
          <cell r="AO651">
            <v>127.83731723280188</v>
          </cell>
          <cell r="AP651">
            <v>128.01088904506665</v>
          </cell>
          <cell r="AQ651">
            <v>128.16932114246981</v>
          </cell>
          <cell r="AR651">
            <v>128.31271560296216</v>
          </cell>
          <cell r="AS651">
            <v>128.4411738622079</v>
          </cell>
          <cell r="AT651">
            <v>128.55479671745539</v>
          </cell>
          <cell r="AU651">
            <v>128.65368433138562</v>
          </cell>
          <cell r="AV651">
            <v>128.73793623593789</v>
          </cell>
          <cell r="AW651">
            <v>128.80765133611311</v>
          </cell>
          <cell r="AX651">
            <v>128.8629279137549</v>
          </cell>
          <cell r="AY651">
            <v>128.90386363130852</v>
          </cell>
          <cell r="AZ651">
            <v>128.93055553555797</v>
          </cell>
          <cell r="BA651">
            <v>128.9431000613408</v>
          </cell>
          <cell r="BB651">
            <v>128.94159303524151</v>
          </cell>
          <cell r="BC651">
            <v>128.92612967926328</v>
          </cell>
          <cell r="BD651">
            <v>128.89680461447804</v>
          </cell>
          <cell r="BE651">
            <v>128.8537118646552</v>
          </cell>
          <cell r="BF651">
            <v>128.79694485986928</v>
          </cell>
          <cell r="BG651">
            <v>128.7265964400861</v>
          </cell>
          <cell r="BH651">
            <v>128.64275885872823</v>
          </cell>
          <cell r="BI651">
            <v>128.54552378621941</v>
          </cell>
          <cell r="BJ651">
            <v>128.43498231350813</v>
          </cell>
        </row>
        <row r="652">
          <cell r="I652" t="str">
            <v>2T1737</v>
          </cell>
          <cell r="J652">
            <v>49.00272978284562</v>
          </cell>
          <cell r="K652">
            <v>62.713993952541685</v>
          </cell>
          <cell r="L652">
            <v>60.1386827018516</v>
          </cell>
          <cell r="M652">
            <v>61.13772703386811</v>
          </cell>
          <cell r="N652">
            <v>62.245314151780264</v>
          </cell>
          <cell r="O652">
            <v>63.377618487114574</v>
          </cell>
          <cell r="P652">
            <v>64.412510887328423</v>
          </cell>
          <cell r="Q652">
            <v>64.757705213747371</v>
          </cell>
          <cell r="R652">
            <v>65.132916438115799</v>
          </cell>
          <cell r="S652">
            <v>65.601930468576356</v>
          </cell>
          <cell r="T652">
            <v>66.089705060255312</v>
          </cell>
          <cell r="U652">
            <v>66.536206417253723</v>
          </cell>
          <cell r="V652">
            <v>67.012724672201642</v>
          </cell>
          <cell r="W652">
            <v>67.48173870266217</v>
          </cell>
          <cell r="X652">
            <v>67.954504845366401</v>
          </cell>
          <cell r="Y652">
            <v>68.607372375767468</v>
          </cell>
          <cell r="Z652">
            <v>69.213619911540761</v>
          </cell>
          <cell r="AA652">
            <v>69.816836209635184</v>
          </cell>
          <cell r="AB652">
            <v>70.417036426239136</v>
          </cell>
          <cell r="AC652">
            <v>71.014235641760067</v>
          </cell>
          <cell r="AD652">
            <v>71.608448861203399</v>
          </cell>
          <cell r="AE652">
            <v>72.199691014549515</v>
          </cell>
          <cell r="AF652">
            <v>72.78797695712889</v>
          </cell>
          <cell r="AG652">
            <v>73.373321469995375</v>
          </cell>
          <cell r="AH652">
            <v>73.95573926029752</v>
          </cell>
          <cell r="AI652">
            <v>74.535244961648161</v>
          </cell>
          <cell r="AJ652">
            <v>75.111853134492037</v>
          </cell>
          <cell r="AK652">
            <v>75.685578266471708</v>
          </cell>
          <cell r="AL652">
            <v>76.256434772791479</v>
          </cell>
          <cell r="AM652">
            <v>76.824436996579649</v>
          </cell>
          <cell r="AN652">
            <v>77.389599209248871</v>
          </cell>
          <cell r="AO652">
            <v>77.951935610854761</v>
          </cell>
          <cell r="AP652">
            <v>78.511460330452607</v>
          </cell>
          <cell r="AQ652">
            <v>79.068187426452468</v>
          </cell>
          <cell r="AR652">
            <v>79.622130886972329</v>
          </cell>
          <cell r="AS652">
            <v>80.173304630189605</v>
          </cell>
          <cell r="AT652">
            <v>80.721722504690774</v>
          </cell>
          <cell r="AU652">
            <v>81.267398289819454</v>
          </cell>
          <cell r="AV652">
            <v>81.81034569602248</v>
          </cell>
          <cell r="AW652">
            <v>82.350578365194494</v>
          </cell>
          <cell r="AX652">
            <v>82.888109871020646</v>
          </cell>
          <cell r="AY652">
            <v>83.422953719317675</v>
          </cell>
          <cell r="AZ652">
            <v>83.95512334837322</v>
          </cell>
          <cell r="BA652">
            <v>84.484632129283469</v>
          </cell>
          <cell r="BB652">
            <v>85.011493366289187</v>
          </cell>
          <cell r="BC652">
            <v>85.535720297109876</v>
          </cell>
          <cell r="BD652">
            <v>86.057326093276458</v>
          </cell>
          <cell r="BE652">
            <v>86.576323860462196</v>
          </cell>
          <cell r="BF652">
            <v>87.09272663881201</v>
          </cell>
          <cell r="BG652">
            <v>87.606547403270085</v>
          </cell>
          <cell r="BH652">
            <v>88.117799063905863</v>
          </cell>
          <cell r="BI652">
            <v>88.626494466238469</v>
          </cell>
          <cell r="BJ652">
            <v>89.132646391559391</v>
          </cell>
        </row>
        <row r="653">
          <cell r="I653" t="str">
            <v>2T1738</v>
          </cell>
          <cell r="J653">
            <v>6.7791089388455308E-2</v>
          </cell>
          <cell r="K653">
            <v>0.33049249055680069</v>
          </cell>
          <cell r="L653">
            <v>0.46142916276494761</v>
          </cell>
          <cell r="M653">
            <v>0.46861713690655088</v>
          </cell>
          <cell r="N653">
            <v>0.47698349735142626</v>
          </cell>
          <cell r="O653">
            <v>0.4855368646760192</v>
          </cell>
          <cell r="P653">
            <v>0.49305773113249551</v>
          </cell>
          <cell r="Q653">
            <v>0.49570008630603712</v>
          </cell>
          <cell r="R653">
            <v>0.49857221149466929</v>
          </cell>
          <cell r="S653">
            <v>0.50216236798045966</v>
          </cell>
          <cell r="T653">
            <v>0.50589613072568151</v>
          </cell>
          <cell r="U653">
            <v>0.50931395970015381</v>
          </cell>
          <cell r="V653">
            <v>0.51296155868971682</v>
          </cell>
          <cell r="W653">
            <v>0.51655171517550713</v>
          </cell>
          <cell r="X653">
            <v>0.52017059291318379</v>
          </cell>
          <cell r="Y653">
            <v>0.5251680907414038</v>
          </cell>
          <cell r="Z653">
            <v>0.52980872701493631</v>
          </cell>
          <cell r="AA653">
            <v>0.5344261601071012</v>
          </cell>
          <cell r="AB653">
            <v>0.53902050603380525</v>
          </cell>
          <cell r="AC653">
            <v>0.54359188023087579</v>
          </cell>
          <cell r="AD653">
            <v>0.54814039755696087</v>
          </cell>
          <cell r="AE653">
            <v>0.55266617229641568</v>
          </cell>
          <cell r="AF653">
            <v>0.55716931816217308</v>
          </cell>
          <cell r="AG653">
            <v>0.56164994829860182</v>
          </cell>
          <cell r="AH653">
            <v>0.56610817528434831</v>
          </cell>
          <cell r="AI653">
            <v>0.57054411113516612</v>
          </cell>
          <cell r="AJ653">
            <v>0.57495786730672982</v>
          </cell>
          <cell r="AK653">
            <v>0.57934955469743576</v>
          </cell>
          <cell r="AL653">
            <v>0.58371928365118808</v>
          </cell>
          <cell r="AM653">
            <v>0.58806716396017167</v>
          </cell>
          <cell r="AN653">
            <v>0.59239330486761033</v>
          </cell>
          <cell r="AO653">
            <v>0.59669781507051178</v>
          </cell>
          <cell r="AP653">
            <v>0.60098080272239884</v>
          </cell>
          <cell r="AQ653">
            <v>0.60524237543602633</v>
          </cell>
          <cell r="AR653">
            <v>0.60948264028608579</v>
          </cell>
          <cell r="AS653">
            <v>0.61370170381189482</v>
          </cell>
          <cell r="AT653">
            <v>0.6178996720200749</v>
          </cell>
          <cell r="AU653">
            <v>0.62207665038721405</v>
          </cell>
          <cell r="AV653">
            <v>0.62623274386251748</v>
          </cell>
          <cell r="AW653">
            <v>0.63036805687044439</v>
          </cell>
          <cell r="AX653">
            <v>0.63448269331333174</v>
          </cell>
          <cell r="AY653">
            <v>0.6385767565740047</v>
          </cell>
          <cell r="AZ653">
            <v>0.64265034951837419</v>
          </cell>
          <cell r="BA653">
            <v>0.64670357449802185</v>
          </cell>
          <cell r="BB653">
            <v>0.65073653335277137</v>
          </cell>
          <cell r="BC653">
            <v>0.65474932741324698</v>
          </cell>
          <cell r="BD653">
            <v>0.65874205750342041</v>
          </cell>
          <cell r="BE653">
            <v>0.66271482394314285</v>
          </cell>
          <cell r="BF653">
            <v>0.66666772655066664</v>
          </cell>
          <cell r="BG653">
            <v>0.67060086464515289</v>
          </cell>
          <cell r="BH653">
            <v>0.67451433704916663</v>
          </cell>
          <cell r="BI653">
            <v>0.67840824209116035</v>
          </cell>
          <cell r="BJ653">
            <v>0.68228267760794403</v>
          </cell>
        </row>
        <row r="654">
          <cell r="I654" t="str">
            <v>2T1716</v>
          </cell>
          <cell r="J654">
            <v>35.705517578167445</v>
          </cell>
          <cell r="K654">
            <v>121.41131327167277</v>
          </cell>
          <cell r="L654">
            <v>147.12401428681727</v>
          </cell>
          <cell r="M654">
            <v>150.49531032409732</v>
          </cell>
          <cell r="N654">
            <v>154.28568053415489</v>
          </cell>
          <cell r="O654">
            <v>158.15803984699335</v>
          </cell>
          <cell r="P654">
            <v>161.74365323686928</v>
          </cell>
          <cell r="Q654">
            <v>162.61045676094406</v>
          </cell>
          <cell r="R654">
            <v>163.5526345045036</v>
          </cell>
          <cell r="S654">
            <v>164.73035668395306</v>
          </cell>
          <cell r="T654">
            <v>165.95518775058048</v>
          </cell>
          <cell r="U654">
            <v>167.07637926541634</v>
          </cell>
          <cell r="V654">
            <v>168.27294499973698</v>
          </cell>
          <cell r="W654">
            <v>169.45066717918644</v>
          </cell>
          <cell r="X654">
            <v>170.63781113607149</v>
          </cell>
          <cell r="Y654">
            <v>172.27720040986512</v>
          </cell>
          <cell r="Z654">
            <v>173.79952409902145</v>
          </cell>
          <cell r="AA654">
            <v>175.31423616973203</v>
          </cell>
          <cell r="AB654">
            <v>176.82137468008904</v>
          </cell>
          <cell r="AC654">
            <v>178.32097749789429</v>
          </cell>
          <cell r="AD654">
            <v>179.81308230161048</v>
          </cell>
          <cell r="AE654">
            <v>181.29772658130813</v>
          </cell>
          <cell r="AF654">
            <v>182.77494763960726</v>
          </cell>
          <cell r="AG654">
            <v>184.24478259261491</v>
          </cell>
          <cell r="AH654">
            <v>185.70726837085749</v>
          </cell>
          <cell r="AI654">
            <v>187.16244172020888</v>
          </cell>
          <cell r="AJ654">
            <v>188.61033920281352</v>
          </cell>
          <cell r="AK654">
            <v>190.05099719800512</v>
          </cell>
          <cell r="AL654">
            <v>191.48445190322079</v>
          </cell>
          <cell r="AM654">
            <v>192.91073933491035</v>
          </cell>
          <cell r="AN654">
            <v>194.32989532944148</v>
          </cell>
          <cell r="AO654">
            <v>195.74195554399995</v>
          </cell>
          <cell r="AP654">
            <v>197.1469554574856</v>
          </cell>
          <cell r="AQ654">
            <v>198.54493037140386</v>
          </cell>
          <cell r="AR654">
            <v>199.93591541075253</v>
          </cell>
          <cell r="AS654">
            <v>201.31994552490443</v>
          </cell>
          <cell r="AT654">
            <v>202.69705548848557</v>
          </cell>
          <cell r="AU654">
            <v>204.06727990224883</v>
          </cell>
          <cell r="AV654">
            <v>205.43065319394324</v>
          </cell>
          <cell r="AW654">
            <v>206.78720961917921</v>
          </cell>
          <cell r="AX654">
            <v>208.13698326228899</v>
          </cell>
          <cell r="AY654">
            <v>209.48000803718324</v>
          </cell>
          <cell r="AZ654">
            <v>210.81631768820301</v>
          </cell>
          <cell r="BA654">
            <v>212.14594579096766</v>
          </cell>
          <cell r="BB654">
            <v>213.46892575321851</v>
          </cell>
          <cell r="BC654">
            <v>214.7852908156581</v>
          </cell>
          <cell r="BD654">
            <v>216.09507405278549</v>
          </cell>
          <cell r="BE654">
            <v>217.39830837372725</v>
          </cell>
          <cell r="BF654">
            <v>218.69502652306429</v>
          </cell>
          <cell r="BG654">
            <v>219.98526108165464</v>
          </cell>
          <cell r="BH654">
            <v>221.26904446745206</v>
          </cell>
          <cell r="BI654">
            <v>222.54640893632049</v>
          </cell>
          <cell r="BJ654">
            <v>223.81738658284456</v>
          </cell>
        </row>
        <row r="655">
          <cell r="I655" t="str">
            <v>2T1700</v>
          </cell>
          <cell r="J655">
            <v>435.48185397940529</v>
          </cell>
          <cell r="K655">
            <v>654.21593215831638</v>
          </cell>
          <cell r="L655">
            <v>654.44790718020386</v>
          </cell>
          <cell r="M655">
            <v>658.66749580196574</v>
          </cell>
          <cell r="N655">
            <v>673.36065358084852</v>
          </cell>
          <cell r="O655">
            <v>688.37496749627599</v>
          </cell>
          <cell r="P655">
            <v>698.98998042767698</v>
          </cell>
          <cell r="Q655">
            <v>701.56830422987343</v>
          </cell>
          <cell r="R655">
            <v>704.45883373567335</v>
          </cell>
          <cell r="S655">
            <v>708.34868509633475</v>
          </cell>
          <cell r="T655">
            <v>712.42385513743534</v>
          </cell>
          <cell r="U655">
            <v>716.03726823628574</v>
          </cell>
          <cell r="V655">
            <v>719.95706876252655</v>
          </cell>
          <cell r="W655">
            <v>723.77919809423997</v>
          </cell>
          <cell r="X655">
            <v>727.62458966962834</v>
          </cell>
          <cell r="Y655">
            <v>733.37812512391758</v>
          </cell>
          <cell r="Z655">
            <v>738.6106132883848</v>
          </cell>
          <cell r="AA655">
            <v>743.78894585596879</v>
          </cell>
          <cell r="AB655">
            <v>748.91344798765044</v>
          </cell>
          <cell r="AC655">
            <v>753.98444294669082</v>
          </cell>
          <cell r="AD655">
            <v>759.00225210947906</v>
          </cell>
          <cell r="AE655">
            <v>763.96719497632</v>
          </cell>
          <cell r="AF655">
            <v>768.87958918215998</v>
          </cell>
          <cell r="AG655">
            <v>773.7397505072538</v>
          </cell>
          <cell r="AH655">
            <v>778.54799288776974</v>
          </cell>
          <cell r="AI655">
            <v>783.30462842633654</v>
          </cell>
          <cell r="AJ655">
            <v>788.00996740253049</v>
          </cell>
          <cell r="AK655">
            <v>792.66431828330315</v>
          </cell>
          <cell r="AL655">
            <v>797.26798773335054</v>
          </cell>
          <cell r="AM655">
            <v>801.82128062542347</v>
          </cell>
          <cell r="AN655">
            <v>806.32450005058229</v>
          </cell>
          <cell r="AO655">
            <v>810.77794732838947</v>
          </cell>
          <cell r="AP655">
            <v>815.18192201704937</v>
          </cell>
          <cell r="AQ655">
            <v>819.5367219234879</v>
          </cell>
          <cell r="AR655">
            <v>823.84264311337552</v>
          </cell>
          <cell r="AS655">
            <v>828.09997992109697</v>
          </cell>
          <cell r="AT655">
            <v>832.30902495965995</v>
          </cell>
          <cell r="AU655">
            <v>836.47006913055191</v>
          </cell>
          <cell r="AV655">
            <v>840.58340163354023</v>
          </cell>
          <cell r="AW655">
            <v>844.64930997641522</v>
          </cell>
          <cell r="AX655">
            <v>848.66807998468221</v>
          </cell>
          <cell r="AY655">
            <v>852.63999581119435</v>
          </cell>
          <cell r="AZ655">
            <v>856.56533994573579</v>
          </cell>
          <cell r="BA655">
            <v>860.44439322454593</v>
          </cell>
          <cell r="BB655">
            <v>864.27743483979555</v>
          </cell>
          <cell r="BC655">
            <v>868.06474234900395</v>
          </cell>
          <cell r="BD655">
            <v>871.80659168440775</v>
          </cell>
          <cell r="BE655">
            <v>875.50325716227314</v>
          </cell>
          <cell r="BF655">
            <v>879.15501149215856</v>
          </cell>
          <cell r="BG655">
            <v>882.76212578612262</v>
          </cell>
          <cell r="BH655">
            <v>886.32486956788284</v>
          </cell>
          <cell r="BI655">
            <v>889.84351078191992</v>
          </cell>
          <cell r="BJ655">
            <v>893.31831580253288</v>
          </cell>
        </row>
        <row r="656">
          <cell r="I656" t="str">
            <v>2T1830</v>
          </cell>
          <cell r="J656">
            <v>91.453202531514577</v>
          </cell>
          <cell r="K656">
            <v>149.29506995659875</v>
          </cell>
          <cell r="L656">
            <v>141.45280245100764</v>
          </cell>
          <cell r="M656">
            <v>128.41278268994623</v>
          </cell>
          <cell r="N656">
            <v>137.17544480768575</v>
          </cell>
          <cell r="O656">
            <v>146.47775385073814</v>
          </cell>
          <cell r="P656">
            <v>147.57778019253871</v>
          </cell>
          <cell r="Q656">
            <v>147.54011439028932</v>
          </cell>
          <cell r="R656">
            <v>147.56290419480308</v>
          </cell>
          <cell r="S656">
            <v>147.92973320353133</v>
          </cell>
          <cell r="T656">
            <v>148.15457152666633</v>
          </cell>
          <cell r="U656">
            <v>148.07954877531321</v>
          </cell>
          <cell r="V656">
            <v>147.94710827444868</v>
          </cell>
          <cell r="W656">
            <v>147.79671549313545</v>
          </cell>
          <cell r="X656">
            <v>147.63015679688013</v>
          </cell>
          <cell r="Y656">
            <v>148.49050326990698</v>
          </cell>
          <cell r="Z656">
            <v>149.99526889259508</v>
          </cell>
          <cell r="AA656">
            <v>151.46845829700686</v>
          </cell>
          <cell r="AB656">
            <v>152.91028069554619</v>
          </cell>
          <cell r="AC656">
            <v>154.32094399789844</v>
          </cell>
          <cell r="AD656">
            <v>155.7006548188273</v>
          </cell>
          <cell r="AE656">
            <v>157.04961848592606</v>
          </cell>
          <cell r="AF656">
            <v>158.36803904732432</v>
          </cell>
          <cell r="AG656">
            <v>159.65611927934907</v>
          </cell>
          <cell r="AH656">
            <v>160.9140606941418</v>
          </cell>
          <cell r="AI656">
            <v>162.14206354723069</v>
          </cell>
          <cell r="AJ656">
            <v>163.3403268450592</v>
          </cell>
          <cell r="AK656">
            <v>164.5090483524703</v>
          </cell>
          <cell r="AL656">
            <v>165.64842460014742</v>
          </cell>
          <cell r="AM656">
            <v>166.75865089201199</v>
          </cell>
          <cell r="AN656">
            <v>167.83992131257764</v>
          </cell>
          <cell r="AO656">
            <v>168.89242873426178</v>
          </cell>
          <cell r="AP656">
            <v>169.91636482465449</v>
          </cell>
          <cell r="AQ656">
            <v>170.91192005374484</v>
          </cell>
          <cell r="AR656">
            <v>171.87928370110529</v>
          </cell>
          <cell r="AS656">
            <v>172.8186438630342</v>
          </cell>
          <cell r="AT656">
            <v>173.73018745965638</v>
          </cell>
          <cell r="AU656">
            <v>174.61410024198258</v>
          </cell>
          <cell r="AV656">
            <v>175.47056679892759</v>
          </cell>
          <cell r="AW656">
            <v>176.29977056428743</v>
          </cell>
          <cell r="AX656">
            <v>177.10189382367565</v>
          </cell>
          <cell r="AY656">
            <v>177.87711772141964</v>
          </cell>
          <cell r="AZ656">
            <v>178.62562226741611</v>
          </cell>
          <cell r="BA656">
            <v>179.34758634394672</v>
          </cell>
          <cell r="BB656">
            <v>180.04318771245428</v>
          </cell>
          <cell r="BC656">
            <v>180.71260302027881</v>
          </cell>
          <cell r="BD656">
            <v>181.35600780735464</v>
          </cell>
          <cell r="BE656">
            <v>181.97357651286836</v>
          </cell>
          <cell r="BF656">
            <v>182.56548248187755</v>
          </cell>
          <cell r="BG656">
            <v>183.13189797189139</v>
          </cell>
          <cell r="BH656">
            <v>183.67299415941238</v>
          </cell>
          <cell r="BI656">
            <v>184.18894114643982</v>
          </cell>
          <cell r="BJ656">
            <v>184.67990796693573</v>
          </cell>
        </row>
        <row r="657">
          <cell r="I657" t="str">
            <v>2T1831</v>
          </cell>
          <cell r="J657">
            <v>1.4552991726418525</v>
          </cell>
          <cell r="K657">
            <v>1.7910740628334463</v>
          </cell>
          <cell r="L657">
            <v>1.9744364789813007</v>
          </cell>
          <cell r="M657">
            <v>2.5251290435004097</v>
          </cell>
          <cell r="N657">
            <v>2.4228273709600749</v>
          </cell>
          <cell r="O657">
            <v>2.3242360627280143</v>
          </cell>
          <cell r="P657">
            <v>2.452960071343528</v>
          </cell>
          <cell r="Q657">
            <v>2.4633770964604271</v>
          </cell>
          <cell r="R657">
            <v>2.4749023157386989</v>
          </cell>
          <cell r="S657">
            <v>2.4923286689262789</v>
          </cell>
          <cell r="T657">
            <v>2.5075109289370787</v>
          </cell>
          <cell r="U657">
            <v>2.5177340200757388</v>
          </cell>
          <cell r="V657">
            <v>2.5270705558852997</v>
          </cell>
          <cell r="W657">
            <v>2.5361854528625871</v>
          </cell>
          <cell r="X657">
            <v>2.5451064158616337</v>
          </cell>
          <cell r="Y657">
            <v>2.5718970097128087</v>
          </cell>
          <cell r="Z657">
            <v>2.6101529803575412</v>
          </cell>
          <cell r="AA657">
            <v>2.6482176711490504</v>
          </cell>
          <cell r="AB657">
            <v>2.6860920384866018</v>
          </cell>
          <cell r="AC657">
            <v>2.7237770339874654</v>
          </cell>
          <cell r="AD657">
            <v>2.761273604510825</v>
          </cell>
          <cell r="AE657">
            <v>2.7985826921815677</v>
          </cell>
          <cell r="AF657">
            <v>2.8357052344139566</v>
          </cell>
          <cell r="AG657">
            <v>2.8726421639351836</v>
          </cell>
          <cell r="AH657">
            <v>2.9093944088088044</v>
          </cell>
          <cell r="AI657">
            <v>2.9459628924580574</v>
          </cell>
          <cell r="AJ657">
            <v>2.9823485336890641</v>
          </cell>
          <cell r="AK657">
            <v>3.0185522467139156</v>
          </cell>
          <cell r="AL657">
            <v>3.0545749411736427</v>
          </cell>
          <cell r="AM657">
            <v>3.0904175221610712</v>
          </cell>
          <cell r="AN657">
            <v>3.1260808902435628</v>
          </cell>
          <cell r="AO657">
            <v>3.1615659414856419</v>
          </cell>
          <cell r="AP657">
            <v>3.1968735674715107</v>
          </cell>
          <cell r="AQ657">
            <v>3.23200465532745</v>
          </cell>
          <cell r="AR657">
            <v>3.2669600877441094</v>
          </cell>
          <cell r="AS657">
            <v>3.3017407429986858</v>
          </cell>
          <cell r="AT657">
            <v>3.3363474949769891</v>
          </cell>
          <cell r="AU657">
            <v>3.3707812131954009</v>
          </cell>
          <cell r="AV657">
            <v>3.4050427628227204</v>
          </cell>
          <cell r="AW657">
            <v>3.4391330047019038</v>
          </cell>
          <cell r="AX657">
            <v>3.4730527953716912</v>
          </cell>
          <cell r="AY657">
            <v>3.5068029870881294</v>
          </cell>
          <cell r="AZ657">
            <v>3.5403844278459857</v>
          </cell>
          <cell r="BA657">
            <v>3.5737979614000523</v>
          </cell>
          <cell r="BB657">
            <v>3.6070444272863491</v>
          </cell>
          <cell r="BC657">
            <v>3.6401246608432141</v>
          </cell>
          <cell r="BD657">
            <v>3.6730394932322947</v>
          </cell>
          <cell r="BE657">
            <v>3.70578975145943</v>
          </cell>
          <cell r="BF657">
            <v>3.7383762583954296</v>
          </cell>
          <cell r="BG657">
            <v>3.7707998327967496</v>
          </cell>
          <cell r="BH657">
            <v>3.8030612893260627</v>
          </cell>
          <cell r="BI657">
            <v>3.8351614385727291</v>
          </cell>
          <cell r="BJ657">
            <v>3.8671010870731619</v>
          </cell>
        </row>
        <row r="658">
          <cell r="I658" t="str">
            <v>2T1832</v>
          </cell>
          <cell r="J658">
            <v>88.98123787100451</v>
          </cell>
          <cell r="K658">
            <v>112.35855130084212</v>
          </cell>
          <cell r="L658">
            <v>105.19602249258955</v>
          </cell>
          <cell r="M658">
            <v>105.94238786132507</v>
          </cell>
          <cell r="N658">
            <v>107.69891687268355</v>
          </cell>
          <cell r="O658">
            <v>109.76312433823334</v>
          </cell>
          <cell r="P658">
            <v>111.15182388408938</v>
          </cell>
          <cell r="Q658">
            <v>111.16623216805722</v>
          </cell>
          <cell r="R658">
            <v>111.22657435175306</v>
          </cell>
          <cell r="S658">
            <v>111.54674579964482</v>
          </cell>
          <cell r="T658">
            <v>111.76042283045139</v>
          </cell>
          <cell r="U658">
            <v>111.74834884171212</v>
          </cell>
          <cell r="V658">
            <v>111.69329194882478</v>
          </cell>
          <cell r="W658">
            <v>111.62501117690273</v>
          </cell>
          <cell r="X658">
            <v>111.54484427329442</v>
          </cell>
          <cell r="Y658">
            <v>112.24121880692299</v>
          </cell>
          <cell r="Z658">
            <v>113.42587487012281</v>
          </cell>
          <cell r="AA658">
            <v>114.5880406428254</v>
          </cell>
          <cell r="AB658">
            <v>115.72786393290194</v>
          </cell>
          <cell r="AC658">
            <v>116.84549163240219</v>
          </cell>
          <cell r="AD658">
            <v>117.94106972301745</v>
          </cell>
          <cell r="AE658">
            <v>119.0147432815119</v>
          </cell>
          <cell r="AF658">
            <v>120.06665648512225</v>
          </cell>
          <cell r="AG658">
            <v>121.09695261692622</v>
          </cell>
          <cell r="AH658">
            <v>122.10577407117955</v>
          </cell>
          <cell r="AI658">
            <v>123.09326235862227</v>
          </cell>
          <cell r="AJ658">
            <v>124.0595581117539</v>
          </cell>
          <cell r="AK658">
            <v>125.00480109007822</v>
          </cell>
          <cell r="AL658">
            <v>125.92913018531725</v>
          </cell>
          <cell r="AM658">
            <v>126.83268342659517</v>
          </cell>
          <cell r="AN658">
            <v>127.71559798559201</v>
          </cell>
          <cell r="AO658">
            <v>128.57801018166737</v>
          </cell>
          <cell r="AP658">
            <v>129.42005548695428</v>
          </cell>
          <cell r="AQ658">
            <v>130.24186853142351</v>
          </cell>
          <cell r="AR658">
            <v>131.04358310791844</v>
          </cell>
          <cell r="AS658">
            <v>131.82533217716048</v>
          </cell>
          <cell r="AT658">
            <v>132.58724787272553</v>
          </cell>
          <cell r="AU658">
            <v>133.32946150599145</v>
          </cell>
          <cell r="AV658">
            <v>134.05210357105665</v>
          </cell>
          <cell r="AW658">
            <v>134.75530374963012</v>
          </cell>
          <cell r="AX658">
            <v>135.43919091589288</v>
          </cell>
          <cell r="AY658">
            <v>136.10389314133144</v>
          </cell>
          <cell r="AZ658">
            <v>136.74953769954266</v>
          </cell>
          <cell r="BA658">
            <v>137.37625107101098</v>
          </cell>
          <cell r="BB658">
            <v>137.98415894785771</v>
          </cell>
          <cell r="BC658">
            <v>138.57338623856253</v>
          </cell>
          <cell r="BD658">
            <v>139.14405707265774</v>
          </cell>
          <cell r="BE658">
            <v>139.69629480539504</v>
          </cell>
          <cell r="BF658">
            <v>140.23022202238485</v>
          </cell>
          <cell r="BG658">
            <v>140.7459605442092</v>
          </cell>
          <cell r="BH658">
            <v>141.24363143100709</v>
          </cell>
          <cell r="BI658">
            <v>141.72335498703356</v>
          </cell>
          <cell r="BJ658">
            <v>142.18525076519194</v>
          </cell>
        </row>
        <row r="659">
          <cell r="I659" t="str">
            <v>2T1833</v>
          </cell>
          <cell r="J659">
            <v>0.82497272211499306</v>
          </cell>
          <cell r="K659">
            <v>1.3422999668626783</v>
          </cell>
          <cell r="L659">
            <v>1.8355501622851778</v>
          </cell>
          <cell r="M659">
            <v>1.9176836533237398</v>
          </cell>
          <cell r="N659">
            <v>2.0450245669727178</v>
          </cell>
          <cell r="O659">
            <v>2.180336007037134</v>
          </cell>
          <cell r="P659">
            <v>2.2835841192172501</v>
          </cell>
          <cell r="Q659">
            <v>2.293281852745138</v>
          </cell>
          <cell r="R659">
            <v>2.3040112600525884</v>
          </cell>
          <cell r="S659">
            <v>2.3202343302362105</v>
          </cell>
          <cell r="T659">
            <v>2.3343682610162171</v>
          </cell>
          <cell r="U659">
            <v>2.3438854516326821</v>
          </cell>
          <cell r="V659">
            <v>2.3525773032254964</v>
          </cell>
          <cell r="W659">
            <v>2.3610628200623989</v>
          </cell>
          <cell r="X659">
            <v>2.3693677939878772</v>
          </cell>
          <cell r="Y659">
            <v>2.3943085076088022</v>
          </cell>
          <cell r="Z659">
            <v>2.4299229181530815</v>
          </cell>
          <cell r="AA659">
            <v>2.4653592566446392</v>
          </cell>
          <cell r="AB659">
            <v>2.500618413443739</v>
          </cell>
          <cell r="AC659">
            <v>2.5357012744588436</v>
          </cell>
          <cell r="AD659">
            <v>2.5706087211688726</v>
          </cell>
          <cell r="AE659">
            <v>2.6053416306453516</v>
          </cell>
          <cell r="AF659">
            <v>2.639900875574448</v>
          </cell>
          <cell r="AG659">
            <v>2.6742873242788994</v>
          </cell>
          <cell r="AH659">
            <v>2.708501840739828</v>
          </cell>
          <cell r="AI659">
            <v>2.7425452846184522</v>
          </cell>
          <cell r="AJ659">
            <v>2.7764185112776834</v>
          </cell>
          <cell r="AK659">
            <v>2.8101223718036183</v>
          </cell>
          <cell r="AL659">
            <v>2.8436577130269236</v>
          </cell>
          <cell r="AM659">
            <v>2.8770253775441126</v>
          </cell>
          <cell r="AN659">
            <v>2.9102262037387154</v>
          </cell>
          <cell r="AO659">
            <v>2.9432610258023448</v>
          </cell>
          <cell r="AP659">
            <v>2.9761306737556565</v>
          </cell>
          <cell r="AQ659">
            <v>3.0088359734692016</v>
          </cell>
          <cell r="AR659">
            <v>3.0413777466841792</v>
          </cell>
          <cell r="AS659">
            <v>3.0737568110330815</v>
          </cell>
          <cell r="AT659">
            <v>3.1059739800602393</v>
          </cell>
          <cell r="AU659">
            <v>3.1380300632422613</v>
          </cell>
          <cell r="AV659">
            <v>3.1699258660083731</v>
          </cell>
          <cell r="AW659">
            <v>3.2016621897606545</v>
          </cell>
          <cell r="AX659">
            <v>3.2332398318941746</v>
          </cell>
          <cell r="AY659">
            <v>3.2646595858170269</v>
          </cell>
          <cell r="AZ659">
            <v>3.2959222409702651</v>
          </cell>
          <cell r="BA659">
            <v>3.3270285828477371</v>
          </cell>
          <cell r="BB659">
            <v>3.3579793930158219</v>
          </cell>
          <cell r="BC659">
            <v>3.3887754491330662</v>
          </cell>
          <cell r="BD659">
            <v>3.4194175249697238</v>
          </cell>
          <cell r="BE659">
            <v>3.4499063904271985</v>
          </cell>
          <cell r="BF659">
            <v>3.4802428115573858</v>
          </cell>
          <cell r="BG659">
            <v>3.5104275505819222</v>
          </cell>
          <cell r="BH659">
            <v>3.5404613659113364</v>
          </cell>
          <cell r="BI659">
            <v>3.5703450121641027</v>
          </cell>
          <cell r="BJ659">
            <v>3.6000792401856057</v>
          </cell>
        </row>
        <row r="660">
          <cell r="I660" t="str">
            <v>2T1817</v>
          </cell>
          <cell r="J660">
            <v>2.2016335464856862</v>
          </cell>
          <cell r="K660">
            <v>2.7843264211351544</v>
          </cell>
          <cell r="L660">
            <v>2.6908680272590662</v>
          </cell>
          <cell r="M660">
            <v>2.7232205347233882</v>
          </cell>
          <cell r="N660">
            <v>2.7891628844941865</v>
          </cell>
          <cell r="O660">
            <v>2.8635365355178695</v>
          </cell>
          <cell r="P660">
            <v>2.9152131595949182</v>
          </cell>
          <cell r="Q660">
            <v>2.9260031888021509</v>
          </cell>
          <cell r="R660">
            <v>2.9380953695601191</v>
          </cell>
          <cell r="S660">
            <v>2.9571744298304101</v>
          </cell>
          <cell r="T660">
            <v>2.9735698016043277</v>
          </cell>
          <cell r="U660">
            <v>2.9840678693109015</v>
          </cell>
          <cell r="V660">
            <v>2.9935025489164957</v>
          </cell>
          <cell r="W660">
            <v>3.0026627709048364</v>
          </cell>
          <cell r="X660">
            <v>3.0115817471535506</v>
          </cell>
          <cell r="Y660">
            <v>3.0416225069699765</v>
          </cell>
          <cell r="Z660">
            <v>3.0851806681943659</v>
          </cell>
          <cell r="AA660">
            <v>3.1284634748683406</v>
          </cell>
          <cell r="AB660">
            <v>3.1714724266140881</v>
          </cell>
          <cell r="AC660">
            <v>3.214209014941436</v>
          </cell>
          <cell r="AD660">
            <v>3.2566747232914901</v>
          </cell>
          <cell r="AE660">
            <v>3.2988710270800286</v>
          </cell>
          <cell r="AF660">
            <v>3.3407993937406717</v>
          </cell>
          <cell r="AG660">
            <v>3.3824612827678178</v>
          </cell>
          <cell r="AH660">
            <v>3.4238581457593482</v>
          </cell>
          <cell r="AI660">
            <v>3.4649914264591084</v>
          </cell>
          <cell r="AJ660">
            <v>3.5058625607991551</v>
          </cell>
          <cell r="AK660">
            <v>3.5464729769417809</v>
          </cell>
          <cell r="AL660">
            <v>3.5868240953213162</v>
          </cell>
          <cell r="AM660">
            <v>3.626917328685701</v>
          </cell>
          <cell r="AN660">
            <v>3.6667540821378424</v>
          </cell>
          <cell r="AO660">
            <v>3.706335753176742</v>
          </cell>
          <cell r="AP660">
            <v>3.7456637317384098</v>
          </cell>
          <cell r="AQ660">
            <v>3.7847394002365569</v>
          </cell>
          <cell r="AR660">
            <v>3.8235641336030666</v>
          </cell>
          <cell r="AS660">
            <v>3.8621392993282577</v>
          </cell>
          <cell r="AT660">
            <v>3.9004662575009226</v>
          </cell>
          <cell r="AU660">
            <v>3.9385463608481577</v>
          </cell>
          <cell r="AV660">
            <v>3.9763809547749767</v>
          </cell>
          <cell r="AW660">
            <v>4.0139713774037142</v>
          </cell>
          <cell r="AX660">
            <v>4.0513189596132166</v>
          </cell>
          <cell r="AY660">
            <v>4.0884250250778242</v>
          </cell>
          <cell r="AZ660">
            <v>4.1252908903061449</v>
          </cell>
          <cell r="BA660">
            <v>4.1619178646796176</v>
          </cell>
          <cell r="BB660">
            <v>4.1983072504908749</v>
          </cell>
          <cell r="BC660">
            <v>4.2344603429818939</v>
          </cell>
          <cell r="BD660">
            <v>4.2703784303819434</v>
          </cell>
          <cell r="BE660">
            <v>4.3060627939453378</v>
          </cell>
          <cell r="BF660">
            <v>4.3415147079889707</v>
          </cell>
          <cell r="BG660">
            <v>4.3767354399296661</v>
          </cell>
          <cell r="BH660">
            <v>4.4117262503213128</v>
          </cell>
          <cell r="BI660">
            <v>4.4464883928918191</v>
          </cell>
          <cell r="BJ660">
            <v>4.48102311457985</v>
          </cell>
        </row>
        <row r="661">
          <cell r="I661" t="str">
            <v>2T1835</v>
          </cell>
          <cell r="J661">
            <v>17.484896243104405</v>
          </cell>
          <cell r="K661">
            <v>20.383498096015632</v>
          </cell>
          <cell r="L661">
            <v>17.692724606507291</v>
          </cell>
          <cell r="M661">
            <v>17.748521961952147</v>
          </cell>
          <cell r="N661">
            <v>18.026705872812769</v>
          </cell>
          <cell r="O661">
            <v>18.3560308435334</v>
          </cell>
          <cell r="P661">
            <v>18.57793652303809</v>
          </cell>
          <cell r="Q661">
            <v>18.613153069259209</v>
          </cell>
          <cell r="R661">
            <v>18.6563540119366</v>
          </cell>
          <cell r="S661">
            <v>18.743525643795795</v>
          </cell>
          <cell r="T661">
            <v>18.813242411398658</v>
          </cell>
          <cell r="U661">
            <v>18.845301277674388</v>
          </cell>
          <cell r="V661">
            <v>18.870377439420093</v>
          </cell>
          <cell r="W661">
            <v>18.893471392583443</v>
          </cell>
          <cell r="X661">
            <v>18.914800824737625</v>
          </cell>
          <cell r="Y661">
            <v>19.068301124470192</v>
          </cell>
          <cell r="Z661">
            <v>19.305653517257529</v>
          </cell>
          <cell r="AA661">
            <v>19.540237875452249</v>
          </cell>
          <cell r="AB661">
            <v>19.77207141389399</v>
          </cell>
          <cell r="AC661">
            <v>20.001171244474858</v>
          </cell>
          <cell r="AD661">
            <v>20.227554376738535</v>
          </cell>
          <cell r="AE661">
            <v>20.451237718475955</v>
          </cell>
          <cell r="AF661">
            <v>20.672238076317601</v>
          </cell>
          <cell r="AG661">
            <v>20.890572156322428</v>
          </cell>
          <cell r="AH661">
            <v>21.106256564563378</v>
          </cell>
          <cell r="AI661">
            <v>21.319307807709627</v>
          </cell>
          <cell r="AJ661">
            <v>21.529742293605448</v>
          </cell>
          <cell r="AK661">
            <v>21.737576331845794</v>
          </cell>
          <cell r="AL661">
            <v>21.942826134348604</v>
          </cell>
          <cell r="AM661">
            <v>22.145507815923825</v>
          </cell>
          <cell r="AN661">
            <v>22.345637394839205</v>
          </cell>
          <cell r="AO661">
            <v>22.543230793382836</v>
          </cell>
          <cell r="AP661">
            <v>22.738303838422489</v>
          </cell>
          <cell r="AQ661">
            <v>22.93087226196177</v>
          </cell>
          <cell r="AR661">
            <v>23.120951701693091</v>
          </cell>
          <cell r="AS661">
            <v>23.308557701547471</v>
          </cell>
          <cell r="AT661">
            <v>23.493705712241219</v>
          </cell>
          <cell r="AU661">
            <v>23.676411091819475</v>
          </cell>
          <cell r="AV661">
            <v>23.856689106196658</v>
          </cell>
          <cell r="AW661">
            <v>24.034554929693822</v>
          </cell>
          <cell r="AX661">
            <v>24.210023645572932</v>
          </cell>
          <cell r="AY661">
            <v>24.383110246568116</v>
          </cell>
          <cell r="AZ661">
            <v>24.553829635413848</v>
          </cell>
          <cell r="BA661">
            <v>24.722196625370128</v>
          </cell>
          <cell r="BB661">
            <v>24.888225940744665</v>
          </cell>
          <cell r="BC661">
            <v>25.051932217412045</v>
          </cell>
          <cell r="BD661">
            <v>25.213330003329993</v>
          </cell>
          <cell r="BE661">
            <v>25.372433759052623</v>
          </cell>
          <cell r="BF661">
            <v>25.529257858240761</v>
          </cell>
          <cell r="BG661">
            <v>25.683816588169403</v>
          </cell>
          <cell r="BH661">
            <v>25.836124150232184</v>
          </cell>
          <cell r="BI661">
            <v>25.986194660443044</v>
          </cell>
          <cell r="BJ661">
            <v>26.134042149934984</v>
          </cell>
        </row>
        <row r="662">
          <cell r="I662" t="str">
            <v>2T1836</v>
          </cell>
          <cell r="J662">
            <v>395.39866127828822</v>
          </cell>
          <cell r="K662">
            <v>456.72341386218483</v>
          </cell>
          <cell r="L662">
            <v>443.86554466190222</v>
          </cell>
          <cell r="M662">
            <v>443.86988115289853</v>
          </cell>
          <cell r="N662">
            <v>447.44126966985095</v>
          </cell>
          <cell r="O662">
            <v>452.20655060852454</v>
          </cell>
          <cell r="P662">
            <v>454.57831209023806</v>
          </cell>
          <cell r="Q662">
            <v>453.5795931626937</v>
          </cell>
          <cell r="R662">
            <v>452.75883374719729</v>
          </cell>
          <cell r="S662">
            <v>452.98320214923319</v>
          </cell>
          <cell r="T662">
            <v>452.76092972816093</v>
          </cell>
          <cell r="U662">
            <v>451.61301104842829</v>
          </cell>
          <cell r="V662">
            <v>450.28281024169684</v>
          </cell>
          <cell r="W662">
            <v>448.89117653930953</v>
          </cell>
          <cell r="X662">
            <v>447.44377125511454</v>
          </cell>
          <cell r="Y662">
            <v>449.0954814606082</v>
          </cell>
          <cell r="Z662">
            <v>452.67188846111196</v>
          </cell>
          <cell r="AA662">
            <v>456.12436995610284</v>
          </cell>
          <cell r="AB662">
            <v>459.45377188535809</v>
          </cell>
          <cell r="AC662">
            <v>462.66093482739473</v>
          </cell>
          <cell r="AD662">
            <v>465.746694031934</v>
          </cell>
          <cell r="AE662">
            <v>468.71187945217429</v>
          </cell>
          <cell r="AF662">
            <v>471.55731577687573</v>
          </cell>
          <cell r="AG662">
            <v>474.28382246225522</v>
          </cell>
          <cell r="AH662">
            <v>476.89221376369505</v>
          </cell>
          <cell r="AI662">
            <v>479.38329876726453</v>
          </cell>
          <cell r="AJ662">
            <v>481.75788142105711</v>
          </cell>
          <cell r="AK662">
            <v>484.01676056634244</v>
          </cell>
          <cell r="AL662">
            <v>486.16072996853632</v>
          </cell>
          <cell r="AM662">
            <v>488.19057834798832</v>
          </cell>
          <cell r="AN662">
            <v>490.10708941058778</v>
          </cell>
          <cell r="AO662">
            <v>491.91104187819099</v>
          </cell>
          <cell r="AP662">
            <v>493.60320951886825</v>
          </cell>
          <cell r="AQ662">
            <v>495.18436117697462</v>
          </cell>
          <cell r="AR662">
            <v>496.65526080304153</v>
          </cell>
          <cell r="AS662">
            <v>498.01666748349527</v>
          </cell>
          <cell r="AT662">
            <v>499.26933547019831</v>
          </cell>
          <cell r="AU662">
            <v>500.41401420981845</v>
          </cell>
          <cell r="AV662">
            <v>501.45144837302388</v>
          </cell>
          <cell r="AW662">
            <v>502.38237788350727</v>
          </cell>
          <cell r="AX662">
            <v>503.20753794683895</v>
          </cell>
          <cell r="AY662">
            <v>503.92765907914986</v>
          </cell>
          <cell r="AZ662">
            <v>504.54346713564581</v>
          </cell>
          <cell r="BA662">
            <v>505.05568333895354</v>
          </cell>
          <cell r="BB662">
            <v>505.46502430730084</v>
          </cell>
          <cell r="BC662">
            <v>505.77220208252919</v>
          </cell>
          <cell r="BD662">
            <v>505.97792415794282</v>
          </cell>
          <cell r="BE662">
            <v>506.08289350599256</v>
          </cell>
          <cell r="BF662">
            <v>506.08780860579731</v>
          </cell>
          <cell r="BG662">
            <v>505.99336347050297</v>
          </cell>
          <cell r="BH662">
            <v>505.80024767448009</v>
          </cell>
          <cell r="BI662">
            <v>505.50914638036141</v>
          </cell>
          <cell r="BJ662">
            <v>505.12074036592003</v>
          </cell>
        </row>
        <row r="663">
          <cell r="I663" t="str">
            <v>2T1837</v>
          </cell>
          <cell r="J663">
            <v>76.053555967558054</v>
          </cell>
          <cell r="K663">
            <v>98.557513131206264</v>
          </cell>
          <cell r="L663">
            <v>94.946592360723088</v>
          </cell>
          <cell r="M663">
            <v>96.056289245226623</v>
          </cell>
          <cell r="N663">
            <v>98.327400552308518</v>
          </cell>
          <cell r="O663">
            <v>100.89453044441117</v>
          </cell>
          <cell r="P663">
            <v>102.64483246855369</v>
          </cell>
          <cell r="Q663">
            <v>102.98864781217752</v>
          </cell>
          <cell r="R663">
            <v>103.37797417328186</v>
          </cell>
          <cell r="S663">
            <v>104.01271171501483</v>
          </cell>
          <cell r="T663">
            <v>104.55257718884732</v>
          </cell>
          <cell r="U663">
            <v>104.8847166159496</v>
          </cell>
          <cell r="V663">
            <v>105.1791923905193</v>
          </cell>
          <cell r="W663">
            <v>105.46375356859429</v>
          </cell>
          <cell r="X663">
            <v>105.73957603889852</v>
          </cell>
          <cell r="Y663">
            <v>106.75647929843389</v>
          </cell>
          <cell r="Z663">
            <v>108.24686550058628</v>
          </cell>
          <cell r="AA663">
            <v>109.72646596129059</v>
          </cell>
          <cell r="AB663">
            <v>111.19534172409233</v>
          </cell>
          <cell r="AC663">
            <v>112.653553491745</v>
          </cell>
          <cell r="AD663">
            <v>114.10116162809214</v>
          </cell>
          <cell r="AE663">
            <v>115.53822615993867</v>
          </cell>
          <cell r="AF663">
            <v>116.96480677891223</v>
          </cell>
          <cell r="AG663">
            <v>118.38096284331436</v>
          </cell>
          <cell r="AH663">
            <v>119.78675337996131</v>
          </cell>
          <cell r="AI663">
            <v>121.18223708601509</v>
          </cell>
          <cell r="AJ663">
            <v>122.56747233080431</v>
          </cell>
          <cell r="AK663">
            <v>123.94251715763502</v>
          </cell>
          <cell r="AL663">
            <v>125.30742928559172</v>
          </cell>
          <cell r="AM663">
            <v>126.66226611132856</v>
          </cell>
          <cell r="AN663">
            <v>128.00708471085059</v>
          </cell>
          <cell r="AO663">
            <v>129.3419418412854</v>
          </cell>
          <cell r="AP663">
            <v>130.66689394264495</v>
          </cell>
          <cell r="AQ663">
            <v>131.98199713957774</v>
          </cell>
          <cell r="AR663">
            <v>133.2873072431116</v>
          </cell>
          <cell r="AS663">
            <v>134.58287975238662</v>
          </cell>
          <cell r="AT663">
            <v>135.86876985637895</v>
          </cell>
          <cell r="AU663">
            <v>137.14503243561467</v>
          </cell>
          <cell r="AV663">
            <v>138.41172206387481</v>
          </cell>
          <cell r="AW663">
            <v>139.66889300989075</v>
          </cell>
          <cell r="AX663">
            <v>140.91659923903026</v>
          </cell>
          <cell r="AY663">
            <v>142.15489441497454</v>
          </cell>
          <cell r="AZ663">
            <v>143.38383190138586</v>
          </cell>
          <cell r="BA663">
            <v>144.60346476356619</v>
          </cell>
          <cell r="BB663">
            <v>145.81384577010678</v>
          </cell>
          <cell r="BC663">
            <v>147.01502739452854</v>
          </cell>
          <cell r="BD663">
            <v>148.20706181691352</v>
          </cell>
          <cell r="BE663">
            <v>149.39000092552754</v>
          </cell>
          <cell r="BF663">
            <v>150.56389631843385</v>
          </cell>
          <cell r="BG663">
            <v>151.72879930509785</v>
          </cell>
          <cell r="BH663">
            <v>152.88476090798326</v>
          </cell>
          <cell r="BI663">
            <v>154.03183186413915</v>
          </cell>
          <cell r="BJ663">
            <v>155.17006262677887</v>
          </cell>
        </row>
        <row r="664">
          <cell r="I664" t="str">
            <v>2T1838</v>
          </cell>
          <cell r="J664">
            <v>1.7428249868909664</v>
          </cell>
          <cell r="K664">
            <v>9.0662593235048554</v>
          </cell>
          <cell r="L664">
            <v>13.426741429062091</v>
          </cell>
          <cell r="M664">
            <v>13.617291237223576</v>
          </cell>
          <cell r="N664">
            <v>13.995209981448912</v>
          </cell>
          <cell r="O664">
            <v>14.416499689459334</v>
          </cell>
          <cell r="P664">
            <v>14.695079596799324</v>
          </cell>
          <cell r="Q664">
            <v>14.757485428448613</v>
          </cell>
          <cell r="R664">
            <v>14.826530178358466</v>
          </cell>
          <cell r="S664">
            <v>14.93092716800582</v>
          </cell>
          <cell r="T664">
            <v>15.021880348175529</v>
          </cell>
          <cell r="U664">
            <v>15.083124369129223</v>
          </cell>
          <cell r="V664">
            <v>15.139057255474462</v>
          </cell>
          <cell r="W664">
            <v>15.193662358167593</v>
          </cell>
          <cell r="X664">
            <v>15.247105650165123</v>
          </cell>
          <cell r="Y664">
            <v>15.407601499114229</v>
          </cell>
          <cell r="Z664">
            <v>15.636783596387117</v>
          </cell>
          <cell r="AA664">
            <v>15.864819783173642</v>
          </cell>
          <cell r="AB664">
            <v>16.091715789026235</v>
          </cell>
          <cell r="AC664">
            <v>16.317477314849562</v>
          </cell>
          <cell r="AD664">
            <v>16.542110033043777</v>
          </cell>
          <cell r="AE664">
            <v>16.765619587647016</v>
          </cell>
          <cell r="AF664">
            <v>16.988011594477243</v>
          </cell>
          <cell r="AG664">
            <v>17.209291641273317</v>
          </cell>
          <cell r="AH664">
            <v>17.429465287835409</v>
          </cell>
          <cell r="AI664">
            <v>17.648538066164694</v>
          </cell>
          <cell r="AJ664">
            <v>17.866515480602331</v>
          </cell>
          <cell r="AK664">
            <v>18.083403007967782</v>
          </cell>
          <cell r="AL664">
            <v>18.299206097696405</v>
          </cell>
          <cell r="AM664">
            <v>18.513930171976384</v>
          </cell>
          <cell r="AN664">
            <v>18.727580625884961</v>
          </cell>
          <cell r="AO664">
            <v>18.940162827523999</v>
          </cell>
          <cell r="AP664">
            <v>19.151682118154838</v>
          </cell>
          <cell r="AQ664">
            <v>19.362143812332526</v>
          </cell>
          <cell r="AR664">
            <v>19.571553198039325</v>
          </cell>
          <cell r="AS664">
            <v>19.779915536817587</v>
          </cell>
          <cell r="AT664">
            <v>19.98723606390196</v>
          </cell>
          <cell r="AU664">
            <v>20.193519988350911</v>
          </cell>
          <cell r="AV664">
            <v>20.398772493177614</v>
          </cell>
          <cell r="AW664">
            <v>20.602998735480188</v>
          </cell>
          <cell r="AX664">
            <v>20.806203846571247</v>
          </cell>
          <cell r="AY664">
            <v>21.008392932106851</v>
          </cell>
          <cell r="AZ664">
            <v>21.209571072214779</v>
          </cell>
          <cell r="BA664">
            <v>21.409743321622166</v>
          </cell>
          <cell r="BB664">
            <v>21.608914709782514</v>
          </cell>
          <cell r="BC664">
            <v>21.807090241002065</v>
          </cell>
          <cell r="BD664">
            <v>22.004274894565512</v>
          </cell>
          <cell r="BE664">
            <v>22.200473624861147</v>
          </cell>
          <cell r="BF664">
            <v>22.3956913615053</v>
          </cell>
          <cell r="BG664">
            <v>22.589933009466236</v>
          </cell>
          <cell r="BH664">
            <v>22.783203449187365</v>
          </cell>
          <cell r="BI664">
            <v>22.975507536709888</v>
          </cell>
          <cell r="BJ664">
            <v>23.1668501037948</v>
          </cell>
        </row>
        <row r="665">
          <cell r="I665" t="str">
            <v>2T1816</v>
          </cell>
          <cell r="J665">
            <v>29.371895905037469</v>
          </cell>
          <cell r="K665">
            <v>166.09916000635707</v>
          </cell>
          <cell r="L665">
            <v>257.82449885298388</v>
          </cell>
          <cell r="M665">
            <v>263.39465441094933</v>
          </cell>
          <cell r="N665">
            <v>272.70746735551967</v>
          </cell>
          <cell r="O665">
            <v>282.90952446393987</v>
          </cell>
          <cell r="P665">
            <v>290.43775182999832</v>
          </cell>
          <cell r="Q665">
            <v>291.67115851731211</v>
          </cell>
          <cell r="R665">
            <v>293.03577868199977</v>
          </cell>
          <cell r="S665">
            <v>295.09911061370303</v>
          </cell>
          <cell r="T665">
            <v>296.89673525372422</v>
          </cell>
          <cell r="U665">
            <v>298.10717958249768</v>
          </cell>
          <cell r="V665">
            <v>299.21265312937197</v>
          </cell>
          <cell r="W665">
            <v>300.29188398077162</v>
          </cell>
          <cell r="X665">
            <v>301.34815247363076</v>
          </cell>
          <cell r="Y665">
            <v>304.52023828914264</v>
          </cell>
          <cell r="Z665">
            <v>309.04985874156398</v>
          </cell>
          <cell r="AA665">
            <v>313.55683109172327</v>
          </cell>
          <cell r="AB665">
            <v>318.04126858013166</v>
          </cell>
          <cell r="AC665">
            <v>322.50328388109807</v>
          </cell>
          <cell r="AD665">
            <v>326.94298910555966</v>
          </cell>
          <cell r="AE665">
            <v>331.36049580389891</v>
          </cell>
          <cell r="AF665">
            <v>335.75591496874648</v>
          </cell>
          <cell r="AG665">
            <v>340.12935703776986</v>
          </cell>
          <cell r="AH665">
            <v>344.48093189644806</v>
          </cell>
          <cell r="AI665">
            <v>348.81074888083288</v>
          </cell>
          <cell r="AJ665">
            <v>353.11891678029582</v>
          </cell>
          <cell r="AK665">
            <v>357.40554384026143</v>
          </cell>
          <cell r="AL665">
            <v>361.6707377649272</v>
          </cell>
          <cell r="AM665">
            <v>365.91460571996964</v>
          </cell>
          <cell r="AN665">
            <v>370.13725433523683</v>
          </cell>
          <cell r="AO665">
            <v>374.33878970742774</v>
          </cell>
          <cell r="AP665">
            <v>378.51931740275768</v>
          </cell>
          <cell r="AQ665">
            <v>382.67894245961099</v>
          </cell>
          <cell r="AR665">
            <v>386.81776939117998</v>
          </cell>
          <cell r="AS665">
            <v>390.93590218809112</v>
          </cell>
          <cell r="AT665">
            <v>395.03344432101773</v>
          </cell>
          <cell r="AU665">
            <v>399.11049874327972</v>
          </cell>
          <cell r="AV665">
            <v>403.16716789343036</v>
          </cell>
          <cell r="AW665">
            <v>407.20355369783033</v>
          </cell>
          <cell r="AX665">
            <v>411.21975757320826</v>
          </cell>
          <cell r="AY665">
            <v>415.21588042920922</v>
          </cell>
          <cell r="AZ665">
            <v>419.19202267093027</v>
          </cell>
          <cell r="BA665">
            <v>423.14828420144266</v>
          </cell>
          <cell r="BB665">
            <v>427.08476442430259</v>
          </cell>
          <cell r="BC665">
            <v>431.00156224604814</v>
          </cell>
          <cell r="BD665">
            <v>434.89877607868493</v>
          </cell>
          <cell r="BE665">
            <v>438.77650384215855</v>
          </cell>
          <cell r="BF665">
            <v>442.6348429668148</v>
          </cell>
          <cell r="BG665">
            <v>446.47389039584783</v>
          </cell>
          <cell r="BH665">
            <v>450.29374258773572</v>
          </cell>
          <cell r="BI665">
            <v>454.09449551866408</v>
          </cell>
          <cell r="BJ665">
            <v>457.87624468493783</v>
          </cell>
        </row>
        <row r="666">
          <cell r="I666" t="str">
            <v>2T1800</v>
          </cell>
          <cell r="J666">
            <v>704.96818022464072</v>
          </cell>
          <cell r="K666">
            <v>1018.4011661275408</v>
          </cell>
          <cell r="L666">
            <v>1080.9057815233014</v>
          </cell>
          <cell r="M666">
            <v>1076.2078417910689</v>
          </cell>
          <cell r="N666">
            <v>1102.6294299347371</v>
          </cell>
          <cell r="O666">
            <v>1132.3921228441227</v>
          </cell>
          <cell r="P666">
            <v>1147.3152739354114</v>
          </cell>
          <cell r="Q666">
            <v>1147.9990466862455</v>
          </cell>
          <cell r="R666">
            <v>1149.1619582846815</v>
          </cell>
          <cell r="S666">
            <v>1153.0156937219217</v>
          </cell>
          <cell r="T666">
            <v>1155.7758082789819</v>
          </cell>
          <cell r="U666">
            <v>1156.2069178517238</v>
          </cell>
          <cell r="V666">
            <v>1156.1976410877835</v>
          </cell>
          <cell r="W666">
            <v>1156.0555855532943</v>
          </cell>
          <cell r="X666">
            <v>1155.7944632697242</v>
          </cell>
          <cell r="Y666">
            <v>1163.5876517728907</v>
          </cell>
          <cell r="Z666">
            <v>1176.4574501463298</v>
          </cell>
          <cell r="AA666">
            <v>1189.1112640102369</v>
          </cell>
          <cell r="AB666">
            <v>1201.5504968994949</v>
          </cell>
          <cell r="AC666">
            <v>1213.7765437132507</v>
          </cell>
          <cell r="AD666">
            <v>1225.7907907661838</v>
          </cell>
          <cell r="AE666">
            <v>1237.5946158394797</v>
          </cell>
          <cell r="AF666">
            <v>1249.1893882315048</v>
          </cell>
          <cell r="AG666">
            <v>1260.5764688081924</v>
          </cell>
          <cell r="AH666">
            <v>1271.7572100531324</v>
          </cell>
          <cell r="AI666">
            <v>1282.7329561173756</v>
          </cell>
          <cell r="AJ666">
            <v>1293.505042868944</v>
          </cell>
          <cell r="AK666">
            <v>1304.0747979420603</v>
          </cell>
          <cell r="AL666">
            <v>1314.4435407860867</v>
          </cell>
          <cell r="AM666">
            <v>1324.6125827141848</v>
          </cell>
          <cell r="AN666">
            <v>1334.5832269516891</v>
          </cell>
          <cell r="AO666">
            <v>1344.356768684205</v>
          </cell>
          <cell r="AP666">
            <v>1353.9344951054227</v>
          </cell>
          <cell r="AQ666">
            <v>1363.3176854646592</v>
          </cell>
          <cell r="AR666">
            <v>1372.5076111141207</v>
          </cell>
          <cell r="AS666">
            <v>1381.5055355558927</v>
          </cell>
          <cell r="AT666">
            <v>1390.3127144886582</v>
          </cell>
          <cell r="AU666">
            <v>1398.9303958541429</v>
          </cell>
          <cell r="AV666">
            <v>1407.3598198832935</v>
          </cell>
          <cell r="AW666">
            <v>1415.6022191421862</v>
          </cell>
          <cell r="AX666">
            <v>1423.6588185776693</v>
          </cell>
          <cell r="AY666">
            <v>1431.5308355627426</v>
          </cell>
          <cell r="AZ666">
            <v>1439.2194799416718</v>
          </cell>
          <cell r="BA666">
            <v>1446.7259540748398</v>
          </cell>
          <cell r="BB666">
            <v>1454.0514528833426</v>
          </cell>
          <cell r="BC666">
            <v>1461.1971638933196</v>
          </cell>
          <cell r="BD666">
            <v>1468.1642672800331</v>
          </cell>
          <cell r="BE666">
            <v>1474.9539359116877</v>
          </cell>
          <cell r="BF666">
            <v>1481.5673353929963</v>
          </cell>
          <cell r="BG666">
            <v>1488.0056241084933</v>
          </cell>
          <cell r="BH666">
            <v>1494.2699532655968</v>
          </cell>
          <cell r="BI666">
            <v>1500.3614669374197</v>
          </cell>
          <cell r="BJ666">
            <v>1506.2813021053328</v>
          </cell>
        </row>
        <row r="667">
          <cell r="I667" t="str">
            <v>2T1630</v>
          </cell>
          <cell r="J667">
            <v>0.41384577477595436</v>
          </cell>
          <cell r="K667">
            <v>0.30412669017900573</v>
          </cell>
          <cell r="L667">
            <v>0.21324567675261302</v>
          </cell>
          <cell r="M667">
            <v>0.19546894710953822</v>
          </cell>
          <cell r="N667">
            <v>0.23828240035622392</v>
          </cell>
          <cell r="O667">
            <v>0.28102152317457474</v>
          </cell>
          <cell r="P667">
            <v>0.28325759676955936</v>
          </cell>
          <cell r="Q667">
            <v>0.28342675627793174</v>
          </cell>
          <cell r="R667">
            <v>0.28376507529467659</v>
          </cell>
          <cell r="S667">
            <v>0.28410339431142129</v>
          </cell>
          <cell r="T667">
            <v>0.28461087283653846</v>
          </cell>
          <cell r="U667">
            <v>0.28503377160746945</v>
          </cell>
          <cell r="V667">
            <v>0.28554125013258663</v>
          </cell>
          <cell r="W667">
            <v>0.28604872865770375</v>
          </cell>
          <cell r="X667">
            <v>0.28655620718282088</v>
          </cell>
          <cell r="Y667">
            <v>0.28714826546212424</v>
          </cell>
          <cell r="Z667">
            <v>0.29389209119590337</v>
          </cell>
          <cell r="AA667">
            <v>0.30060219780101355</v>
          </cell>
          <cell r="AB667">
            <v>0.30727875387309816</v>
          </cell>
          <cell r="AC667">
            <v>0.31392192716482242</v>
          </cell>
          <cell r="AD667">
            <v>0.32053188459008802</v>
          </cell>
          <cell r="AE667">
            <v>0.32710879222822731</v>
          </cell>
          <cell r="AF667">
            <v>0.33365281532817592</v>
          </cell>
          <cell r="AG667">
            <v>0.34016411831262472</v>
          </cell>
          <cell r="AH667">
            <v>0.34664286478215128</v>
          </cell>
          <cell r="AI667">
            <v>0.35308921751933026</v>
          </cell>
          <cell r="AJ667">
            <v>0.35950333849282329</v>
          </cell>
          <cell r="AK667">
            <v>0.36588538886144883</v>
          </cell>
          <cell r="AL667">
            <v>0.37223552897823126</v>
          </cell>
          <cell r="AM667">
            <v>0.37855391839442981</v>
          </cell>
          <cell r="AN667">
            <v>0.38484071586354734</v>
          </cell>
          <cell r="AO667">
            <v>0.39109607934531926</v>
          </cell>
          <cell r="AP667">
            <v>0.39732016600968234</v>
          </cell>
          <cell r="AQ667">
            <v>0.4035131322407236</v>
          </cell>
          <cell r="AR667">
            <v>0.4096751336406097</v>
          </cell>
          <cell r="AS667">
            <v>0.41580632503349629</v>
          </cell>
          <cell r="AT667">
            <v>0.4219068604694185</v>
          </cell>
          <cell r="AU667">
            <v>0.42797689322816107</v>
          </cell>
          <cell r="AV667">
            <v>0.43401657582310993</v>
          </cell>
          <cell r="AW667">
            <v>0.4400260600050841</v>
          </cell>
          <cell r="AX667">
            <v>0.44600549676614842</v>
          </cell>
          <cell r="AY667">
            <v>0.45195503634340733</v>
          </cell>
          <cell r="AZ667">
            <v>0.45787482822277997</v>
          </cell>
          <cell r="BA667">
            <v>0.46376502114275575</v>
          </cell>
          <cell r="BB667">
            <v>0.46962576309813164</v>
          </cell>
          <cell r="BC667">
            <v>0.47545720134373071</v>
          </cell>
          <cell r="BD667">
            <v>0.48125948239810179</v>
          </cell>
          <cell r="BE667">
            <v>0.48703275204720092</v>
          </cell>
          <cell r="BF667">
            <v>0.49277715534805461</v>
          </cell>
          <cell r="BG667">
            <v>0.49849283663240401</v>
          </cell>
          <cell r="BH667">
            <v>0.50417993951033169</v>
          </cell>
          <cell r="BI667">
            <v>0.50983860687386973</v>
          </cell>
          <cell r="BJ667">
            <v>0.51546898090059001</v>
          </cell>
        </row>
        <row r="668">
          <cell r="I668" t="str">
            <v>2T1631</v>
          </cell>
          <cell r="J668">
            <v>1.1069663947899226E-3</v>
          </cell>
          <cell r="K668">
            <v>1.052608841814504E-3</v>
          </cell>
          <cell r="L668">
            <v>7.8017138917193119E-4</v>
          </cell>
          <cell r="M668">
            <v>8.8222539789796863E-4</v>
          </cell>
          <cell r="N668">
            <v>8.178127022203279E-4</v>
          </cell>
          <cell r="O668">
            <v>7.5244777824191075E-4</v>
          </cell>
          <cell r="P668">
            <v>7.3804768147372893E-4</v>
          </cell>
          <cell r="Q668">
            <v>7.2680617340877484E-4</v>
          </cell>
          <cell r="R668">
            <v>7.1597753277328178E-4</v>
          </cell>
          <cell r="S668">
            <v>7.0512100251650357E-4</v>
          </cell>
          <cell r="T668">
            <v>6.9464945006790155E-4</v>
          </cell>
          <cell r="U668">
            <v>6.839331156753023E-4</v>
          </cell>
          <cell r="V668">
            <v>6.7338138056550632E-4</v>
          </cell>
          <cell r="W668">
            <v>6.6278781102378282E-4</v>
          </cell>
          <cell r="X668">
            <v>6.5215240705013213E-4</v>
          </cell>
          <cell r="Y668">
            <v>6.4166417134598158E-4</v>
          </cell>
          <cell r="Z668">
            <v>6.4462036214821944E-4</v>
          </cell>
          <cell r="AA668">
            <v>6.4694805042146469E-4</v>
          </cell>
          <cell r="AB668">
            <v>6.4865176156199216E-4</v>
          </cell>
          <cell r="AC668">
            <v>6.4973599142467752E-4</v>
          </cell>
          <cell r="AD668">
            <v>6.5020520650527561E-4</v>
          </cell>
          <cell r="AE668">
            <v>6.5006384412161613E-4</v>
          </cell>
          <cell r="AF668">
            <v>6.4931631259371951E-4</v>
          </cell>
          <cell r="AG668">
            <v>6.4796699142284316E-4</v>
          </cell>
          <cell r="AH668">
            <v>6.4602023146945989E-4</v>
          </cell>
          <cell r="AI668">
            <v>6.4348035513017959E-4</v>
          </cell>
          <cell r="AJ668">
            <v>6.403516565136149E-4</v>
          </cell>
          <cell r="AK668">
            <v>6.3663840161520228E-4</v>
          </cell>
          <cell r="AL668">
            <v>6.3234482849098108E-4</v>
          </cell>
          <cell r="AM668">
            <v>6.2747514743033699E-4</v>
          </cell>
          <cell r="AN668">
            <v>6.220335411277171E-4</v>
          </cell>
          <cell r="AO668">
            <v>6.1602416485332301E-4</v>
          </cell>
          <cell r="AP668">
            <v>6.0945114662278542E-4</v>
          </cell>
          <cell r="AQ668">
            <v>6.0231858736582754E-4</v>
          </cell>
          <cell r="AR668">
            <v>5.9463056109392443E-4</v>
          </cell>
          <cell r="AS668">
            <v>5.8639111506696249E-4</v>
          </cell>
          <cell r="AT668">
            <v>5.7760426995890376E-4</v>
          </cell>
          <cell r="AU668">
            <v>5.6827402002246547E-4</v>
          </cell>
          <cell r="AV668">
            <v>5.5840433325281399E-4</v>
          </cell>
          <cell r="AW668">
            <v>5.4799915155028509E-4</v>
          </cell>
          <cell r="AX668">
            <v>5.3706239088213204E-4</v>
          </cell>
          <cell r="AY668">
            <v>5.2559794144330855E-4</v>
          </cell>
          <cell r="AZ668">
            <v>5.1360966781629342E-4</v>
          </cell>
          <cell r="BA668">
            <v>5.0110140912995962E-4</v>
          </cell>
          <cell r="BB668">
            <v>4.8807697921749598E-4</v>
          </cell>
          <cell r="BC668">
            <v>4.7454016677338652E-4</v>
          </cell>
          <cell r="BD668">
            <v>4.6049473550945026E-4</v>
          </cell>
          <cell r="BE668">
            <v>4.4594442430995196E-4</v>
          </cell>
          <cell r="BF668">
            <v>4.3089294738578375E-4</v>
          </cell>
          <cell r="BG668">
            <v>4.1534399442772765E-4</v>
          </cell>
          <cell r="BH668">
            <v>3.9930123075880092E-4</v>
          </cell>
          <cell r="BI668">
            <v>3.8276829748569105E-4</v>
          </cell>
          <cell r="BJ668">
            <v>3.6574881164928706E-4</v>
          </cell>
        </row>
        <row r="669">
          <cell r="I669" t="str">
            <v>2T1632</v>
          </cell>
          <cell r="J669">
            <v>0.2247240922199979</v>
          </cell>
          <cell r="K669">
            <v>0.16806189855914216</v>
          </cell>
          <cell r="L669">
            <v>0.13423618370654264</v>
          </cell>
          <cell r="M669">
            <v>0.13502299931281078</v>
          </cell>
          <cell r="N669">
            <v>0.1597393954938362</v>
          </cell>
          <cell r="O669">
            <v>0.1843928188139885</v>
          </cell>
          <cell r="P669">
            <v>0.18643509264088562</v>
          </cell>
          <cell r="Q669">
            <v>0.18654643040896021</v>
          </cell>
          <cell r="R669">
            <v>0.1867691059451094</v>
          </cell>
          <cell r="S669">
            <v>0.18699178148125853</v>
          </cell>
          <cell r="T669">
            <v>0.18732579478548225</v>
          </cell>
          <cell r="U669">
            <v>0.18760413920566874</v>
          </cell>
          <cell r="V669">
            <v>0.18793815250989249</v>
          </cell>
          <cell r="W669">
            <v>0.18827216581411621</v>
          </cell>
          <cell r="X669">
            <v>0.18860617911833993</v>
          </cell>
          <cell r="Y669">
            <v>0.18899586130660098</v>
          </cell>
          <cell r="Z669">
            <v>0.19343452699384095</v>
          </cell>
          <cell r="AA669">
            <v>0.19785099935264469</v>
          </cell>
          <cell r="AB669">
            <v>0.20224538934965441</v>
          </cell>
          <cell r="AC669">
            <v>0.20661780739667912</v>
          </cell>
          <cell r="AD669">
            <v>0.21096836335346869</v>
          </cell>
          <cell r="AE669">
            <v>0.21529716653047432</v>
          </cell>
          <cell r="AF669">
            <v>0.21960432569159491</v>
          </cell>
          <cell r="AG669">
            <v>0.2238899490569099</v>
          </cell>
          <cell r="AH669">
            <v>0.22815414430539827</v>
          </cell>
          <cell r="AI669">
            <v>0.23239701857764422</v>
          </cell>
          <cell r="AJ669">
            <v>0.23661867847852894</v>
          </cell>
          <cell r="AK669">
            <v>0.24081923007990921</v>
          </cell>
          <cell r="AL669">
            <v>0.24499877892328262</v>
          </cell>
          <cell r="AM669">
            <v>0.24915743002243915</v>
          </cell>
          <cell r="AN669">
            <v>0.25329528786609989</v>
          </cell>
          <cell r="AO669">
            <v>0.25741245642054228</v>
          </cell>
          <cell r="AP669">
            <v>0.26150903913221252</v>
          </cell>
          <cell r="AQ669">
            <v>0.26558513893032443</v>
          </cell>
          <cell r="AR669">
            <v>0.26964085822944572</v>
          </cell>
          <cell r="AS669">
            <v>0.27367629893207146</v>
          </cell>
          <cell r="AT669">
            <v>0.27769156243118398</v>
          </cell>
          <cell r="AU669">
            <v>0.28168674961280099</v>
          </cell>
          <cell r="AV669">
            <v>0.28566196085850992</v>
          </cell>
          <cell r="AW669">
            <v>0.28961729604799036</v>
          </cell>
          <cell r="AX669">
            <v>0.29355285456152336</v>
          </cell>
          <cell r="AY669">
            <v>0.29746873528248868</v>
          </cell>
          <cell r="AZ669">
            <v>0.30136503659984915</v>
          </cell>
          <cell r="BA669">
            <v>0.30524185641062285</v>
          </cell>
          <cell r="BB669">
            <v>0.30909929212234266</v>
          </cell>
          <cell r="BC669">
            <v>0.31293744065550394</v>
          </cell>
          <cell r="BD669">
            <v>0.31675639844599934</v>
          </cell>
          <cell r="BE669">
            <v>0.32055626144754229</v>
          </cell>
          <cell r="BF669">
            <v>0.32433712513407753</v>
          </cell>
          <cell r="BG669">
            <v>0.32809908450218006</v>
          </cell>
          <cell r="BH669">
            <v>0.3318422340734421</v>
          </cell>
          <cell r="BI669">
            <v>0.3355666678968478</v>
          </cell>
          <cell r="BJ669">
            <v>0.33927247955113654</v>
          </cell>
        </row>
        <row r="670">
          <cell r="I670" t="str">
            <v>2T1633</v>
          </cell>
          <cell r="J670">
            <v>6.1256413298805331E-4</v>
          </cell>
          <cell r="K670">
            <v>2.5884251212433713E-3</v>
          </cell>
          <cell r="L670">
            <v>6.6976314288727384E-3</v>
          </cell>
          <cell r="M670">
            <v>7.8437294040406315E-3</v>
          </cell>
          <cell r="N670">
            <v>1.3938435530014026E-2</v>
          </cell>
          <cell r="O670">
            <v>2.0040635779624838E-2</v>
          </cell>
          <cell r="P670">
            <v>2.138136312244053E-2</v>
          </cell>
          <cell r="Q670">
            <v>2.1394131926932881E-2</v>
          </cell>
          <cell r="R670">
            <v>2.1419669535917587E-2</v>
          </cell>
          <cell r="S670">
            <v>2.1445207144902285E-2</v>
          </cell>
          <cell r="T670">
            <v>2.1483513558379335E-2</v>
          </cell>
          <cell r="U670">
            <v>2.1515435569610213E-2</v>
          </cell>
          <cell r="V670">
            <v>2.1553741983087262E-2</v>
          </cell>
          <cell r="W670">
            <v>2.1592048396564312E-2</v>
          </cell>
          <cell r="X670">
            <v>2.1630354810041361E-2</v>
          </cell>
          <cell r="Y670">
            <v>2.167504562576459E-2</v>
          </cell>
          <cell r="Z670">
            <v>2.2184095298192954E-2</v>
          </cell>
          <cell r="AA670">
            <v>2.2690599722259175E-2</v>
          </cell>
          <cell r="AB670">
            <v>2.3194571624205067E-2</v>
          </cell>
          <cell r="AC670">
            <v>2.3696023666641228E-2</v>
          </cell>
          <cell r="AD670">
            <v>2.419496844886521E-2</v>
          </cell>
          <cell r="AE670">
            <v>2.469141850717807E-2</v>
          </cell>
          <cell r="AF670">
            <v>2.5185386315199367E-2</v>
          </cell>
          <cell r="AG670">
            <v>2.5676884284180558E-2</v>
          </cell>
          <cell r="AH670">
            <v>2.6165924763316837E-2</v>
          </cell>
          <cell r="AI670">
            <v>2.6652520040057442E-2</v>
          </cell>
          <cell r="AJ670">
            <v>2.7136682340414338E-2</v>
          </cell>
          <cell r="AK670">
            <v>2.7618423829269448E-2</v>
          </cell>
          <cell r="AL670">
            <v>2.8097756610680286E-2</v>
          </cell>
          <cell r="AM670">
            <v>2.8574692728184071E-2</v>
          </cell>
          <cell r="AN670">
            <v>2.9049244165100335E-2</v>
          </cell>
          <cell r="AO670">
            <v>2.9521422844832015E-2</v>
          </cell>
          <cell r="AP670">
            <v>2.9991240631165039E-2</v>
          </cell>
          <cell r="AQ670">
            <v>3.04587093285664E-2</v>
          </cell>
          <cell r="AR670">
            <v>3.092384068248075E-2</v>
          </cell>
          <cell r="AS670">
            <v>3.138664637962553E-2</v>
          </cell>
          <cell r="AT670">
            <v>3.1847138048284589E-2</v>
          </cell>
          <cell r="AU670">
            <v>3.2305327258600344E-2</v>
          </cell>
          <cell r="AV670">
            <v>3.2761225522864527E-2</v>
          </cell>
          <cell r="AW670">
            <v>3.3214844295807393E-2</v>
          </cell>
          <cell r="AX670">
            <v>3.3666194974885544E-2</v>
          </cell>
          <cell r="AY670">
            <v>3.4115288900568301E-2</v>
          </cell>
          <cell r="AZ670">
            <v>3.4562137356622641E-2</v>
          </cell>
          <cell r="BA670">
            <v>3.5006751570396712E-2</v>
          </cell>
          <cell r="BB670">
            <v>3.5449142713101914E-2</v>
          </cell>
          <cell r="BC670">
            <v>3.5889321900093592E-2</v>
          </cell>
          <cell r="BD670">
            <v>3.6327300191150311E-2</v>
          </cell>
          <cell r="BE670">
            <v>3.6763088590751739E-2</v>
          </cell>
          <cell r="BF670">
            <v>3.7196698048355167E-2</v>
          </cell>
          <cell r="BG670">
            <v>3.7628139458670579E-2</v>
          </cell>
          <cell r="BH670">
            <v>3.805742366193441E-2</v>
          </cell>
          <cell r="BI670">
            <v>3.8484561444181921E-2</v>
          </cell>
          <cell r="BJ670">
            <v>3.8909563537518198E-2</v>
          </cell>
        </row>
        <row r="671">
          <cell r="I671" t="str">
            <v>2T1617</v>
          </cell>
          <cell r="J671">
            <v>1.0838433127224104E-3</v>
          </cell>
          <cell r="K671">
            <v>5.6708245022660134E-4</v>
          </cell>
          <cell r="L671">
            <v>4.9795047059328237E-4</v>
          </cell>
          <cell r="M671">
            <v>5.1672382898516824E-4</v>
          </cell>
          <cell r="N671">
            <v>6.7139539975116119E-4</v>
          </cell>
          <cell r="O671">
            <v>8.2596980436631657E-4</v>
          </cell>
          <cell r="P671">
            <v>8.516581956260679E-4</v>
          </cell>
          <cell r="Q671">
            <v>8.521668001024047E-4</v>
          </cell>
          <cell r="R671">
            <v>8.5318400905507851E-4</v>
          </cell>
          <cell r="S671">
            <v>8.5420121800775222E-4</v>
          </cell>
          <cell r="T671">
            <v>8.5572703143676273E-4</v>
          </cell>
          <cell r="U671">
            <v>8.5699854262760494E-4</v>
          </cell>
          <cell r="V671">
            <v>8.5852435605661556E-4</v>
          </cell>
          <cell r="W671">
            <v>8.6005016948562606E-4</v>
          </cell>
          <cell r="X671">
            <v>8.6157598291463657E-4</v>
          </cell>
          <cell r="Y671">
            <v>8.6335609858181558E-4</v>
          </cell>
          <cell r="Z671">
            <v>8.8363246370511172E-4</v>
          </cell>
          <cell r="AA671">
            <v>9.0380744700279119E-4</v>
          </cell>
          <cell r="AB671">
            <v>9.2388155538398239E-4</v>
          </cell>
          <cell r="AC671">
            <v>9.4385529322326756E-4</v>
          </cell>
          <cell r="AD671">
            <v>9.6372916237335649E-4</v>
          </cell>
          <cell r="AE671">
            <v>9.8350366217769478E-4</v>
          </cell>
          <cell r="AF671">
            <v>1.0031792894830114E-3</v>
          </cell>
          <cell r="AG671">
            <v>1.0227565386518014E-3</v>
          </cell>
          <cell r="AH671">
            <v>1.0422359015747474E-3</v>
          </cell>
          <cell r="AI671">
            <v>1.0616178676830788E-3</v>
          </cell>
          <cell r="AJ671">
            <v>1.0809029239608684E-3</v>
          </cell>
          <cell r="AK671">
            <v>1.100091554957269E-3</v>
          </cell>
          <cell r="AL671">
            <v>1.1191842427986877E-3</v>
          </cell>
          <cell r="AM671">
            <v>1.1381814672008993E-3</v>
          </cell>
          <cell r="AN671">
            <v>1.1570837054810999E-3</v>
          </cell>
          <cell r="AO671">
            <v>1.1758914325698993E-3</v>
          </cell>
          <cell r="AP671">
            <v>1.1946051210232548E-3</v>
          </cell>
          <cell r="AQ671">
            <v>1.2132252410343436E-3</v>
          </cell>
          <cell r="AR671">
            <v>1.2317522604453769E-3</v>
          </cell>
          <cell r="AS671">
            <v>1.250186644759355E-3</v>
          </cell>
          <cell r="AT671">
            <v>1.2685288571517633E-3</v>
          </cell>
          <cell r="AU671">
            <v>1.2867793584822095E-3</v>
          </cell>
          <cell r="AV671">
            <v>1.3049386073060033E-3</v>
          </cell>
          <cell r="AW671">
            <v>1.3230070598856784E-3</v>
          </cell>
          <cell r="AX671">
            <v>1.3409851702024553E-3</v>
          </cell>
          <cell r="AY671">
            <v>1.3588733899676478E-3</v>
          </cell>
          <cell r="AZ671">
            <v>1.3766721686340147E-3</v>
          </cell>
          <cell r="BA671">
            <v>1.3943819534070496E-3</v>
          </cell>
          <cell r="BB671">
            <v>1.4120031892562194E-3</v>
          </cell>
          <cell r="BC671">
            <v>1.4295363189261434E-3</v>
          </cell>
          <cell r="BD671">
            <v>1.4469817829477177E-3</v>
          </cell>
          <cell r="BE671">
            <v>1.4643400196491841E-3</v>
          </cell>
          <cell r="BF671">
            <v>1.4816114651671432E-3</v>
          </cell>
          <cell r="BG671">
            <v>1.4987965534575126E-3</v>
          </cell>
          <cell r="BH671">
            <v>1.5158957163064299E-3</v>
          </cell>
          <cell r="BI671">
            <v>1.5329093833411028E-3</v>
          </cell>
          <cell r="BJ671">
            <v>1.5498379820406024E-3</v>
          </cell>
        </row>
        <row r="672">
          <cell r="I672" t="str">
            <v>2T1635</v>
          </cell>
          <cell r="J672">
            <v>59.124550807066989</v>
          </cell>
          <cell r="K672">
            <v>50.31502959904735</v>
          </cell>
          <cell r="L672">
            <v>34.276124244198954</v>
          </cell>
          <cell r="M672">
            <v>34.530225975882203</v>
          </cell>
          <cell r="N672">
            <v>41.693958307907018</v>
          </cell>
          <cell r="O672">
            <v>48.843603844938819</v>
          </cell>
          <cell r="P672">
            <v>49.641048813610475</v>
          </cell>
          <cell r="Q672">
            <v>49.670694110005584</v>
          </cell>
          <cell r="R672">
            <v>49.729984702795811</v>
          </cell>
          <cell r="S672">
            <v>49.789275295586023</v>
          </cell>
          <cell r="T672">
            <v>49.878211184771352</v>
          </cell>
          <cell r="U672">
            <v>49.95232442575913</v>
          </cell>
          <cell r="V672">
            <v>50.041260314944459</v>
          </cell>
          <cell r="W672">
            <v>50.130196204129781</v>
          </cell>
          <cell r="X672">
            <v>50.21913209331511</v>
          </cell>
          <cell r="Y672">
            <v>50.322890630697991</v>
          </cell>
          <cell r="Z672">
            <v>51.504749780316352</v>
          </cell>
          <cell r="AA672">
            <v>52.68069963418661</v>
          </cell>
          <cell r="AB672">
            <v>53.850769738787527</v>
          </cell>
          <cell r="AC672">
            <v>55.014989492865432</v>
          </cell>
          <cell r="AD672">
            <v>56.173388148172954</v>
          </cell>
          <cell r="AE672">
            <v>57.325994810203937</v>
          </cell>
          <cell r="AF672">
            <v>58.472838438924761</v>
          </cell>
          <cell r="AG672">
            <v>59.613947849501983</v>
          </cell>
          <cell r="AH672">
            <v>60.749351713026314</v>
          </cell>
          <cell r="AI672">
            <v>61.879078557233029</v>
          </cell>
          <cell r="AJ672">
            <v>63.003156767218698</v>
          </cell>
          <cell r="AK672">
            <v>64.121614586154436</v>
          </cell>
          <cell r="AL672">
            <v>65.23448011599551</v>
          </cell>
          <cell r="AM672">
            <v>66.341781318187373</v>
          </cell>
          <cell r="AN672">
            <v>67.44354601436828</v>
          </cell>
          <cell r="AO672">
            <v>68.539801887068265</v>
          </cell>
          <cell r="AP672">
            <v>69.63057648040477</v>
          </cell>
          <cell r="AQ672">
            <v>70.715897200774592</v>
          </cell>
          <cell r="AR672">
            <v>71.795791317542552</v>
          </cell>
          <cell r="AS672">
            <v>72.870285963726687</v>
          </cell>
          <cell r="AT672">
            <v>73.939408136679887</v>
          </cell>
          <cell r="AU672">
            <v>75.003184698768322</v>
          </cell>
          <cell r="AV672">
            <v>76.061642378046315</v>
          </cell>
          <cell r="AW672">
            <v>77.114807768927932</v>
          </cell>
          <cell r="AX672">
            <v>78.162707332855149</v>
          </cell>
          <cell r="AY672">
            <v>79.205367398962707</v>
          </cell>
          <cell r="AZ672">
            <v>80.242814164739727</v>
          </cell>
          <cell r="BA672">
            <v>81.275073696687869</v>
          </cell>
          <cell r="BB672">
            <v>82.302171930976272</v>
          </cell>
          <cell r="BC672">
            <v>83.32413467409323</v>
          </cell>
          <cell r="BD672">
            <v>84.340987603494611</v>
          </cell>
          <cell r="BE672">
            <v>85.352756268248982</v>
          </cell>
          <cell r="BF672">
            <v>86.359466089679572</v>
          </cell>
          <cell r="BG672">
            <v>87.361142362003008</v>
          </cell>
          <cell r="BH672">
            <v>88.357810252964839</v>
          </cell>
          <cell r="BI672">
            <v>89.34949480447186</v>
          </cell>
          <cell r="BJ672">
            <v>90.336220933221341</v>
          </cell>
        </row>
        <row r="673">
          <cell r="I673" t="str">
            <v>2T1636</v>
          </cell>
          <cell r="J673">
            <v>8.2162861595221131</v>
          </cell>
          <cell r="K673">
            <v>6.8834651174733086</v>
          </cell>
          <cell r="L673">
            <v>5.4168544066555091</v>
          </cell>
          <cell r="M673">
            <v>5.3790160197617594</v>
          </cell>
          <cell r="N673">
            <v>6.1099092218673681</v>
          </cell>
          <cell r="O673">
            <v>6.8376862972177701</v>
          </cell>
          <cell r="P673">
            <v>6.8362346482242229</v>
          </cell>
          <cell r="Q673">
            <v>6.8098639728431953</v>
          </cell>
          <cell r="R673">
            <v>6.7875031478282244</v>
          </cell>
          <cell r="S673">
            <v>6.7650696203884904</v>
          </cell>
          <cell r="T673">
            <v>6.7465732408900516</v>
          </cell>
          <cell r="U673">
            <v>6.7259719703745384</v>
          </cell>
          <cell r="V673">
            <v>6.7072665714049133</v>
          </cell>
          <cell r="W673">
            <v>6.6884521187981445</v>
          </cell>
          <cell r="X673">
            <v>6.6695286125542337</v>
          </cell>
          <cell r="Y673">
            <v>6.6524555388407354</v>
          </cell>
          <cell r="Z673">
            <v>6.7771142102587678</v>
          </cell>
          <cell r="AA673">
            <v>6.8995497441994313</v>
          </cell>
          <cell r="AB673">
            <v>7.0197768612392579</v>
          </cell>
          <cell r="AC673">
            <v>7.1378101903274542</v>
          </cell>
          <cell r="AD673">
            <v>7.2536642693341546</v>
          </cell>
          <cell r="AE673">
            <v>7.367353545595491</v>
          </cell>
          <cell r="AF673">
            <v>7.4788923764554882</v>
          </cell>
          <cell r="AG673">
            <v>7.5882950298047964</v>
          </cell>
          <cell r="AH673">
            <v>7.6955756846162959</v>
          </cell>
          <cell r="AI673">
            <v>7.8007484314775795</v>
          </cell>
          <cell r="AJ673">
            <v>7.9038272731203207</v>
          </cell>
          <cell r="AK673">
            <v>8.0048261249465789</v>
          </cell>
          <cell r="AL673">
            <v>8.103758815552025</v>
          </cell>
          <cell r="AM673">
            <v>8.200639087246115</v>
          </cell>
          <cell r="AN673">
            <v>8.2954805965692415</v>
          </cell>
          <cell r="AO673">
            <v>8.3882969148068671</v>
          </cell>
          <cell r="AP673">
            <v>8.4791015285006619</v>
          </cell>
          <cell r="AQ673">
            <v>8.56790783995665</v>
          </cell>
          <cell r="AR673">
            <v>8.6547291677504123</v>
          </cell>
          <cell r="AS673">
            <v>8.7395787472293307</v>
          </cell>
          <cell r="AT673">
            <v>8.8224697310119033</v>
          </cell>
          <cell r="AU673">
            <v>8.9034151894841518</v>
          </cell>
          <cell r="AV673">
            <v>8.9824281112931299</v>
          </cell>
          <cell r="AW673">
            <v>9.0595214038375556</v>
          </cell>
          <cell r="AX673">
            <v>9.1347078937555715</v>
          </cell>
          <cell r="AY673">
            <v>9.2080003274096729</v>
          </cell>
          <cell r="AZ673">
            <v>9.2794113713687967</v>
          </cell>
          <cell r="BA673">
            <v>9.3489536128875965</v>
          </cell>
          <cell r="BB673">
            <v>9.4166395603829223</v>
          </cell>
          <cell r="BC673">
            <v>9.4824816439075157</v>
          </cell>
          <cell r="BD673">
            <v>9.5464922156209422</v>
          </cell>
          <cell r="BE673">
            <v>9.6086835502577692</v>
          </cell>
          <cell r="BF673">
            <v>9.6690678455930144</v>
          </cell>
          <cell r="BG673">
            <v>9.7276572229048739</v>
          </cell>
          <cell r="BH673">
            <v>9.7844637274347424</v>
          </cell>
          <cell r="BI673">
            <v>9.8394993288445516</v>
          </cell>
          <cell r="BJ673">
            <v>9.8927759216714346</v>
          </cell>
        </row>
        <row r="674">
          <cell r="I674" t="str">
            <v>2T1637</v>
          </cell>
          <cell r="J674">
            <v>0.50152897983063982</v>
          </cell>
          <cell r="K674">
            <v>0.4840088230624825</v>
          </cell>
          <cell r="L674">
            <v>0.36967981256420446</v>
          </cell>
          <cell r="M674">
            <v>0.37230297678266916</v>
          </cell>
          <cell r="N674">
            <v>0.43872630258610346</v>
          </cell>
          <cell r="O674">
            <v>0.50497185513258591</v>
          </cell>
          <cell r="P674">
            <v>0.51076570078470662</v>
          </cell>
          <cell r="Q674">
            <v>0.51107072658392116</v>
          </cell>
          <cell r="R674">
            <v>0.51168077818235025</v>
          </cell>
          <cell r="S674">
            <v>0.51229082978077922</v>
          </cell>
          <cell r="T674">
            <v>0.51320590717842274</v>
          </cell>
          <cell r="U674">
            <v>0.51396847167645909</v>
          </cell>
          <cell r="V674">
            <v>0.51488354907410272</v>
          </cell>
          <cell r="W674">
            <v>0.51579862647174624</v>
          </cell>
          <cell r="X674">
            <v>0.51671370386938975</v>
          </cell>
          <cell r="Y674">
            <v>0.51778129416664054</v>
          </cell>
          <cell r="Z674">
            <v>0.52994165602865928</v>
          </cell>
          <cell r="AA674">
            <v>0.54204121608136779</v>
          </cell>
          <cell r="AB674">
            <v>0.5540802783338129</v>
          </cell>
          <cell r="AC674">
            <v>0.56605914527499568</v>
          </cell>
          <cell r="AD674">
            <v>0.57797811788147269</v>
          </cell>
          <cell r="AE674">
            <v>0.58983749562491716</v>
          </cell>
          <cell r="AF674">
            <v>0.60163757647964455</v>
          </cell>
          <cell r="AG674">
            <v>0.61337865693009819</v>
          </cell>
          <cell r="AH674">
            <v>0.62506103197829943</v>
          </cell>
          <cell r="AI674">
            <v>0.63668499515125987</v>
          </cell>
          <cell r="AJ674">
            <v>0.64825083850835541</v>
          </cell>
          <cell r="AK674">
            <v>0.65975885264866541</v>
          </cell>
          <cell r="AL674">
            <v>0.67120932671827394</v>
          </cell>
          <cell r="AM674">
            <v>0.68260254841753443</v>
          </cell>
          <cell r="AN674">
            <v>0.69393880400829855</v>
          </cell>
          <cell r="AO674">
            <v>0.7052183783211089</v>
          </cell>
          <cell r="AP674">
            <v>0.71644155476235516</v>
          </cell>
          <cell r="AQ674">
            <v>0.7276086153213952</v>
          </cell>
          <cell r="AR674">
            <v>0.73871984057764006</v>
          </cell>
          <cell r="AS674">
            <v>0.74977550970760376</v>
          </cell>
          <cell r="AT674">
            <v>0.76077590049191746</v>
          </cell>
          <cell r="AU674">
            <v>0.77172128932230966</v>
          </cell>
          <cell r="AV674">
            <v>0.78261195120854998</v>
          </cell>
          <cell r="AW674">
            <v>0.79344815978535921</v>
          </cell>
          <cell r="AX674">
            <v>0.80423018731928431</v>
          </cell>
          <cell r="AY674">
            <v>0.81495830471553965</v>
          </cell>
          <cell r="AZ674">
            <v>0.82563278152481379</v>
          </cell>
          <cell r="BA674">
            <v>0.83625388595004146</v>
          </cell>
          <cell r="BB674">
            <v>0.84682188485314314</v>
          </cell>
          <cell r="BC674">
            <v>0.85733704376172926</v>
          </cell>
          <cell r="BD674">
            <v>0.8677996268757725</v>
          </cell>
          <cell r="BE674">
            <v>0.87820989707424546</v>
          </cell>
          <cell r="BF674">
            <v>0.88856811592172602</v>
          </cell>
          <cell r="BG674">
            <v>0.89887454367496933</v>
          </cell>
          <cell r="BH674">
            <v>0.90912943928944623</v>
          </cell>
          <cell r="BI674">
            <v>0.91933306042585083</v>
          </cell>
          <cell r="BJ674">
            <v>0.92948566345657346</v>
          </cell>
        </row>
        <row r="675">
          <cell r="I675" t="str">
            <v>2T1638</v>
          </cell>
          <cell r="J675">
            <v>1.7306912770244726E-2</v>
          </cell>
          <cell r="K675">
            <v>2.7325668102469627E-2</v>
          </cell>
          <cell r="L675">
            <v>2.7409999812836171E-2</v>
          </cell>
          <cell r="M675">
            <v>2.8137242687702881E-2</v>
          </cell>
          <cell r="N675">
            <v>3.5347368223970221E-2</v>
          </cell>
          <cell r="O675">
            <v>4.2549300950765298E-2</v>
          </cell>
          <cell r="P675">
            <v>4.3442471997306512E-2</v>
          </cell>
          <cell r="Q675">
            <v>4.3468415545826852E-2</v>
          </cell>
          <cell r="R675">
            <v>4.3520302642867534E-2</v>
          </cell>
          <cell r="S675">
            <v>4.3572189739908201E-2</v>
          </cell>
          <cell r="T675">
            <v>4.3650020385469217E-2</v>
          </cell>
          <cell r="U675">
            <v>4.3714879256770069E-2</v>
          </cell>
          <cell r="V675">
            <v>4.3792709902331084E-2</v>
          </cell>
          <cell r="W675">
            <v>4.3870540547892099E-2</v>
          </cell>
          <cell r="X675">
            <v>4.3948371193453108E-2</v>
          </cell>
          <cell r="Y675">
            <v>4.4039173613274293E-2</v>
          </cell>
          <cell r="Z675">
            <v>4.5073456414285118E-2</v>
          </cell>
          <cell r="AA675">
            <v>4.6102567801290885E-2</v>
          </cell>
          <cell r="AB675">
            <v>4.7126533631361621E-2</v>
          </cell>
          <cell r="AC675">
            <v>4.8145379632282007E-2</v>
          </cell>
          <cell r="AD675">
            <v>4.9159131403197789E-2</v>
          </cell>
          <cell r="AE675">
            <v>5.0167814415258992E-2</v>
          </cell>
          <cell r="AF675">
            <v>5.1171454012259893E-2</v>
          </cell>
          <cell r="AG675">
            <v>5.2170075411275781E-2</v>
          </cell>
          <cell r="AH675">
            <v>5.3163703703296587E-2</v>
          </cell>
          <cell r="AI675">
            <v>5.4152363853857292E-2</v>
          </cell>
          <cell r="AJ675">
            <v>5.5136080703665193E-2</v>
          </cell>
          <cell r="AK675">
            <v>5.6114878969224055E-2</v>
          </cell>
          <cell r="AL675">
            <v>5.7088783243455114E-2</v>
          </cell>
          <cell r="AM675">
            <v>5.8057817996315035E-2</v>
          </cell>
          <cell r="AN675">
            <v>5.9022007575410644E-2</v>
          </cell>
          <cell r="AO675">
            <v>5.9981376206610773E-2</v>
          </cell>
          <cell r="AP675">
            <v>6.0935947994654904E-2</v>
          </cell>
          <cell r="AQ675">
            <v>6.1885746923758818E-2</v>
          </cell>
          <cell r="AR675">
            <v>6.2830796858217214E-2</v>
          </cell>
          <cell r="AS675">
            <v>6.3771121543003309E-2</v>
          </cell>
          <cell r="AT675">
            <v>6.4706744604365485E-2</v>
          </cell>
          <cell r="AU675">
            <v>6.5637689550420833E-2</v>
          </cell>
          <cell r="AV675">
            <v>6.6563979771745926E-2</v>
          </cell>
          <cell r="AW675">
            <v>6.7485638541964391E-2</v>
          </cell>
          <cell r="AX675">
            <v>6.8402689018331755E-2</v>
          </cell>
          <cell r="AY675">
            <v>6.9315154242317281E-2</v>
          </cell>
          <cell r="AZ675">
            <v>7.0223057140182885E-2</v>
          </cell>
          <cell r="BA675">
            <v>7.112642052355915E-2</v>
          </cell>
          <cell r="BB675">
            <v>7.2025267090018538E-2</v>
          </cell>
          <cell r="BC675">
            <v>7.2919619423645637E-2</v>
          </cell>
          <cell r="BD675">
            <v>7.3809499995604599E-2</v>
          </cell>
          <cell r="BE675">
            <v>7.4694931164703757E-2</v>
          </cell>
          <cell r="BF675">
            <v>7.5575935177957437E-2</v>
          </cell>
          <cell r="BG675">
            <v>7.6452534171144837E-2</v>
          </cell>
          <cell r="BH675">
            <v>7.7324750169366296E-2</v>
          </cell>
          <cell r="BI675">
            <v>7.8192605087596651E-2</v>
          </cell>
          <cell r="BJ675">
            <v>7.9056120731235857E-2</v>
          </cell>
        </row>
        <row r="676">
          <cell r="I676" t="str">
            <v>2T1616</v>
          </cell>
          <cell r="J676">
            <v>2.3998958561672663</v>
          </cell>
          <cell r="K676">
            <v>4.0588570713501948</v>
          </cell>
          <cell r="L676">
            <v>4.3761280431458953</v>
          </cell>
          <cell r="M676">
            <v>4.5255947462099213</v>
          </cell>
          <cell r="N676">
            <v>5.7386109493458317</v>
          </cell>
          <cell r="O676">
            <v>6.9504371035267223</v>
          </cell>
          <cell r="P676">
            <v>7.1470602495513234</v>
          </cell>
          <cell r="Q676">
            <v>7.1513284252751523</v>
          </cell>
          <cell r="R676">
            <v>7.1598647767228112</v>
          </cell>
          <cell r="S676">
            <v>7.1684011281704674</v>
          </cell>
          <cell r="T676">
            <v>7.1812056553419534</v>
          </cell>
          <cell r="U676">
            <v>7.1918760946515263</v>
          </cell>
          <cell r="V676">
            <v>7.2046806218230133</v>
          </cell>
          <cell r="W676">
            <v>7.2174851489944993</v>
          </cell>
          <cell r="X676">
            <v>7.2302896761659854</v>
          </cell>
          <cell r="Y676">
            <v>7.2452282911993864</v>
          </cell>
          <cell r="Z676">
            <v>7.4153862300560283</v>
          </cell>
          <cell r="AA676">
            <v>7.5846933792183862</v>
          </cell>
          <cell r="AB676">
            <v>7.7531539926349318</v>
          </cell>
          <cell r="AC676">
            <v>7.9207723029843962</v>
          </cell>
          <cell r="AD676">
            <v>8.0875525217821131</v>
          </cell>
          <cell r="AE676">
            <v>8.2534988394858395</v>
          </cell>
          <cell r="AF676">
            <v>8.4186154256010504</v>
          </cell>
          <cell r="AG676">
            <v>8.582906428785682</v>
          </cell>
          <cell r="AH676">
            <v>8.7463759769543916</v>
          </cell>
          <cell r="AI676">
            <v>8.9090281773822575</v>
          </cell>
          <cell r="AJ676">
            <v>9.0708671168079835</v>
          </cell>
          <cell r="AK676">
            <v>9.2318968615365815</v>
          </cell>
          <cell r="AL676">
            <v>9.3921214575415348</v>
          </cell>
          <cell r="AM676">
            <v>9.5515449305664646</v>
          </cell>
          <cell r="AN676">
            <v>9.7101712862262701</v>
          </cell>
          <cell r="AO676">
            <v>9.8680045101077756</v>
          </cell>
          <cell r="AP676">
            <v>10.025048567869874</v>
          </cell>
          <cell r="AQ676">
            <v>10.181307405343164</v>
          </cell>
          <cell r="AR676">
            <v>10.336784948629084</v>
          </cell>
          <cell r="AS676">
            <v>10.491485104198576</v>
          </cell>
          <cell r="AT676">
            <v>10.645411758990221</v>
          </cell>
          <cell r="AU676">
            <v>10.798568780507907</v>
          </cell>
          <cell r="AV676">
            <v>10.950960016918005</v>
          </cell>
          <cell r="AW676">
            <v>11.102589297146054</v>
          </cell>
          <cell r="AX676">
            <v>11.253460430972961</v>
          </cell>
          <cell r="AY676">
            <v>11.403577209130733</v>
          </cell>
          <cell r="AZ676">
            <v>11.552943403397716</v>
          </cell>
          <cell r="BA676">
            <v>11.701562766693366</v>
          </cell>
          <cell r="BB676">
            <v>11.849439033172537</v>
          </cell>
          <cell r="BC676">
            <v>11.996575918319312</v>
          </cell>
          <cell r="BD676">
            <v>12.142977119040353</v>
          </cell>
          <cell r="BE676">
            <v>12.288646313757788</v>
          </cell>
          <cell r="BF676">
            <v>12.433587162501636</v>
          </cell>
          <cell r="BG676">
            <v>12.577803307001767</v>
          </cell>
          <cell r="BH676">
            <v>12.721298370779396</v>
          </cell>
          <cell r="BI676">
            <v>12.864075959238136</v>
          </cell>
          <cell r="BJ676">
            <v>13.006139659754583</v>
          </cell>
        </row>
        <row r="677">
          <cell r="I677" t="str">
            <v>2T1600</v>
          </cell>
          <cell r="J677">
            <v>70.900941956193691</v>
          </cell>
          <cell r="K677">
            <v>62.245082984187235</v>
          </cell>
          <cell r="L677">
            <v>44.821654120125203</v>
          </cell>
          <cell r="M677">
            <v>45.175011586377529</v>
          </cell>
          <cell r="N677">
            <v>54.430001589412342</v>
          </cell>
          <cell r="O677">
            <v>63.66628179711747</v>
          </cell>
          <cell r="P677">
            <v>64.671215642578019</v>
          </cell>
          <cell r="Q677">
            <v>64.679371941841012</v>
          </cell>
          <cell r="R677">
            <v>64.726076720489601</v>
          </cell>
          <cell r="S677">
            <v>64.772708768823776</v>
          </cell>
          <cell r="T677">
            <v>64.857816566229161</v>
          </cell>
          <cell r="U677">
            <v>64.923550119759469</v>
          </cell>
          <cell r="V677">
            <v>65.00844881751101</v>
          </cell>
          <cell r="W677">
            <v>65.093238419790964</v>
          </cell>
          <cell r="X677">
            <v>65.177918926599332</v>
          </cell>
          <cell r="Y677">
            <v>65.281719121182434</v>
          </cell>
          <cell r="Z677">
            <v>66.783304299387879</v>
          </cell>
          <cell r="AA677">
            <v>68.275781093860431</v>
          </cell>
          <cell r="AB677">
            <v>69.759198652790801</v>
          </cell>
          <cell r="AC677">
            <v>71.233605860597351</v>
          </cell>
          <cell r="AD677">
            <v>72.699051339335199</v>
          </cell>
          <cell r="AE677">
            <v>74.155583450097623</v>
          </cell>
          <cell r="AF677">
            <v>75.603250294410245</v>
          </cell>
          <cell r="AG677">
            <v>77.042099715617624</v>
          </cell>
          <cell r="AH677">
            <v>78.472179300262511</v>
          </cell>
          <cell r="AI677">
            <v>79.893536379457828</v>
          </cell>
          <cell r="AJ677">
            <v>81.306218030251273</v>
          </cell>
          <cell r="AK677">
            <v>82.710271076982679</v>
          </cell>
          <cell r="AL677">
            <v>84.105742092634287</v>
          </cell>
          <cell r="AM677">
            <v>85.492677400173491</v>
          </cell>
          <cell r="AN677">
            <v>86.871123073888853</v>
          </cell>
          <cell r="AO677">
            <v>88.241124940718748</v>
          </cell>
          <cell r="AP677">
            <v>89.602728581573018</v>
          </cell>
          <cell r="AQ677">
            <v>90.955979332647573</v>
          </cell>
          <cell r="AR677">
            <v>92.300922286732003</v>
          </cell>
          <cell r="AS677">
            <v>93.637602294510216</v>
          </cell>
          <cell r="AT677">
            <v>94.966063965854303</v>
          </cell>
          <cell r="AU677">
            <v>96.286351671111177</v>
          </cell>
          <cell r="AV677">
            <v>97.598509542382786</v>
          </cell>
          <cell r="AW677">
            <v>98.902581474799177</v>
          </cell>
          <cell r="AX677">
            <v>100.19861112778494</v>
          </cell>
          <cell r="AY677">
            <v>101.48664192631885</v>
          </cell>
          <cell r="AZ677">
            <v>102.76671706218694</v>
          </cell>
          <cell r="BA677">
            <v>104.03887949522876</v>
          </cell>
          <cell r="BB677">
            <v>105.30317195457692</v>
          </cell>
          <cell r="BC677">
            <v>106.55963693989047</v>
          </cell>
          <cell r="BD677">
            <v>107.808316722581</v>
          </cell>
          <cell r="BE677">
            <v>109.04925334703293</v>
          </cell>
          <cell r="BF677">
            <v>110.28248863181695</v>
          </cell>
          <cell r="BG677">
            <v>111.5080641708969</v>
          </cell>
          <cell r="BH677">
            <v>112.72602133483056</v>
          </cell>
          <cell r="BI677">
            <v>113.93640127196373</v>
          </cell>
          <cell r="BJ677">
            <v>115.1392449096181</v>
          </cell>
        </row>
        <row r="678">
          <cell r="I678" t="str">
            <v>2T1930</v>
          </cell>
          <cell r="J678">
            <v>32.43500370800929</v>
          </cell>
          <cell r="K678">
            <v>40.34476761595829</v>
          </cell>
          <cell r="L678">
            <v>39.86377309988314</v>
          </cell>
          <cell r="M678">
            <v>36.400449945273124</v>
          </cell>
          <cell r="N678">
            <v>39.072089487625213</v>
          </cell>
          <cell r="O678">
            <v>41.278611217988313</v>
          </cell>
          <cell r="P678">
            <v>41.418894714658379</v>
          </cell>
          <cell r="Q678">
            <v>41.420288950118966</v>
          </cell>
          <cell r="R678">
            <v>41.440221473555972</v>
          </cell>
          <cell r="S678">
            <v>41.561807267194602</v>
          </cell>
          <cell r="T678">
            <v>41.657694476176808</v>
          </cell>
          <cell r="U678">
            <v>41.673257985793157</v>
          </cell>
          <cell r="V678">
            <v>41.675066202002697</v>
          </cell>
          <cell r="W678">
            <v>41.673879871635123</v>
          </cell>
          <cell r="X678">
            <v>41.670680892522007</v>
          </cell>
          <cell r="Y678">
            <v>41.842592179092314</v>
          </cell>
          <cell r="Z678">
            <v>41.852178533221789</v>
          </cell>
          <cell r="AA678">
            <v>41.861445113345248</v>
          </cell>
          <cell r="AB678">
            <v>41.870393728551392</v>
          </cell>
          <cell r="AC678">
            <v>41.87902617783238</v>
          </cell>
          <cell r="AD678">
            <v>41.88734425013957</v>
          </cell>
          <cell r="AE678">
            <v>41.895349724438958</v>
          </cell>
          <cell r="AF678">
            <v>41.903044369766306</v>
          </cell>
          <cell r="AG678">
            <v>41.910429945281969</v>
          </cell>
          <cell r="AH678">
            <v>41.917508200325415</v>
          </cell>
          <cell r="AI678">
            <v>41.924280874469467</v>
          </cell>
          <cell r="AJ678">
            <v>41.930749697574235</v>
          </cell>
          <cell r="AK678">
            <v>41.936916389840746</v>
          </cell>
          <cell r="AL678">
            <v>41.942782661864307</v>
          </cell>
          <cell r="AM678">
            <v>41.948350214687515</v>
          </cell>
          <cell r="AN678">
            <v>41.953620739853079</v>
          </cell>
          <cell r="AO678">
            <v>41.958595919456222</v>
          </cell>
          <cell r="AP678">
            <v>41.963277426196939</v>
          </cell>
          <cell r="AQ678">
            <v>41.967666923431864</v>
          </cell>
          <cell r="AR678">
            <v>41.971766065225857</v>
          </cell>
          <cell r="AS678">
            <v>41.975576496403406</v>
          </cell>
          <cell r="AT678">
            <v>41.979099852599603</v>
          </cell>
          <cell r="AU678">
            <v>41.982337760310983</v>
          </cell>
          <cell r="AV678">
            <v>41.985291836945976</v>
          </cell>
          <cell r="AW678">
            <v>41.987963690875148</v>
          </cell>
          <cell r="AX678">
            <v>41.990354921481121</v>
          </cell>
          <cell r="AY678">
            <v>41.992467119208271</v>
          </cell>
          <cell r="AZ678">
            <v>41.994301865612115</v>
          </cell>
          <cell r="BA678">
            <v>41.995860733408421</v>
          </cell>
          <cell r="BB678">
            <v>41.997145286522112</v>
          </cell>
          <cell r="BC678">
            <v>41.998157080135798</v>
          </cell>
          <cell r="BD678">
            <v>41.998897660738137</v>
          </cell>
          <cell r="BE678">
            <v>41.999368566171896</v>
          </cell>
          <cell r="BF678">
            <v>41.999571325681742</v>
          </cell>
          <cell r="BG678">
            <v>41.999507459961755</v>
          </cell>
          <cell r="BH678">
            <v>41.999178481202748</v>
          </cell>
          <cell r="BI678">
            <v>41.998585893139236</v>
          </cell>
          <cell r="BJ678">
            <v>41.997731191096221</v>
          </cell>
        </row>
        <row r="679">
          <cell r="I679" t="str">
            <v>2T1931</v>
          </cell>
          <cell r="J679">
            <v>4.3187152963907858</v>
          </cell>
          <cell r="K679">
            <v>4.2147340493920957</v>
          </cell>
          <cell r="L679">
            <v>4.2073405152180641</v>
          </cell>
          <cell r="M679">
            <v>5.0319120056869293</v>
          </cell>
          <cell r="N679">
            <v>4.5894340384686094</v>
          </cell>
          <cell r="O679">
            <v>4.0823127831670369</v>
          </cell>
          <cell r="P679">
            <v>4.0762537330061299</v>
          </cell>
          <cell r="Q679">
            <v>4.0480204399434667</v>
          </cell>
          <cell r="R679">
            <v>4.0215337220032898</v>
          </cell>
          <cell r="S679">
            <v>4.0047639060039986</v>
          </cell>
          <cell r="T679">
            <v>3.9853172589769605</v>
          </cell>
          <cell r="U679">
            <v>3.9580581755226989</v>
          </cell>
          <cell r="V679">
            <v>3.9294292481220028</v>
          </cell>
          <cell r="W679">
            <v>3.9004660019160386</v>
          </cell>
          <cell r="X679">
            <v>3.8712657420413414</v>
          </cell>
          <cell r="Y679">
            <v>3.8581644362092966</v>
          </cell>
          <cell r="Z679">
            <v>3.829917410700693</v>
          </cell>
          <cell r="AA679">
            <v>3.801575667268096</v>
          </cell>
          <cell r="AB679">
            <v>3.7731398619662802</v>
          </cell>
          <cell r="AC679">
            <v>3.744610646657422</v>
          </cell>
          <cell r="AD679">
            <v>3.7159886690366233</v>
          </cell>
          <cell r="AE679">
            <v>3.6872745726572842</v>
          </cell>
          <cell r="AF679">
            <v>3.6584689969563282</v>
          </cell>
          <cell r="AG679">
            <v>3.6295725772792795</v>
          </cell>
          <cell r="AH679">
            <v>3.6005859449051902</v>
          </cell>
          <cell r="AI679">
            <v>3.5715097270714193</v>
          </cell>
          <cell r="AJ679">
            <v>3.5423445469982719</v>
          </cell>
          <cell r="AK679">
            <v>3.5130910239134865</v>
          </cell>
          <cell r="AL679">
            <v>3.4837497730765796</v>
          </cell>
          <cell r="AM679">
            <v>3.4543214058030469</v>
          </cell>
          <cell r="AN679">
            <v>3.424806529488424</v>
          </cell>
          <cell r="AO679">
            <v>3.3952057476322013</v>
          </cell>
          <cell r="AP679">
            <v>3.3655196598616008</v>
          </cell>
          <cell r="AQ679">
            <v>3.3357488619552118</v>
          </cell>
          <cell r="AR679">
            <v>3.305893945866484</v>
          </cell>
          <cell r="AS679">
            <v>3.2759554997470866</v>
          </cell>
          <cell r="AT679">
            <v>3.2459341079701272</v>
          </cell>
          <cell r="AU679">
            <v>3.2158303511532318</v>
          </cell>
          <cell r="AV679">
            <v>3.1856448061814926</v>
          </cell>
          <cell r="AW679">
            <v>3.1553780462302767</v>
          </cell>
          <cell r="AX679">
            <v>3.1250306407879016</v>
          </cell>
          <cell r="AY679">
            <v>3.0946031556781755</v>
          </cell>
          <cell r="AZ679">
            <v>3.0640961530828061</v>
          </cell>
          <cell r="BA679">
            <v>3.0335101915636766</v>
          </cell>
          <cell r="BB679">
            <v>3.002845826084986</v>
          </cell>
          <cell r="BC679">
            <v>2.9721036080352672</v>
          </cell>
          <cell r="BD679">
            <v>2.941284085249265</v>
          </cell>
          <cell r="BE679">
            <v>2.9103878020296929</v>
          </cell>
          <cell r="BF679">
            <v>2.8794152991688526</v>
          </cell>
          <cell r="BG679">
            <v>2.848367113970137</v>
          </cell>
          <cell r="BH679">
            <v>2.817243780269393</v>
          </cell>
          <cell r="BI679">
            <v>2.7860458284561704</v>
          </cell>
          <cell r="BJ679">
            <v>2.7547737854948342</v>
          </cell>
        </row>
        <row r="680">
          <cell r="I680" t="str">
            <v>2T1932</v>
          </cell>
          <cell r="J680">
            <v>33.79204704392599</v>
          </cell>
          <cell r="K680">
            <v>33.239627723347517</v>
          </cell>
          <cell r="L680">
            <v>33.495042495216012</v>
          </cell>
          <cell r="M680">
            <v>33.499955724860271</v>
          </cell>
          <cell r="N680">
            <v>33.956367924527619</v>
          </cell>
          <cell r="O680">
            <v>33.983869591214649</v>
          </cell>
          <cell r="P680">
            <v>34.054210961804714</v>
          </cell>
          <cell r="Q680">
            <v>33.912413026120824</v>
          </cell>
          <cell r="R680">
            <v>33.785464711096495</v>
          </cell>
          <cell r="S680">
            <v>33.74064698027798</v>
          </cell>
          <cell r="T680">
            <v>33.673955957355126</v>
          </cell>
          <cell r="U680">
            <v>33.541690368253292</v>
          </cell>
          <cell r="V680">
            <v>33.398034129357562</v>
          </cell>
          <cell r="W680">
            <v>33.251716231533976</v>
          </cell>
          <cell r="X680">
            <v>33.103547364171376</v>
          </cell>
          <cell r="Y680">
            <v>33.093635895303663</v>
          </cell>
          <cell r="Z680">
            <v>32.954442074538633</v>
          </cell>
          <cell r="AA680">
            <v>32.814666668570773</v>
          </cell>
          <cell r="AB680">
            <v>32.674313573273231</v>
          </cell>
          <cell r="AC680">
            <v>32.533386660100092</v>
          </cell>
          <cell r="AD680">
            <v>32.391889776233114</v>
          </cell>
          <cell r="AE680">
            <v>32.24982674472767</v>
          </cell>
          <cell r="AF680">
            <v>32.107201364657875</v>
          </cell>
          <cell r="AG680">
            <v>31.964017411260777</v>
          </cell>
          <cell r="AH680">
            <v>31.82027863607977</v>
          </cell>
          <cell r="AI680">
            <v>31.67598876710715</v>
          </cell>
          <cell r="AJ680">
            <v>31.531151508925827</v>
          </cell>
          <cell r="AK680">
            <v>31.385770542850242</v>
          </cell>
          <cell r="AL680">
            <v>31.239849527066408</v>
          </cell>
          <cell r="AM680">
            <v>31.093392096771186</v>
          </cell>
          <cell r="AN680">
            <v>30.946401864310698</v>
          </cell>
          <cell r="AO680">
            <v>30.79888241931797</v>
          </cell>
          <cell r="AP680">
            <v>30.650837328849764</v>
          </cell>
          <cell r="AQ680">
            <v>30.502270137522576</v>
          </cell>
          <cell r="AR680">
            <v>30.353184367647884</v>
          </cell>
          <cell r="AS680">
            <v>30.203583519366564</v>
          </cell>
          <cell r="AT680">
            <v>30.053471070782539</v>
          </cell>
          <cell r="AU680">
            <v>29.902850478095679</v>
          </cell>
          <cell r="AV680">
            <v>29.751725175733839</v>
          </cell>
          <cell r="AW680">
            <v>29.600098576484211</v>
          </cell>
          <cell r="AX680">
            <v>29.44797407162385</v>
          </cell>
          <cell r="AY680">
            <v>29.295355031049457</v>
          </cell>
          <cell r="AZ680">
            <v>29.142244803406427</v>
          </cell>
          <cell r="BA680">
            <v>28.988646716217072</v>
          </cell>
          <cell r="BB680">
            <v>28.834564076008174</v>
          </cell>
          <cell r="BC680">
            <v>28.680000168437726</v>
          </cell>
          <cell r="BD680">
            <v>28.52495825842097</v>
          </cell>
          <cell r="BE680">
            <v>28.369441590255668</v>
          </cell>
          <cell r="BF680">
            <v>28.213453387746682</v>
          </cell>
          <cell r="BG680">
            <v>28.056996854329785</v>
          </cell>
          <cell r="BH680">
            <v>27.900075173194729</v>
          </cell>
          <cell r="BI680">
            <v>27.742691507407653</v>
          </cell>
          <cell r="BJ680">
            <v>27.584849000032722</v>
          </cell>
        </row>
        <row r="681">
          <cell r="I681" t="str">
            <v>2T1933</v>
          </cell>
          <cell r="J681">
            <v>0.68184414842233609</v>
          </cell>
          <cell r="K681">
            <v>0.51795868598859207</v>
          </cell>
          <cell r="L681">
            <v>0.73408372133283717</v>
          </cell>
          <cell r="M681">
            <v>0.76533517470479895</v>
          </cell>
          <cell r="N681">
            <v>0.85646992756714446</v>
          </cell>
          <cell r="O681">
            <v>0.93784030075219416</v>
          </cell>
          <cell r="P681">
            <v>0.97925082056753165</v>
          </cell>
          <cell r="Q681">
            <v>0.98015538669737856</v>
          </cell>
          <cell r="R681">
            <v>0.98150063889048411</v>
          </cell>
          <cell r="S681">
            <v>0.98525806742984789</v>
          </cell>
          <cell r="T681">
            <v>0.98841245188264704</v>
          </cell>
          <cell r="U681">
            <v>0.98966492806243511</v>
          </cell>
          <cell r="V681">
            <v>0.99059268819561141</v>
          </cell>
          <cell r="W681">
            <v>0.99145086631879942</v>
          </cell>
          <cell r="X681">
            <v>0.99226265643532863</v>
          </cell>
          <cell r="Y681">
            <v>0.99724936715115098</v>
          </cell>
          <cell r="Z681">
            <v>0.99837280735908307</v>
          </cell>
          <cell r="AA681">
            <v>0.99949063036597541</v>
          </cell>
          <cell r="AB681">
            <v>1.0006028642578333</v>
          </cell>
          <cell r="AC681">
            <v>1.0017095369802318</v>
          </cell>
          <cell r="AD681">
            <v>1.0028106763390183</v>
          </cell>
          <cell r="AE681">
            <v>1.0039063100010108</v>
          </cell>
          <cell r="AF681">
            <v>1.0049964654946937</v>
          </cell>
          <cell r="AG681">
            <v>1.0060811702109078</v>
          </cell>
          <cell r="AH681">
            <v>1.007160451403541</v>
          </cell>
          <cell r="AI681">
            <v>1.0082343361902111</v>
          </cell>
          <cell r="AJ681">
            <v>1.0093028515529476</v>
          </cell>
          <cell r="AK681">
            <v>1.0103660243388706</v>
          </cell>
          <cell r="AL681">
            <v>1.0114238812608638</v>
          </cell>
          <cell r="AM681">
            <v>1.0124764488982474</v>
          </cell>
          <cell r="AN681">
            <v>1.0135237536974437</v>
          </cell>
          <cell r="AO681">
            <v>1.0145658219726443</v>
          </cell>
          <cell r="AP681">
            <v>1.0156026799064688</v>
          </cell>
          <cell r="AQ681">
            <v>1.0166343535506241</v>
          </cell>
          <cell r="AR681">
            <v>1.0176608688265587</v>
          </cell>
          <cell r="AS681">
            <v>1.0186822515261136</v>
          </cell>
          <cell r="AT681">
            <v>1.0196985273121706</v>
          </cell>
          <cell r="AU681">
            <v>1.0207097217192975</v>
          </cell>
          <cell r="AV681">
            <v>1.0217158601543888</v>
          </cell>
          <cell r="AW681">
            <v>1.0227169678973045</v>
          </cell>
          <cell r="AX681">
            <v>1.0237130701015058</v>
          </cell>
          <cell r="AY681">
            <v>1.024704191794686</v>
          </cell>
          <cell r="AZ681">
            <v>1.0256903578794003</v>
          </cell>
          <cell r="BA681">
            <v>1.0266715931336909</v>
          </cell>
          <cell r="BB681">
            <v>1.0276479222117101</v>
          </cell>
          <cell r="BC681">
            <v>1.0286193696443393</v>
          </cell>
          <cell r="BD681">
            <v>1.0295859598398054</v>
          </cell>
          <cell r="BE681">
            <v>1.030547717084294</v>
          </cell>
          <cell r="BF681">
            <v>1.0315046655425604</v>
          </cell>
          <cell r="BG681">
            <v>1.0324568292585352</v>
          </cell>
          <cell r="BH681">
            <v>1.0334042321559302</v>
          </cell>
          <cell r="BI681">
            <v>1.0343468980388382</v>
          </cell>
          <cell r="BJ681">
            <v>1.0352848505923316</v>
          </cell>
        </row>
        <row r="682">
          <cell r="I682" t="str">
            <v>2T1917</v>
          </cell>
          <cell r="J682">
            <v>2.1542359026924025</v>
          </cell>
          <cell r="K682">
            <v>2.1097403527527905</v>
          </cell>
          <cell r="L682">
            <v>2.1213776843935834</v>
          </cell>
          <cell r="M682">
            <v>2.1221541376522222</v>
          </cell>
          <cell r="N682">
            <v>2.1561941446968276</v>
          </cell>
          <cell r="O682">
            <v>2.163065729309475</v>
          </cell>
          <cell r="P682">
            <v>2.1697751178107971</v>
          </cell>
          <cell r="Q682">
            <v>2.1630498300788821</v>
          </cell>
          <cell r="R682">
            <v>2.1572770300416222</v>
          </cell>
          <cell r="S682">
            <v>2.1567605966559911</v>
          </cell>
          <cell r="T682">
            <v>2.1548625221449069</v>
          </cell>
          <cell r="U682">
            <v>2.1487788012727362</v>
          </cell>
          <cell r="V682">
            <v>2.1419706330243824</v>
          </cell>
          <cell r="W682">
            <v>2.1349961006059113</v>
          </cell>
          <cell r="X682">
            <v>2.1279068027061361</v>
          </cell>
          <cell r="Y682">
            <v>2.1297189767592055</v>
          </cell>
          <cell r="Z682">
            <v>2.1232263575725083</v>
          </cell>
          <cell r="AA682">
            <v>2.1167018309444177</v>
          </cell>
          <cell r="AB682">
            <v>2.1101456061906028</v>
          </cell>
          <cell r="AC682">
            <v>2.1035578913312634</v>
          </cell>
          <cell r="AD682">
            <v>2.0969388930988488</v>
          </cell>
          <cell r="AE682">
            <v>2.0902888169457374</v>
          </cell>
          <cell r="AF682">
            <v>2.0836078670518674</v>
          </cell>
          <cell r="AG682">
            <v>2.0768962463323271</v>
          </cell>
          <cell r="AH682">
            <v>2.0701541564448949</v>
          </cell>
          <cell r="AI682">
            <v>2.0633817977975446</v>
          </cell>
          <cell r="AJ682">
            <v>2.0565793695558976</v>
          </cell>
          <cell r="AK682">
            <v>2.0497470696506399</v>
          </cell>
          <cell r="AL682">
            <v>2.0428850947848889</v>
          </cell>
          <cell r="AM682">
            <v>2.0359936404415242</v>
          </cell>
          <cell r="AN682">
            <v>2.0290729008904673</v>
          </cell>
          <cell r="AO682">
            <v>2.0221230691959313</v>
          </cell>
          <cell r="AP682">
            <v>2.0151443372236146</v>
          </cell>
          <cell r="AQ682">
            <v>2.0081368956478638</v>
          </cell>
          <cell r="AR682">
            <v>2.0011009339587882</v>
          </cell>
          <cell r="AS682">
            <v>1.9940366404693366</v>
          </cell>
          <cell r="AT682">
            <v>1.9869442023223303</v>
          </cell>
          <cell r="AU682">
            <v>1.9798238054974584</v>
          </cell>
          <cell r="AV682">
            <v>1.9726756348182288</v>
          </cell>
          <cell r="AW682">
            <v>1.965499873958882</v>
          </cell>
          <cell r="AX682">
            <v>1.9582967054512614</v>
          </cell>
          <cell r="AY682">
            <v>1.9510663106916475</v>
          </cell>
          <cell r="AZ682">
            <v>1.9438088699475486</v>
          </cell>
          <cell r="BA682">
            <v>1.9365245623644545</v>
          </cell>
          <cell r="BB682">
            <v>1.9292135659725493</v>
          </cell>
          <cell r="BC682">
            <v>1.9218760576933871</v>
          </cell>
          <cell r="BD682">
            <v>1.9145122133465258</v>
          </cell>
          <cell r="BE682">
            <v>1.9071222076561252</v>
          </cell>
          <cell r="BF682">
            <v>1.899706214257505</v>
          </cell>
          <cell r="BG682">
            <v>1.8922644057036659</v>
          </cell>
          <cell r="BH682">
            <v>1.8847969534717708</v>
          </cell>
          <cell r="BI682">
            <v>1.8773040279695898</v>
          </cell>
          <cell r="BJ682">
            <v>1.8697857985419077</v>
          </cell>
        </row>
        <row r="683">
          <cell r="I683" t="str">
            <v>2T1935</v>
          </cell>
          <cell r="J683">
            <v>4.3716222274625434</v>
          </cell>
          <cell r="K683">
            <v>4.2199193546482645</v>
          </cell>
          <cell r="L683">
            <v>4.2482802478180348</v>
          </cell>
          <cell r="M683">
            <v>4.2494093176162044</v>
          </cell>
          <cell r="N683">
            <v>4.3177462297462608</v>
          </cell>
          <cell r="O683">
            <v>4.3316810667423056</v>
          </cell>
          <cell r="P683">
            <v>4.3408020348488083</v>
          </cell>
          <cell r="Q683">
            <v>4.3282688963741656</v>
          </cell>
          <cell r="R683">
            <v>4.3176438117978435</v>
          </cell>
          <cell r="S683">
            <v>4.317543824175142</v>
          </cell>
          <cell r="T683">
            <v>4.3146845535656206</v>
          </cell>
          <cell r="U683">
            <v>4.3034485667954456</v>
          </cell>
          <cell r="V683">
            <v>4.2907637905607272</v>
          </cell>
          <cell r="W683">
            <v>4.277747476304814</v>
          </cell>
          <cell r="X683">
            <v>4.2645028293722733</v>
          </cell>
          <cell r="Y683">
            <v>4.269103106664816</v>
          </cell>
          <cell r="Z683">
            <v>4.2570620673521384</v>
          </cell>
          <cell r="AA683">
            <v>4.2449592486693462</v>
          </cell>
          <cell r="AB683">
            <v>4.2327950538453312</v>
          </cell>
          <cell r="AC683">
            <v>4.22056988362118</v>
          </cell>
          <cell r="AD683">
            <v>4.2082841362649734</v>
          </cell>
          <cell r="AE683">
            <v>4.1959382075864946</v>
          </cell>
          <cell r="AF683">
            <v>4.1835324909518592</v>
          </cell>
          <cell r="AG683">
            <v>4.1710673772980522</v>
          </cell>
          <cell r="AH683">
            <v>4.1585432551473884</v>
          </cell>
          <cell r="AI683">
            <v>4.1459605106218866</v>
          </cell>
          <cell r="AJ683">
            <v>4.1333195274575569</v>
          </cell>
          <cell r="AK683">
            <v>4.120620687018608</v>
          </cell>
          <cell r="AL683">
            <v>4.1078643683115734</v>
          </cell>
          <cell r="AM683">
            <v>4.0950509479993524</v>
          </cell>
          <cell r="AN683">
            <v>4.0821808004151725</v>
          </cell>
          <cell r="AO683">
            <v>4.0692542975764683</v>
          </cell>
          <cell r="AP683">
            <v>4.0562718091986829</v>
          </cell>
          <cell r="AQ683">
            <v>4.0432337027089851</v>
          </cell>
          <cell r="AR683">
            <v>4.0301403432599123</v>
          </cell>
          <cell r="AS683">
            <v>4.0169920937429282</v>
          </cell>
          <cell r="AT683">
            <v>4.0037893148019057</v>
          </cell>
          <cell r="AU683">
            <v>3.9905323648465303</v>
          </cell>
          <cell r="AV683">
            <v>3.9772216000656275</v>
          </cell>
          <cell r="AW683">
            <v>3.9638573744404093</v>
          </cell>
          <cell r="AX683">
            <v>3.9504400397576456</v>
          </cell>
          <cell r="AY683">
            <v>3.9369699456227605</v>
          </cell>
          <cell r="AZ683">
            <v>3.92344743947285</v>
          </cell>
          <cell r="BA683">
            <v>3.9098728665896259</v>
          </cell>
          <cell r="BB683">
            <v>3.8962465701122819</v>
          </cell>
          <cell r="BC683">
            <v>3.8825688910502905</v>
          </cell>
          <cell r="BD683">
            <v>3.8688401682961167</v>
          </cell>
          <cell r="BE683">
            <v>3.8550607386378668</v>
          </cell>
          <cell r="BF683">
            <v>3.8412309367718587</v>
          </cell>
          <cell r="BG683">
            <v>3.8273510953151186</v>
          </cell>
          <cell r="BH683">
            <v>3.8134215448178086</v>
          </cell>
          <cell r="BI683">
            <v>3.7994426137755783</v>
          </cell>
          <cell r="BJ683">
            <v>3.7854146286418477</v>
          </cell>
        </row>
        <row r="684">
          <cell r="I684" t="str">
            <v>2T1936</v>
          </cell>
          <cell r="J684">
            <v>132.21571007124817</v>
          </cell>
          <cell r="K684">
            <v>119.21941709593054</v>
          </cell>
          <cell r="L684">
            <v>119.02821811633829</v>
          </cell>
          <cell r="M684">
            <v>118.94366624242416</v>
          </cell>
          <cell r="N684">
            <v>120.69314616132634</v>
          </cell>
          <cell r="O684">
            <v>120.91980773048473</v>
          </cell>
          <cell r="P684">
            <v>121.07175181426041</v>
          </cell>
          <cell r="Q684">
            <v>120.6934557694271</v>
          </cell>
          <cell r="R684">
            <v>120.36829947380591</v>
          </cell>
          <cell r="S684">
            <v>120.33641362909799</v>
          </cell>
          <cell r="T684">
            <v>120.22741751644352</v>
          </cell>
          <cell r="U684">
            <v>119.88487551133335</v>
          </cell>
          <cell r="V684">
            <v>119.50190818918679</v>
          </cell>
          <cell r="W684">
            <v>119.1096536459727</v>
          </cell>
          <cell r="X684">
            <v>118.71099111981219</v>
          </cell>
          <cell r="Y684">
            <v>118.80890257088102</v>
          </cell>
          <cell r="Z684">
            <v>118.44350166830202</v>
          </cell>
          <cell r="AA684">
            <v>118.07631360003992</v>
          </cell>
          <cell r="AB684">
            <v>117.70735009680168</v>
          </cell>
          <cell r="AC684">
            <v>117.33662281666633</v>
          </cell>
          <cell r="AD684">
            <v>116.96414334551808</v>
          </cell>
          <cell r="AE684">
            <v>116.58992319747659</v>
          </cell>
          <cell r="AF684">
            <v>116.21397381532525</v>
          </cell>
          <cell r="AG684">
            <v>115.83630657093636</v>
          </cell>
          <cell r="AH684">
            <v>115.4569327656945</v>
          </cell>
          <cell r="AI684">
            <v>115.07586363091686</v>
          </cell>
          <cell r="AJ684">
            <v>114.69311032827157</v>
          </cell>
          <cell r="AK684">
            <v>114.30868395019323</v>
          </cell>
          <cell r="AL684">
            <v>113.92259552029638</v>
          </cell>
          <cell r="AM684">
            <v>113.53485599378619</v>
          </cell>
          <cell r="AN684">
            <v>113.1454762578672</v>
          </cell>
          <cell r="AO684">
            <v>112.7544671321492</v>
          </cell>
          <cell r="AP684">
            <v>112.36183936905117</v>
          </cell>
          <cell r="AQ684">
            <v>111.96760365420268</v>
          </cell>
          <cell r="AR684">
            <v>111.57177060684286</v>
          </cell>
          <cell r="AS684">
            <v>111.17435078021735</v>
          </cell>
          <cell r="AT684">
            <v>110.77535466197254</v>
          </cell>
          <cell r="AU684">
            <v>110.3747926745479</v>
          </cell>
          <cell r="AV684">
            <v>109.97267517556577</v>
          </cell>
          <cell r="AW684">
            <v>109.56901245821902</v>
          </cell>
          <cell r="AX684">
            <v>109.16381475165635</v>
          </cell>
          <cell r="AY684">
            <v>108.75709222136541</v>
          </cell>
          <cell r="AZ684">
            <v>108.3488549695538</v>
          </cell>
          <cell r="BA684">
            <v>107.93911303552755</v>
          </cell>
          <cell r="BB684">
            <v>107.52787639606771</v>
          </cell>
          <cell r="BC684">
            <v>107.11515496580454</v>
          </cell>
          <cell r="BD684">
            <v>106.70095859758966</v>
          </cell>
          <cell r="BE684">
            <v>106.28529708286592</v>
          </cell>
          <cell r="BF684">
            <v>105.86818015203525</v>
          </cell>
          <cell r="BG684">
            <v>105.44961747482414</v>
          </cell>
          <cell r="BH684">
            <v>105.02961866064729</v>
          </cell>
          <cell r="BI684">
            <v>104.60819325896884</v>
          </cell>
          <cell r="BJ684">
            <v>104.1853507596618</v>
          </cell>
        </row>
        <row r="685">
          <cell r="I685" t="str">
            <v>2T1937</v>
          </cell>
          <cell r="J685">
            <v>46.308050281764508</v>
          </cell>
          <cell r="K685">
            <v>45.969503457570937</v>
          </cell>
          <cell r="L685">
            <v>46.422843480725426</v>
          </cell>
          <cell r="M685">
            <v>46.450395594784851</v>
          </cell>
          <cell r="N685">
            <v>47.198080930523304</v>
          </cell>
          <cell r="O685">
            <v>47.351096168492056</v>
          </cell>
          <cell r="P685">
            <v>47.492343838119766</v>
          </cell>
          <cell r="Q685">
            <v>47.34635945408111</v>
          </cell>
          <cell r="R685">
            <v>47.221226603002968</v>
          </cell>
          <cell r="S685">
            <v>47.211158199403016</v>
          </cell>
          <cell r="T685">
            <v>47.170854589513226</v>
          </cell>
          <cell r="U685">
            <v>47.03893097876086</v>
          </cell>
          <cell r="V685">
            <v>46.891151254329522</v>
          </cell>
          <cell r="W685">
            <v>46.739731830310589</v>
          </cell>
          <cell r="X685">
            <v>46.585802077221501</v>
          </cell>
          <cell r="Y685">
            <v>46.626757773949961</v>
          </cell>
          <cell r="Z685">
            <v>46.485901322448065</v>
          </cell>
          <cell r="AA685">
            <v>46.34434919540012</v>
          </cell>
          <cell r="AB685">
            <v>46.202105953786997</v>
          </cell>
          <cell r="AC685">
            <v>46.059176130371682</v>
          </cell>
          <cell r="AD685">
            <v>45.915564229867371</v>
          </cell>
          <cell r="AE685">
            <v>45.771274729104668</v>
          </cell>
          <cell r="AF685">
            <v>45.626312077197845</v>
          </cell>
          <cell r="AG685">
            <v>45.480680695709964</v>
          </cell>
          <cell r="AH685">
            <v>45.33438497881729</v>
          </cell>
          <cell r="AI685">
            <v>45.187429293472555</v>
          </cell>
          <cell r="AJ685">
            <v>45.039817979567331</v>
          </cell>
          <cell r="AK685">
            <v>44.891555350093498</v>
          </cell>
          <cell r="AL685">
            <v>44.742645691303743</v>
          </cell>
          <cell r="AM685">
            <v>44.593093262871093</v>
          </cell>
          <cell r="AN685">
            <v>44.442902298047585</v>
          </cell>
          <cell r="AO685">
            <v>44.29207700382198</v>
          </cell>
          <cell r="AP685">
            <v>44.140621561076564</v>
          </cell>
          <cell r="AQ685">
            <v>43.988540124743032</v>
          </cell>
          <cell r="AR685">
            <v>43.835836823957465</v>
          </cell>
          <cell r="AS685">
            <v>43.682515762214436</v>
          </cell>
          <cell r="AT685">
            <v>43.528581017520189</v>
          </cell>
          <cell r="AU685">
            <v>43.374036642544908</v>
          </cell>
          <cell r="AV685">
            <v>43.218886664774175</v>
          </cell>
          <cell r="AW685">
            <v>43.06313508665945</v>
          </cell>
          <cell r="AX685">
            <v>42.906785885767754</v>
          </cell>
          <cell r="AY685">
            <v>42.749843014930455</v>
          </cell>
          <cell r="AZ685">
            <v>42.59231040239117</v>
          </cell>
          <cell r="BA685">
            <v>42.434191951952833</v>
          </cell>
          <cell r="BB685">
            <v>42.275491543123891</v>
          </cell>
          <cell r="BC685">
            <v>42.116213031263648</v>
          </cell>
          <cell r="BD685">
            <v>41.956360247726778</v>
          </cell>
          <cell r="BE685">
            <v>41.79593700000698</v>
          </cell>
          <cell r="BF685">
            <v>41.634947071879814</v>
          </cell>
          <cell r="BG685">
            <v>41.473394223544688</v>
          </cell>
          <cell r="BH685">
            <v>41.311282191766033</v>
          </cell>
          <cell r="BI685">
            <v>41.148614690013623</v>
          </cell>
          <cell r="BJ685">
            <v>40.985395408602137</v>
          </cell>
        </row>
        <row r="686">
          <cell r="I686" t="str">
            <v>2T1938</v>
          </cell>
          <cell r="J686">
            <v>0.99906443671686385</v>
          </cell>
          <cell r="K686">
            <v>2.2001692566450228</v>
          </cell>
          <cell r="L686">
            <v>2.9515895584780951</v>
          </cell>
          <cell r="M686">
            <v>2.9643774229101449</v>
          </cell>
          <cell r="N686">
            <v>3.0407454249538701</v>
          </cell>
          <cell r="O686">
            <v>3.0791749225891367</v>
          </cell>
          <cell r="P686">
            <v>3.1030867839444252</v>
          </cell>
          <cell r="Q686">
            <v>3.1059532070750233</v>
          </cell>
          <cell r="R686">
            <v>3.1102160927564246</v>
          </cell>
          <cell r="S686">
            <v>3.1221227734527535</v>
          </cell>
          <cell r="T686">
            <v>3.1321185053953498</v>
          </cell>
          <cell r="U686">
            <v>3.1360873989607931</v>
          </cell>
          <cell r="V686">
            <v>3.1390273201203809</v>
          </cell>
          <cell r="W686">
            <v>3.141746747192999</v>
          </cell>
          <cell r="X686">
            <v>3.1443191782076378</v>
          </cell>
          <cell r="Y686">
            <v>3.1601212544404196</v>
          </cell>
          <cell r="Z686">
            <v>3.1636812539712502</v>
          </cell>
          <cell r="AA686">
            <v>3.1672234535044264</v>
          </cell>
          <cell r="AB686">
            <v>3.1707479420399363</v>
          </cell>
          <cell r="AC686">
            <v>3.1742548081327686</v>
          </cell>
          <cell r="AD686">
            <v>3.1777441398951374</v>
          </cell>
          <cell r="AE686">
            <v>3.1812160249986938</v>
          </cell>
          <cell r="AF686">
            <v>3.1846705506767328</v>
          </cell>
          <cell r="AG686">
            <v>3.1881078037263815</v>
          </cell>
          <cell r="AH686">
            <v>3.1915278705107815</v>
          </cell>
          <cell r="AI686">
            <v>3.1949308369612597</v>
          </cell>
          <cell r="AJ686">
            <v>3.1983167885794854</v>
          </cell>
          <cell r="AK686">
            <v>3.2016858104396202</v>
          </cell>
          <cell r="AL686">
            <v>3.2050379871904542</v>
          </cell>
          <cell r="AM686">
            <v>3.2083734030575344</v>
          </cell>
          <cell r="AN686">
            <v>3.2116921418452788</v>
          </cell>
          <cell r="AO686">
            <v>3.2149942869390848</v>
          </cell>
          <cell r="AP686">
            <v>3.2182799213074214</v>
          </cell>
          <cell r="AQ686">
            <v>3.2215491275039163</v>
          </cell>
          <cell r="AR686">
            <v>3.2248019876694287</v>
          </cell>
          <cell r="AS686">
            <v>3.2280385835341141</v>
          </cell>
          <cell r="AT686">
            <v>3.2312589964194753</v>
          </cell>
          <cell r="AU686">
            <v>3.2344633072404103</v>
          </cell>
          <cell r="AV686">
            <v>3.2376515965072405</v>
          </cell>
          <cell r="AW686">
            <v>3.2408239443277367</v>
          </cell>
          <cell r="AX686">
            <v>3.2439804304091302</v>
          </cell>
          <cell r="AY686">
            <v>3.2471211340601167</v>
          </cell>
          <cell r="AZ686">
            <v>3.2502461341928486</v>
          </cell>
          <cell r="BA686">
            <v>3.2533555093249165</v>
          </cell>
          <cell r="BB686">
            <v>3.2564493375813242</v>
          </cell>
          <cell r="BC686">
            <v>3.2595276966964497</v>
          </cell>
          <cell r="BD686">
            <v>3.2625906640159998</v>
          </cell>
          <cell r="BE686">
            <v>3.265638316498952</v>
          </cell>
          <cell r="BF686">
            <v>3.2686707307194895</v>
          </cell>
          <cell r="BG686">
            <v>3.271687982868924</v>
          </cell>
          <cell r="BH686">
            <v>3.2746901487576117</v>
          </cell>
          <cell r="BI686">
            <v>3.2776773038168554</v>
          </cell>
          <cell r="BJ686">
            <v>3.2806495231008035</v>
          </cell>
        </row>
        <row r="687">
          <cell r="I687" t="str">
            <v>2T1916</v>
          </cell>
          <cell r="J687">
            <v>10.194603523287007</v>
          </cell>
          <cell r="K687">
            <v>26.397941960817818</v>
          </cell>
          <cell r="L687">
            <v>40.262308938211532</v>
          </cell>
          <cell r="M687">
            <v>40.441710587418243</v>
          </cell>
          <cell r="N687">
            <v>41.488100581051036</v>
          </cell>
          <cell r="O687">
            <v>42.016914011743289</v>
          </cell>
          <cell r="P687">
            <v>42.345709141785875</v>
          </cell>
          <cell r="Q687">
            <v>42.384825263446928</v>
          </cell>
          <cell r="R687">
            <v>42.44299795719926</v>
          </cell>
          <cell r="S687">
            <v>42.605480308714405</v>
          </cell>
          <cell r="T687">
            <v>42.741885245788836</v>
          </cell>
          <cell r="U687">
            <v>42.79604602962722</v>
          </cell>
          <cell r="V687">
            <v>42.836165128766773</v>
          </cell>
          <cell r="W687">
            <v>42.873275295470847</v>
          </cell>
          <cell r="X687">
            <v>42.908379507217937</v>
          </cell>
          <cell r="Y687">
            <v>43.12401966509298</v>
          </cell>
          <cell r="Z687">
            <v>43.172600550892703</v>
          </cell>
          <cell r="AA687">
            <v>43.220938532263425</v>
          </cell>
          <cell r="AB687">
            <v>43.269034823727296</v>
          </cell>
          <cell r="AC687">
            <v>43.316890633733841</v>
          </cell>
          <cell r="AD687">
            <v>43.364507164690359</v>
          </cell>
          <cell r="AE687">
            <v>43.411885612992094</v>
          </cell>
          <cell r="AF687">
            <v>43.45902716905232</v>
          </cell>
          <cell r="AG687">
            <v>43.505933017332246</v>
          </cell>
          <cell r="AH687">
            <v>43.55260433637077</v>
          </cell>
          <cell r="AI687">
            <v>43.599042298814098</v>
          </cell>
          <cell r="AJ687">
            <v>43.645248071445209</v>
          </cell>
          <cell r="AK687">
            <v>43.691222815213166</v>
          </cell>
          <cell r="AL687">
            <v>43.736967685262286</v>
          </cell>
          <cell r="AM687">
            <v>43.782483830961162</v>
          </cell>
          <cell r="AN687">
            <v>43.827772395931547</v>
          </cell>
          <cell r="AO687">
            <v>43.87283451807707</v>
          </cell>
          <cell r="AP687">
            <v>43.917671329611871</v>
          </cell>
          <cell r="AQ687">
            <v>43.962283957088999</v>
          </cell>
          <cell r="AR687">
            <v>44.006673521428731</v>
          </cell>
          <cell r="AS687">
            <v>44.050841137946776</v>
          </cell>
          <cell r="AT687">
            <v>44.094787916382224</v>
          </cell>
          <cell r="AU687">
            <v>44.138514960925498</v>
          </cell>
          <cell r="AV687">
            <v>44.182023370246057</v>
          </cell>
          <cell r="AW687">
            <v>44.225314237520017</v>
          </cell>
          <cell r="AX687">
            <v>44.268388650457602</v>
          </cell>
          <cell r="AY687">
            <v>44.3112476913305</v>
          </cell>
          <cell r="AZ687">
            <v>44.353892436999033</v>
          </cell>
          <cell r="BA687">
            <v>44.39632395893922</v>
          </cell>
          <cell r="BB687">
            <v>44.438543323269712</v>
          </cell>
          <cell r="BC687">
            <v>44.480551590778553</v>
          </cell>
          <cell r="BD687">
            <v>44.522349816949848</v>
          </cell>
          <cell r="BE687">
            <v>44.563939051990282</v>
          </cell>
          <cell r="BF687">
            <v>44.605320340855513</v>
          </cell>
          <cell r="BG687">
            <v>44.646494723276419</v>
          </cell>
          <cell r="BH687">
            <v>44.687463233785223</v>
          </cell>
          <cell r="BI687">
            <v>44.728226901741479</v>
          </cell>
          <cell r="BJ687">
            <v>44.768786751357958</v>
          </cell>
        </row>
        <row r="688">
          <cell r="I688" t="str">
            <v>2T1900</v>
          </cell>
          <cell r="J688">
            <v>267.47089663991994</v>
          </cell>
          <cell r="K688">
            <v>278.43377955305186</v>
          </cell>
          <cell r="L688">
            <v>293.33485785761502</v>
          </cell>
          <cell r="M688">
            <v>290.86936615333093</v>
          </cell>
          <cell r="N688">
            <v>297.36837485048619</v>
          </cell>
          <cell r="O688">
            <v>300.14437352248319</v>
          </cell>
          <cell r="P688">
            <v>301.05207896080685</v>
          </cell>
          <cell r="Q688">
            <v>300.38279022336383</v>
          </cell>
          <cell r="R688">
            <v>299.84638151415032</v>
          </cell>
          <cell r="S688">
            <v>300.04195555240574</v>
          </cell>
          <cell r="T688">
            <v>300.04720307724301</v>
          </cell>
          <cell r="U688">
            <v>299.47083874438204</v>
          </cell>
          <cell r="V688">
            <v>298.79410858366646</v>
          </cell>
          <cell r="W688">
            <v>298.09466406726176</v>
          </cell>
          <cell r="X688">
            <v>297.37965816970774</v>
          </cell>
          <cell r="Y688">
            <v>297.91026522554483</v>
          </cell>
          <cell r="Z688">
            <v>297.28088404635889</v>
          </cell>
          <cell r="AA688">
            <v>296.64766394037173</v>
          </cell>
          <cell r="AB688">
            <v>296.01062950444054</v>
          </cell>
          <cell r="AC688">
            <v>295.3698051854272</v>
          </cell>
          <cell r="AD688">
            <v>294.72521528108308</v>
          </cell>
          <cell r="AE688">
            <v>294.07688394092924</v>
          </cell>
          <cell r="AF688">
            <v>293.42483516713105</v>
          </cell>
          <cell r="AG688">
            <v>292.76909281536825</v>
          </cell>
          <cell r="AH688">
            <v>292.10968059569956</v>
          </cell>
          <cell r="AI688">
            <v>291.44662207342242</v>
          </cell>
          <cell r="AJ688">
            <v>290.77994066992829</v>
          </cell>
          <cell r="AK688">
            <v>290.10965966355207</v>
          </cell>
          <cell r="AL688">
            <v>289.43580219041746</v>
          </cell>
          <cell r="AM688">
            <v>288.75839124527681</v>
          </cell>
          <cell r="AN688">
            <v>288.07744968234687</v>
          </cell>
          <cell r="AO688">
            <v>287.39300021613877</v>
          </cell>
          <cell r="AP688">
            <v>286.70506542228406</v>
          </cell>
          <cell r="AQ688">
            <v>286.01366773835576</v>
          </cell>
          <cell r="AR688">
            <v>285.31882946468397</v>
          </cell>
          <cell r="AS688">
            <v>284.62057276516805</v>
          </cell>
          <cell r="AT688">
            <v>283.91891966808311</v>
          </cell>
          <cell r="AU688">
            <v>283.2138920668819</v>
          </cell>
          <cell r="AV688">
            <v>282.50551172099279</v>
          </cell>
          <cell r="AW688">
            <v>281.79380025661243</v>
          </cell>
          <cell r="AX688">
            <v>281.07877916749413</v>
          </cell>
          <cell r="AY688">
            <v>280.36046981573145</v>
          </cell>
          <cell r="AZ688">
            <v>279.638893432538</v>
          </cell>
          <cell r="BA688">
            <v>278.91407111902146</v>
          </cell>
          <cell r="BB688">
            <v>278.18602384695447</v>
          </cell>
          <cell r="BC688">
            <v>277.45477245953998</v>
          </cell>
          <cell r="BD688">
            <v>276.72033767217306</v>
          </cell>
          <cell r="BE688">
            <v>275.9827400731977</v>
          </cell>
          <cell r="BF688">
            <v>275.24200012465928</v>
          </cell>
          <cell r="BG688">
            <v>274.49813816305317</v>
          </cell>
          <cell r="BH688">
            <v>273.75117440006852</v>
          </cell>
          <cell r="BI688">
            <v>273.00112892332788</v>
          </cell>
          <cell r="BJ688">
            <v>272.24802169712257</v>
          </cell>
        </row>
        <row r="689">
          <cell r="I689" t="str">
            <v>2T2030</v>
          </cell>
          <cell r="J689">
            <v>38.930617309512371</v>
          </cell>
          <cell r="K689">
            <v>82.962529818095874</v>
          </cell>
          <cell r="L689">
            <v>86.104884070921017</v>
          </cell>
          <cell r="M689">
            <v>79.643636011001263</v>
          </cell>
          <cell r="N689">
            <v>84.860519382984876</v>
          </cell>
          <cell r="O689">
            <v>90.073928608356766</v>
          </cell>
          <cell r="P689">
            <v>90.860897392078982</v>
          </cell>
          <cell r="Q689">
            <v>91.226747990757971</v>
          </cell>
          <cell r="R689">
            <v>91.628692041487085</v>
          </cell>
          <cell r="S689">
            <v>92.15981143718804</v>
          </cell>
          <cell r="T689">
            <v>92.726160527067591</v>
          </cell>
          <cell r="U689">
            <v>93.233947412280457</v>
          </cell>
          <cell r="V689">
            <v>93.800938679055221</v>
          </cell>
          <cell r="W689">
            <v>94.338548800440023</v>
          </cell>
          <cell r="X689">
            <v>94.858139543431449</v>
          </cell>
          <cell r="Y689">
            <v>95.584448300258828</v>
          </cell>
          <cell r="Z689">
            <v>96.064506073239215</v>
          </cell>
          <cell r="AA689">
            <v>96.523243413541664</v>
          </cell>
          <cell r="AB689">
            <v>96.960805932095425</v>
          </cell>
          <cell r="AC689">
            <v>97.377338316731354</v>
          </cell>
          <cell r="AD689">
            <v>97.772984337772485</v>
          </cell>
          <cell r="AE689">
            <v>98.14788685359197</v>
          </cell>
          <cell r="AF689">
            <v>98.502187816138374</v>
          </cell>
          <cell r="AG689">
            <v>98.836028276428351</v>
          </cell>
          <cell r="AH689">
            <v>99.149548390007226</v>
          </cell>
          <cell r="AI689">
            <v>99.442887422377424</v>
          </cell>
          <cell r="AJ689">
            <v>99.716183754395075</v>
          </cell>
          <cell r="AK689">
            <v>99.969574887634721</v>
          </cell>
          <cell r="AL689">
            <v>100.20319744972262</v>
          </cell>
          <cell r="AM689">
            <v>100.41718719963887</v>
          </cell>
          <cell r="AN689">
            <v>100.61167903298795</v>
          </cell>
          <cell r="AO689">
            <v>100.78680698723861</v>
          </cell>
          <cell r="AP689">
            <v>100.94270424693281</v>
          </cell>
          <cell r="AQ689">
            <v>101.07950314886412</v>
          </cell>
          <cell r="AR689">
            <v>101.19733518722553</v>
          </cell>
          <cell r="AS689">
            <v>101.29633101872699</v>
          </cell>
          <cell r="AT689">
            <v>101.37662046768301</v>
          </cell>
          <cell r="AU689">
            <v>101.43833253107009</v>
          </cell>
          <cell r="AV689">
            <v>101.48159538355451</v>
          </cell>
          <cell r="AW689">
            <v>101.50653638249055</v>
          </cell>
          <cell r="AX689">
            <v>101.51328207288925</v>
          </cell>
          <cell r="AY689">
            <v>101.50195819235779</v>
          </cell>
          <cell r="AZ689">
            <v>101.47268967601011</v>
          </cell>
          <cell r="BA689">
            <v>101.42560066134817</v>
          </cell>
          <cell r="BB689">
            <v>101.36081449311489</v>
          </cell>
          <cell r="BC689">
            <v>101.27845372811817</v>
          </cell>
          <cell r="BD689">
            <v>101.17864014002669</v>
          </cell>
          <cell r="BE689">
            <v>101.06149472413735</v>
          </cell>
          <cell r="BF689">
            <v>100.92713770211469</v>
          </cell>
          <cell r="BG689">
            <v>100.77568852670227</v>
          </cell>
          <cell r="BH689">
            <v>100.60726588640635</v>
          </cell>
          <cell r="BI689">
            <v>100.42198771015201</v>
          </cell>
          <cell r="BJ689">
            <v>100.21997117191168</v>
          </cell>
        </row>
        <row r="690">
          <cell r="I690" t="str">
            <v>2T2031</v>
          </cell>
          <cell r="J690">
            <v>0.65512613854940427</v>
          </cell>
          <cell r="K690">
            <v>0.44700357924099354</v>
          </cell>
          <cell r="L690">
            <v>0.54630663571580107</v>
          </cell>
          <cell r="M690">
            <v>0.66997721494753248</v>
          </cell>
          <cell r="N690">
            <v>0.62901839205253618</v>
          </cell>
          <cell r="O690">
            <v>0.58525673288328905</v>
          </cell>
          <cell r="P690">
            <v>0.60573550622355277</v>
          </cell>
          <cell r="Q690">
            <v>0.61212824625680085</v>
          </cell>
          <cell r="R690">
            <v>0.6188484193161421</v>
          </cell>
          <cell r="S690">
            <v>0.62653529940490149</v>
          </cell>
          <cell r="T690">
            <v>0.63456520456861565</v>
          </cell>
          <cell r="U690">
            <v>0.6422988608039597</v>
          </cell>
          <cell r="V690">
            <v>0.6505470546517359</v>
          </cell>
          <cell r="W690">
            <v>0.65870169620634278</v>
          </cell>
          <cell r="X690">
            <v>0.66684074571208796</v>
          </cell>
          <cell r="Y690">
            <v>0.67655459215285274</v>
          </cell>
          <cell r="Z690">
            <v>0.68464756715421193</v>
          </cell>
          <cell r="AA690">
            <v>0.69270007728056426</v>
          </cell>
          <cell r="AB690">
            <v>0.70071232485628487</v>
          </cell>
          <cell r="AC690">
            <v>0.7086845111941269</v>
          </cell>
          <cell r="AD690">
            <v>0.71661683660027964</v>
          </cell>
          <cell r="AE690">
            <v>0.72450950037940165</v>
          </cell>
          <cell r="AF690">
            <v>0.73236270083962807</v>
          </cell>
          <cell r="AG690">
            <v>0.7401766352975534</v>
          </cell>
          <cell r="AH690">
            <v>0.74795150008318911</v>
          </cell>
          <cell r="AI690">
            <v>0.75568749054489648</v>
          </cell>
          <cell r="AJ690">
            <v>0.7633848010542954</v>
          </cell>
          <cell r="AK690">
            <v>0.77104362501114743</v>
          </cell>
          <cell r="AL690">
            <v>0.77866415484821505</v>
          </cell>
          <cell r="AM690">
            <v>0.78624658203609743</v>
          </cell>
          <cell r="AN690">
            <v>0.79379109708804041</v>
          </cell>
          <cell r="AO690">
            <v>0.8012978895647237</v>
          </cell>
          <cell r="AP690">
            <v>0.80876714807902339</v>
          </cell>
          <cell r="AQ690">
            <v>0.81619906030075173</v>
          </cell>
          <cell r="AR690">
            <v>0.82359381296137135</v>
          </cell>
          <cell r="AS690">
            <v>0.83095159185868794</v>
          </cell>
          <cell r="AT690">
            <v>0.83827258186151787</v>
          </cell>
          <cell r="AU690">
            <v>0.8455569669143338</v>
          </cell>
          <cell r="AV690">
            <v>0.85280493004188551</v>
          </cell>
          <cell r="AW690">
            <v>0.86001665335379951</v>
          </cell>
          <cell r="AX690">
            <v>0.86719231804915398</v>
          </cell>
          <cell r="AY690">
            <v>0.8743321044210316</v>
          </cell>
          <cell r="AZ690">
            <v>0.88143619186104982</v>
          </cell>
          <cell r="BA690">
            <v>0.88850475886386804</v>
          </cell>
          <cell r="BB690">
            <v>0.89553798303167209</v>
          </cell>
          <cell r="BC690">
            <v>0.90253604107863716</v>
          </cell>
          <cell r="BD690">
            <v>0.90949910883536744</v>
          </cell>
          <cell r="BE690">
            <v>0.91642736125331392</v>
          </cell>
          <cell r="BF690">
            <v>0.92332097240917088</v>
          </cell>
          <cell r="BG690">
            <v>0.9301801155092484</v>
          </cell>
          <cell r="BH690">
            <v>0.93700496289382562</v>
          </cell>
          <cell r="BI690">
            <v>0.9437956860414799</v>
          </cell>
          <cell r="BJ690">
            <v>0.95055245557339596</v>
          </cell>
        </row>
        <row r="691">
          <cell r="I691" t="str">
            <v>2T2032</v>
          </cell>
          <cell r="J691">
            <v>21.216262486741169</v>
          </cell>
          <cell r="K691">
            <v>28.610024888660195</v>
          </cell>
          <cell r="L691">
            <v>29.210396055093213</v>
          </cell>
          <cell r="M691">
            <v>29.295515212361195</v>
          </cell>
          <cell r="N691">
            <v>29.750984079301883</v>
          </cell>
          <cell r="O691">
            <v>30.157333279982634</v>
          </cell>
          <cell r="P691">
            <v>30.545477996080027</v>
          </cell>
          <cell r="Q691">
            <v>30.63688706175915</v>
          </cell>
          <cell r="R691">
            <v>30.739736530415801</v>
          </cell>
          <cell r="S691">
            <v>30.885168902629609</v>
          </cell>
          <cell r="T691">
            <v>31.041580756922791</v>
          </cell>
          <cell r="U691">
            <v>31.177553094702784</v>
          </cell>
          <cell r="V691">
            <v>31.332471371845298</v>
          </cell>
          <cell r="W691">
            <v>31.476695015789883</v>
          </cell>
          <cell r="X691">
            <v>31.614025910076005</v>
          </cell>
          <cell r="Y691">
            <v>31.819279853938237</v>
          </cell>
          <cell r="Z691">
            <v>31.941583438006091</v>
          </cell>
          <cell r="AA691">
            <v>32.055907421726374</v>
          </cell>
          <cell r="AB691">
            <v>32.16230689430683</v>
          </cell>
          <cell r="AC691">
            <v>32.260836593553158</v>
          </cell>
          <cell r="AD691">
            <v>32.351550908005756</v>
          </cell>
          <cell r="AE691">
            <v>32.434503879063968</v>
          </cell>
          <cell r="AF691">
            <v>32.509749203097755</v>
          </cell>
          <cell r="AG691">
            <v>32.57734023354697</v>
          </cell>
          <cell r="AH691">
            <v>32.637329983008236</v>
          </cell>
          <cell r="AI691">
            <v>32.689771125309548</v>
          </cell>
          <cell r="AJ691">
            <v>32.73471599757265</v>
          </cell>
          <cell r="AK691">
            <v>32.772216602263271</v>
          </cell>
          <cell r="AL691">
            <v>32.802324609229181</v>
          </cell>
          <cell r="AM691">
            <v>32.825091357726407</v>
          </cell>
          <cell r="AN691">
            <v>32.840567858433339</v>
          </cell>
          <cell r="AO691">
            <v>32.848804795453049</v>
          </cell>
          <cell r="AP691">
            <v>32.849852528303771</v>
          </cell>
          <cell r="AQ691">
            <v>32.843761093897655</v>
          </cell>
          <cell r="AR691">
            <v>32.830580208507818</v>
          </cell>
          <cell r="AS691">
            <v>32.810359269723854</v>
          </cell>
          <cell r="AT691">
            <v>32.783147358395723</v>
          </cell>
          <cell r="AU691">
            <v>32.7489932405662</v>
          </cell>
          <cell r="AV691">
            <v>32.707945369391972</v>
          </cell>
          <cell r="AW691">
            <v>32.660051887053314</v>
          </cell>
          <cell r="AX691">
            <v>32.605360626652526</v>
          </cell>
          <cell r="AY691">
            <v>32.543919114101186</v>
          </cell>
          <cell r="AZ691">
            <v>32.475774569996169</v>
          </cell>
          <cell r="BA691">
            <v>32.400973911484719</v>
          </cell>
          <cell r="BB691">
            <v>32.319563754118377</v>
          </cell>
          <cell r="BC691">
            <v>32.231590413696054</v>
          </cell>
          <cell r="BD691">
            <v>32.137099908096097</v>
          </cell>
          <cell r="BE691">
            <v>32.036137959097694</v>
          </cell>
          <cell r="BF691">
            <v>31.928749994191346</v>
          </cell>
          <cell r="BG691">
            <v>31.814981148378738</v>
          </cell>
          <cell r="BH691">
            <v>31.694876265961938</v>
          </cell>
          <cell r="BI691">
            <v>31.568479902322022</v>
          </cell>
          <cell r="BJ691">
            <v>31.435836325687148</v>
          </cell>
        </row>
        <row r="692">
          <cell r="I692" t="str">
            <v>2T2033</v>
          </cell>
          <cell r="J692">
            <v>0.10679462854647043</v>
          </cell>
          <cell r="K692">
            <v>0.69976294845479359</v>
          </cell>
          <cell r="L692">
            <v>0.98600713957441943</v>
          </cell>
          <cell r="M692">
            <v>1.0142113043367966</v>
          </cell>
          <cell r="N692">
            <v>1.086771977998904</v>
          </cell>
          <cell r="O692">
            <v>1.1594887049526004</v>
          </cell>
          <cell r="P692">
            <v>1.2214398849455108</v>
          </cell>
          <cell r="Q692">
            <v>1.234330573324302</v>
          </cell>
          <cell r="R692">
            <v>1.2478815164737143</v>
          </cell>
          <cell r="S692">
            <v>1.2633817832316265</v>
          </cell>
          <cell r="T692">
            <v>1.279573745463523</v>
          </cell>
          <cell r="U692">
            <v>1.2951683343315241</v>
          </cell>
          <cell r="V692">
            <v>1.3118004664105007</v>
          </cell>
          <cell r="W692">
            <v>1.3282439542693005</v>
          </cell>
          <cell r="X692">
            <v>1.3446560014247371</v>
          </cell>
          <cell r="Y692">
            <v>1.364243559619827</v>
          </cell>
          <cell r="Z692">
            <v>1.3805626994968261</v>
          </cell>
          <cell r="AA692">
            <v>1.3968002436744402</v>
          </cell>
          <cell r="AB692">
            <v>1.4129566001311664</v>
          </cell>
          <cell r="AC692">
            <v>1.4290321748056087</v>
          </cell>
          <cell r="AD692">
            <v>1.445027371606679</v>
          </cell>
          <cell r="AE692">
            <v>1.4609425924237438</v>
          </cell>
          <cell r="AF692">
            <v>1.4767782371367233</v>
          </cell>
          <cell r="AG692">
            <v>1.492534703626138</v>
          </cell>
          <cell r="AH692">
            <v>1.5082123877831057</v>
          </cell>
          <cell r="AI692">
            <v>1.5238116835192883</v>
          </cell>
          <cell r="AJ692">
            <v>1.5393329827767901</v>
          </cell>
          <cell r="AK692">
            <v>1.5547766755380044</v>
          </cell>
          <cell r="AL692">
            <v>1.5701431498354126</v>
          </cell>
          <cell r="AM692">
            <v>1.5854327917613338</v>
          </cell>
          <cell r="AN692">
            <v>1.6006459854776254</v>
          </cell>
          <cell r="AO692">
            <v>1.6157831132253357</v>
          </cell>
          <cell r="AP692">
            <v>1.6308445553343072</v>
          </cell>
          <cell r="AQ692">
            <v>1.6458306902327338</v>
          </cell>
          <cell r="AR692">
            <v>1.6607418944566685</v>
          </cell>
          <cell r="AS692">
            <v>1.6755785426594834</v>
          </cell>
          <cell r="AT692">
            <v>1.6903410076212841</v>
          </cell>
          <cell r="AU692">
            <v>1.705029660258276</v>
          </cell>
          <cell r="AV692">
            <v>1.719644869632083</v>
          </cell>
          <cell r="AW692">
            <v>1.7341870029590207</v>
          </cell>
          <cell r="AX692">
            <v>1.748656425619324</v>
          </cell>
          <cell r="AY692">
            <v>1.7630535011663255</v>
          </cell>
          <cell r="AZ692">
            <v>1.7773785913355922</v>
          </cell>
          <cell r="BA692">
            <v>1.7916320560540124</v>
          </cell>
          <cell r="BB692">
            <v>1.8058142534488406</v>
          </cell>
          <cell r="BC692">
            <v>1.8199255398566947</v>
          </cell>
          <cell r="BD692">
            <v>1.8339662698325094</v>
          </cell>
          <cell r="BE692">
            <v>1.8479367961584452</v>
          </cell>
          <cell r="BF692">
            <v>1.8618374698527511</v>
          </cell>
          <cell r="BG692">
            <v>1.8756686401785856</v>
          </cell>
          <cell r="BH692">
            <v>1.889430654652791</v>
          </cell>
          <cell r="BI692">
            <v>1.9031238590546253</v>
          </cell>
          <cell r="BJ692">
            <v>1.9167485974344505</v>
          </cell>
        </row>
        <row r="693">
          <cell r="I693" t="str">
            <v>2T2017</v>
          </cell>
          <cell r="J693">
            <v>0.34209829614717169</v>
          </cell>
          <cell r="K693">
            <v>0.47856621466823446</v>
          </cell>
          <cell r="L693">
            <v>0.50960389480091672</v>
          </cell>
          <cell r="M693">
            <v>0.51353555404035911</v>
          </cell>
          <cell r="N693">
            <v>0.5274221750602156</v>
          </cell>
          <cell r="O693">
            <v>0.54064070905272077</v>
          </cell>
          <cell r="P693">
            <v>0.55253252046208079</v>
          </cell>
          <cell r="Q693">
            <v>0.55779730290950547</v>
          </cell>
          <cell r="R693">
            <v>0.56334832142861491</v>
          </cell>
          <cell r="S693">
            <v>0.56976601747851285</v>
          </cell>
          <cell r="T693">
            <v>0.57648111320830187</v>
          </cell>
          <cell r="U693">
            <v>0.58291248899339965</v>
          </cell>
          <cell r="V693">
            <v>0.58979603892953947</v>
          </cell>
          <cell r="W693">
            <v>0.59657959354376167</v>
          </cell>
          <cell r="X693">
            <v>0.60333394823384645</v>
          </cell>
          <cell r="Y693">
            <v>0.61149660229012293</v>
          </cell>
          <cell r="Z693">
            <v>0.6181777704756255</v>
          </cell>
          <cell r="AA693">
            <v>0.62480746115633667</v>
          </cell>
          <cell r="AB693">
            <v>0.63138596897918564</v>
          </cell>
          <cell r="AC693">
            <v>0.63791358693156974</v>
          </cell>
          <cell r="AD693">
            <v>0.64439060635058409</v>
          </cell>
          <cell r="AE693">
            <v>0.65081731693219946</v>
          </cell>
          <cell r="AF693">
            <v>0.65719400674039041</v>
          </cell>
          <cell r="AG693">
            <v>0.66352096221621226</v>
          </cell>
          <cell r="AH693">
            <v>0.66979846818682953</v>
          </cell>
          <cell r="AI693">
            <v>0.67602680787449321</v>
          </cell>
          <cell r="AJ693">
            <v>0.6822062629054696</v>
          </cell>
          <cell r="AK693">
            <v>0.68833711331891922</v>
          </cell>
          <cell r="AL693">
            <v>0.69441963757572733</v>
          </cell>
          <cell r="AM693">
            <v>0.70045411256728607</v>
          </cell>
          <cell r="AN693">
            <v>0.7064408136242275</v>
          </cell>
          <cell r="AO693">
            <v>0.71238001452510868</v>
          </cell>
          <cell r="AP693">
            <v>0.71827198750504972</v>
          </cell>
          <cell r="AQ693">
            <v>0.72411700326432338</v>
          </cell>
          <cell r="AR693">
            <v>0.72991533097689798</v>
          </cell>
          <cell r="AS693">
            <v>0.73566723829893221</v>
          </cell>
          <cell r="AT693">
            <v>0.74137299137722446</v>
          </cell>
          <cell r="AU693">
            <v>0.74703285485761528</v>
          </cell>
          <cell r="AV693">
            <v>0.75264709189334256</v>
          </cell>
          <cell r="AW693">
            <v>0.75821596415335168</v>
          </cell>
          <cell r="AX693">
            <v>0.76373973183055976</v>
          </cell>
          <cell r="AY693">
            <v>0.76921865365007436</v>
          </cell>
          <cell r="AZ693">
            <v>0.7746529868773665</v>
          </cell>
          <cell r="BA693">
            <v>0.78004298732639865</v>
          </cell>
          <cell r="BB693">
            <v>0.78538890936770855</v>
          </cell>
          <cell r="BC693">
            <v>0.79069100593644825</v>
          </cell>
          <cell r="BD693">
            <v>0.79594952854037837</v>
          </cell>
          <cell r="BE693">
            <v>0.80116472726781851</v>
          </cell>
          <cell r="BF693">
            <v>0.80633685079555451</v>
          </cell>
          <cell r="BG693">
            <v>0.81146614639670089</v>
          </cell>
          <cell r="BH693">
            <v>0.81655285994852156</v>
          </cell>
          <cell r="BI693">
            <v>0.82159723594020562</v>
          </cell>
          <cell r="BJ693">
            <v>0.82659951748060123</v>
          </cell>
        </row>
        <row r="694">
          <cell r="I694" t="str">
            <v>2T2035</v>
          </cell>
          <cell r="J694">
            <v>1.2398041169945011</v>
          </cell>
          <cell r="K694">
            <v>1.6147198554913085</v>
          </cell>
          <cell r="L694">
            <v>1.5511720317251059</v>
          </cell>
          <cell r="M694">
            <v>1.5487359234306184</v>
          </cell>
          <cell r="N694">
            <v>1.5756376572087054</v>
          </cell>
          <cell r="O694">
            <v>1.6000349153446136</v>
          </cell>
          <cell r="P694">
            <v>1.6236616498974203</v>
          </cell>
          <cell r="Q694">
            <v>1.6353211407946917</v>
          </cell>
          <cell r="R694">
            <v>1.6477380714785077</v>
          </cell>
          <cell r="S694">
            <v>1.662600058282415</v>
          </cell>
          <cell r="T694">
            <v>1.6782317078079387</v>
          </cell>
          <cell r="U694">
            <v>1.6929388478348906</v>
          </cell>
          <cell r="V694">
            <v>1.7088592059501626</v>
          </cell>
          <cell r="W694">
            <v>1.7243870803137009</v>
          </cell>
          <cell r="X694">
            <v>1.7397283730548292</v>
          </cell>
          <cell r="Y694">
            <v>1.7590184587957487</v>
          </cell>
          <cell r="Z694">
            <v>1.7739350346752274</v>
          </cell>
          <cell r="AA694">
            <v>1.7886023272763287</v>
          </cell>
          <cell r="AB694">
            <v>1.8030219432054637</v>
          </cell>
          <cell r="AC694">
            <v>1.8171954792350622</v>
          </cell>
          <cell r="AD694">
            <v>1.8311245223617445</v>
          </cell>
          <cell r="AE694">
            <v>1.844810649864165</v>
          </cell>
          <cell r="AF694">
            <v>1.8582554293605116</v>
          </cell>
          <cell r="AG694">
            <v>1.8714604188656825</v>
          </cell>
          <cell r="AH694">
            <v>1.8844271668481261</v>
          </cell>
          <cell r="AI694">
            <v>1.8971572122863569</v>
          </cell>
          <cell r="AJ694">
            <v>1.9096520847251417</v>
          </cell>
          <cell r="AK694">
            <v>1.9219133043313636</v>
          </cell>
          <cell r="AL694">
            <v>1.9339423819495614</v>
          </cell>
          <cell r="AM694">
            <v>1.9457408191571506</v>
          </cell>
          <cell r="AN694">
            <v>1.9573101083193205</v>
          </cell>
          <cell r="AO694">
            <v>1.9686517326436197</v>
          </cell>
          <cell r="AP694">
            <v>1.9797671662342224</v>
          </cell>
          <cell r="AQ694">
            <v>1.9906578741458816</v>
          </cell>
          <cell r="AR694">
            <v>2.0013253124375723</v>
          </cell>
          <cell r="AS694">
            <v>2.01177092822582</v>
          </cell>
          <cell r="AT694">
            <v>2.0219961597377267</v>
          </cell>
          <cell r="AU694">
            <v>2.0320024363636855</v>
          </cell>
          <cell r="AV694">
            <v>2.0417911787097931</v>
          </cell>
          <cell r="AW694">
            <v>2.0513637986499558</v>
          </cell>
          <cell r="AX694">
            <v>2.0607216993776998</v>
          </cell>
          <cell r="AY694">
            <v>2.0698662754576747</v>
          </cell>
          <cell r="AZ694">
            <v>2.0787989128768647</v>
          </cell>
          <cell r="BA694">
            <v>2.0875209890954998</v>
          </cell>
          <cell r="BB694">
            <v>2.0960338730976753</v>
          </cell>
          <cell r="BC694">
            <v>2.1043389254416742</v>
          </cell>
          <cell r="BD694">
            <v>2.1124374983100029</v>
          </cell>
          <cell r="BE694">
            <v>2.1203309355591342</v>
          </cell>
          <cell r="BF694">
            <v>2.1280205727689618</v>
          </cell>
          <cell r="BG694">
            <v>2.1355077372919733</v>
          </cell>
          <cell r="BH694">
            <v>2.1427937483021307</v>
          </cell>
          <cell r="BI694">
            <v>2.1498799168434739</v>
          </cell>
          <cell r="BJ694">
            <v>2.1567675458784392</v>
          </cell>
        </row>
        <row r="695">
          <cell r="I695" t="str">
            <v>2T2036</v>
          </cell>
          <cell r="J695">
            <v>119.15083059812571</v>
          </cell>
          <cell r="K695">
            <v>165.78409235603613</v>
          </cell>
          <cell r="L695">
            <v>171.50486677938653</v>
          </cell>
          <cell r="M695">
            <v>171.65965738754858</v>
          </cell>
          <cell r="N695">
            <v>174.30835501089186</v>
          </cell>
          <cell r="O695">
            <v>176.6685724920425</v>
          </cell>
          <cell r="P695">
            <v>178.90372805257459</v>
          </cell>
          <cell r="Q695">
            <v>179.68667494023811</v>
          </cell>
          <cell r="R695">
            <v>180.54206361746674</v>
          </cell>
          <cell r="S695">
            <v>181.65346746802049</v>
          </cell>
          <cell r="T695">
            <v>182.83595038433049</v>
          </cell>
          <cell r="U695">
            <v>183.90461592622756</v>
          </cell>
          <cell r="V695">
            <v>185.09175127416884</v>
          </cell>
          <cell r="W695">
            <v>186.22265545295926</v>
          </cell>
          <cell r="X695">
            <v>187.31973468510159</v>
          </cell>
          <cell r="Y695">
            <v>188.82695231608096</v>
          </cell>
          <cell r="Z695">
            <v>189.84963465067642</v>
          </cell>
          <cell r="AA695">
            <v>190.83194694164169</v>
          </cell>
          <cell r="AB695">
            <v>191.7741637298528</v>
          </cell>
          <cell r="AC695">
            <v>192.67655782002817</v>
          </cell>
          <cell r="AD695">
            <v>193.53940029122671</v>
          </cell>
          <cell r="AE695">
            <v>194.36296050728407</v>
          </cell>
          <cell r="AF695">
            <v>195.14750612718808</v>
          </cell>
          <cell r="AG695">
            <v>195.89330311539297</v>
          </cell>
          <cell r="AH695">
            <v>196.60061575207351</v>
          </cell>
          <cell r="AI695">
            <v>197.26970664331833</v>
          </cell>
          <cell r="AJ695">
            <v>197.90083673126406</v>
          </cell>
          <cell r="AK695">
            <v>198.49426530416966</v>
          </cell>
          <cell r="AL695">
            <v>199.05025000643141</v>
          </cell>
          <cell r="AM695">
            <v>199.56904684853967</v>
          </cell>
          <cell r="AN695">
            <v>200.05091021697655</v>
          </cell>
          <cell r="AO695">
            <v>200.49609288405591</v>
          </cell>
          <cell r="AP695">
            <v>200.90484601770527</v>
          </cell>
          <cell r="AQ695">
            <v>201.27741919119043</v>
          </cell>
          <cell r="AR695">
            <v>201.61406039278287</v>
          </cell>
          <cell r="AS695">
            <v>201.91501603537037</v>
          </cell>
          <cell r="AT695">
            <v>202.18053096601108</v>
          </cell>
          <cell r="AU695">
            <v>202.41084847543164</v>
          </cell>
          <cell r="AV695">
            <v>202.6062103074691</v>
          </cell>
          <cell r="AW695">
            <v>202.76685666845779</v>
          </cell>
          <cell r="AX695">
            <v>202.89302623656047</v>
          </cell>
          <cell r="AY695">
            <v>202.98495617104521</v>
          </cell>
          <cell r="AZ695">
            <v>203.0428821215072</v>
          </cell>
          <cell r="BA695">
            <v>203.06703823703643</v>
          </cell>
          <cell r="BB695">
            <v>203.05765717533163</v>
          </cell>
          <cell r="BC695">
            <v>203.0149701117605</v>
          </cell>
          <cell r="BD695">
            <v>202.93920674836636</v>
          </cell>
          <cell r="BE695">
            <v>202.83059532282218</v>
          </cell>
          <cell r="BF695">
            <v>202.68936261733177</v>
          </cell>
          <cell r="BG695">
            <v>202.51573396747841</v>
          </cell>
          <cell r="BH695">
            <v>202.30993327102149</v>
          </cell>
          <cell r="BI695">
            <v>202.07218299664154</v>
          </cell>
          <cell r="BJ695">
            <v>201.80270419263331</v>
          </cell>
        </row>
        <row r="696">
          <cell r="I696" t="str">
            <v>2T2037</v>
          </cell>
          <cell r="J696">
            <v>26.361543334100958</v>
          </cell>
          <cell r="K696">
            <v>37.775395207647165</v>
          </cell>
          <cell r="L696">
            <v>40.201263569706484</v>
          </cell>
          <cell r="M696">
            <v>40.502273979374195</v>
          </cell>
          <cell r="N696">
            <v>41.574482760929669</v>
          </cell>
          <cell r="O696">
            <v>42.593247286767948</v>
          </cell>
          <cell r="P696">
            <v>43.498616230049713</v>
          </cell>
          <cell r="Q696">
            <v>43.896361674093804</v>
          </cell>
          <cell r="R696">
            <v>44.316273988473029</v>
          </cell>
          <cell r="S696">
            <v>44.803969686218139</v>
          </cell>
          <cell r="T696">
            <v>45.31462078074226</v>
          </cell>
          <cell r="U696">
            <v>45.802537341937878</v>
          </cell>
          <cell r="V696">
            <v>46.325544627862087</v>
          </cell>
          <cell r="W696">
            <v>46.840246749342832</v>
          </cell>
          <cell r="X696">
            <v>47.352207762550499</v>
          </cell>
          <cell r="Y696">
            <v>47.974206178442415</v>
          </cell>
          <cell r="Z696">
            <v>48.479485322213421</v>
          </cell>
          <cell r="AA696">
            <v>48.980281661727474</v>
          </cell>
          <cell r="AB696">
            <v>49.476621644647643</v>
          </cell>
          <cell r="AC696">
            <v>49.968531566230475</v>
          </cell>
          <cell r="AD696">
            <v>50.456037570188876</v>
          </cell>
          <cell r="AE696">
            <v>50.939165649550148</v>
          </cell>
          <cell r="AF696">
            <v>51.417941647509238</v>
          </cell>
          <cell r="AG696">
            <v>51.892391258277286</v>
          </cell>
          <cell r="AH696">
            <v>52.36254002792537</v>
          </cell>
          <cell r="AI696">
            <v>52.828413355223489</v>
          </cell>
          <cell r="AJ696">
            <v>53.290036492474997</v>
          </cell>
          <cell r="AK696">
            <v>53.747434546346284</v>
          </cell>
          <cell r="AL696">
            <v>54.200632478691823</v>
          </cell>
          <cell r="AM696">
            <v>54.649655107374613</v>
          </cell>
          <cell r="AN696">
            <v>55.094527107082051</v>
          </cell>
          <cell r="AO696">
            <v>55.535273010137281</v>
          </cell>
          <cell r="AP696">
            <v>55.971917207305935</v>
          </cell>
          <cell r="AQ696">
            <v>56.404483948598397</v>
          </cell>
          <cell r="AR696">
            <v>56.832997344067572</v>
          </cell>
          <cell r="AS696">
            <v>57.25748136460227</v>
          </cell>
          <cell r="AT696">
            <v>57.677959842716056</v>
          </cell>
          <cell r="AU696">
            <v>58.094456473331711</v>
          </cell>
          <cell r="AV696">
            <v>58.506994814561352</v>
          </cell>
          <cell r="AW696">
            <v>58.915598288482173</v>
          </cell>
          <cell r="AX696">
            <v>59.320290181907836</v>
          </cell>
          <cell r="AY696">
            <v>59.721093647155527</v>
          </cell>
          <cell r="AZ696">
            <v>60.118031702808779</v>
          </cell>
          <cell r="BA696">
            <v>60.511127234476007</v>
          </cell>
          <cell r="BB696">
            <v>60.900402995544795</v>
          </cell>
          <cell r="BC696">
            <v>61.285881607931913</v>
          </cell>
          <cell r="BD696">
            <v>61.667585562829231</v>
          </cell>
          <cell r="BE696">
            <v>62.04553722144545</v>
          </cell>
          <cell r="BF696">
            <v>62.419758815743613</v>
          </cell>
          <cell r="BG696">
            <v>62.790272449174523</v>
          </cell>
          <cell r="BH696">
            <v>63.157100097406065</v>
          </cell>
          <cell r="BI696">
            <v>63.520263609048513</v>
          </cell>
          <cell r="BJ696">
            <v>63.879784706375659</v>
          </cell>
        </row>
        <row r="697">
          <cell r="I697" t="str">
            <v>2T2038</v>
          </cell>
          <cell r="J697">
            <v>2.8998351332721355</v>
          </cell>
          <cell r="K697">
            <v>37.527960537078172</v>
          </cell>
          <cell r="L697">
            <v>65.281269150894616</v>
          </cell>
          <cell r="M697">
            <v>65.720909317018879</v>
          </cell>
          <cell r="N697">
            <v>67.497206078979644</v>
          </cell>
          <cell r="O697">
            <v>69.187974212084825</v>
          </cell>
          <cell r="P697">
            <v>70.648000466795708</v>
          </cell>
          <cell r="Q697">
            <v>71.393597012173601</v>
          </cell>
          <cell r="R697">
            <v>72.177382648900121</v>
          </cell>
          <cell r="S697">
            <v>73.073917031513076</v>
          </cell>
          <cell r="T697">
            <v>74.010459033634106</v>
          </cell>
          <cell r="U697">
            <v>74.912449000725431</v>
          </cell>
          <cell r="V697">
            <v>75.87445039707886</v>
          </cell>
          <cell r="W697">
            <v>76.825540624475565</v>
          </cell>
          <cell r="X697">
            <v>77.774812323712794</v>
          </cell>
          <cell r="Y697">
            <v>78.907755367055316</v>
          </cell>
          <cell r="Z697">
            <v>79.851653315581345</v>
          </cell>
          <cell r="AA697">
            <v>80.790831774364747</v>
          </cell>
          <cell r="AB697">
            <v>81.72531434085424</v>
          </cell>
          <cell r="AC697">
            <v>82.65512449451127</v>
          </cell>
          <cell r="AD697">
            <v>83.580285597400021</v>
          </cell>
          <cell r="AE697">
            <v>84.500820894774321</v>
          </cell>
          <cell r="AF697">
            <v>85.416753515661767</v>
          </cell>
          <cell r="AG697">
            <v>86.328106473444763</v>
          </cell>
          <cell r="AH697">
            <v>87.234902666438842</v>
          </cell>
          <cell r="AI697">
            <v>88.137164878467956</v>
          </cell>
          <cell r="AJ697">
            <v>89.034915779436915</v>
          </cell>
          <cell r="AK697">
            <v>89.928177925901039</v>
          </cell>
          <cell r="AL697">
            <v>90.816973761632838</v>
          </cell>
          <cell r="AM697">
            <v>91.70132561818599</v>
          </cell>
          <cell r="AN697">
            <v>92.581255715456365</v>
          </cell>
          <cell r="AO697">
            <v>93.456786162240391</v>
          </cell>
          <cell r="AP697">
            <v>94.32793895679049</v>
          </cell>
          <cell r="AQ697">
            <v>95.194735987367849</v>
          </cell>
          <cell r="AR697">
            <v>96.057199032792312</v>
          </cell>
          <cell r="AS697">
            <v>96.915349762989663</v>
          </cell>
          <cell r="AT697">
            <v>97.769209739536009</v>
          </cell>
          <cell r="AU697">
            <v>98.618800416199647</v>
          </cell>
          <cell r="AV697">
            <v>99.464143139479958</v>
          </cell>
          <cell r="AW697">
            <v>100.30525914914386</v>
          </cell>
          <cell r="AX697">
            <v>101.14216957875945</v>
          </cell>
          <cell r="AY697">
            <v>101.97489545622696</v>
          </cell>
          <cell r="AZ697">
            <v>102.80345770430714</v>
          </cell>
          <cell r="BA697">
            <v>103.6278771411469</v>
          </cell>
          <cell r="BB697">
            <v>104.44817448080248</v>
          </cell>
          <cell r="BC697">
            <v>105.26437033375977</v>
          </cell>
          <cell r="BD697">
            <v>106.07648520745228</v>
          </cell>
          <cell r="BE697">
            <v>106.88453950677632</v>
          </cell>
          <cell r="BF697">
            <v>107.68855353460374</v>
          </cell>
          <cell r="BG697">
            <v>108.48854749229204</v>
          </cell>
          <cell r="BH697">
            <v>109.28454148019188</v>
          </cell>
          <cell r="BI697">
            <v>110.07655549815223</v>
          </cell>
          <cell r="BJ697">
            <v>110.86460944602278</v>
          </cell>
        </row>
        <row r="698">
          <cell r="I698" t="str">
            <v>2T2016</v>
          </cell>
          <cell r="J698">
            <v>39.136604883813462</v>
          </cell>
          <cell r="K698">
            <v>99.428743436767121</v>
          </cell>
          <cell r="L698">
            <v>133.54486444586288</v>
          </cell>
          <cell r="M698">
            <v>135.06362091936666</v>
          </cell>
          <cell r="N698">
            <v>139.35516335034703</v>
          </cell>
          <cell r="O698">
            <v>143.49189177216641</v>
          </cell>
          <cell r="P698">
            <v>147.18702836501456</v>
          </cell>
          <cell r="Q698">
            <v>148.74039348714527</v>
          </cell>
          <cell r="R698">
            <v>150.37332121309242</v>
          </cell>
          <cell r="S698">
            <v>152.24114805506909</v>
          </cell>
          <cell r="T698">
            <v>154.19232619628207</v>
          </cell>
          <cell r="U698">
            <v>156.07151912451826</v>
          </cell>
          <cell r="V698">
            <v>158.07573900160884</v>
          </cell>
          <cell r="W698">
            <v>160.05722670618047</v>
          </cell>
          <cell r="X698">
            <v>162.03492571533224</v>
          </cell>
          <cell r="Y698">
            <v>164.39528296188695</v>
          </cell>
          <cell r="Z698">
            <v>166.36178637607313</v>
          </cell>
          <cell r="AA698">
            <v>168.31845727318836</v>
          </cell>
          <cell r="AB698">
            <v>170.26534481581803</v>
          </cell>
          <cell r="AC698">
            <v>172.20249792073454</v>
          </cell>
          <cell r="AD698">
            <v>174.12996526012648</v>
          </cell>
          <cell r="AE698">
            <v>176.04779526282144</v>
          </cell>
          <cell r="AF698">
            <v>177.95603611550294</v>
          </cell>
          <cell r="AG698">
            <v>179.85473576392104</v>
          </cell>
          <cell r="AH698">
            <v>181.74394191409704</v>
          </cell>
          <cell r="AI698">
            <v>183.62370203352216</v>
          </cell>
          <cell r="AJ698">
            <v>185.49406335235014</v>
          </cell>
          <cell r="AK698">
            <v>187.355072864584</v>
          </cell>
          <cell r="AL698">
            <v>189.20677732925668</v>
          </cell>
          <cell r="AM698">
            <v>191.049223271606</v>
          </cell>
          <cell r="AN698">
            <v>192.88245698424359</v>
          </cell>
          <cell r="AO698">
            <v>194.70652452831797</v>
          </cell>
          <cell r="AP698">
            <v>196.52147173467199</v>
          </cell>
          <cell r="AQ698">
            <v>198.32734420499423</v>
          </cell>
          <cell r="AR698">
            <v>200.12418731296486</v>
          </cell>
          <cell r="AS698">
            <v>201.91204620539563</v>
          </cell>
          <cell r="AT698">
            <v>203.69096580336426</v>
          </cell>
          <cell r="AU698">
            <v>205.46099080334304</v>
          </cell>
          <cell r="AV698">
            <v>207.22216567832194</v>
          </cell>
          <cell r="AW698">
            <v>208.97453467892595</v>
          </cell>
          <cell r="AX698">
            <v>210.7181418345269</v>
          </cell>
          <cell r="AY698">
            <v>212.45303095434988</v>
          </cell>
          <cell r="AZ698">
            <v>214.17924562857374</v>
          </cell>
          <cell r="BA698">
            <v>215.89682922942646</v>
          </cell>
          <cell r="BB698">
            <v>217.60582491227493</v>
          </cell>
          <cell r="BC698">
            <v>219.30627561670917</v>
          </cell>
          <cell r="BD698">
            <v>220.99822406762124</v>
          </cell>
          <cell r="BE698">
            <v>222.68171277627872</v>
          </cell>
          <cell r="BF698">
            <v>224.35678404139293</v>
          </cell>
          <cell r="BG698">
            <v>226.02347995018158</v>
          </cell>
          <cell r="BH698">
            <v>227.68184237942626</v>
          </cell>
          <cell r="BI698">
            <v>229.33191299652475</v>
          </cell>
          <cell r="BJ698">
            <v>230.97373326053773</v>
          </cell>
        </row>
        <row r="699">
          <cell r="I699" t="str">
            <v>2T2000</v>
          </cell>
          <cell r="J699">
            <v>250.03951692580335</v>
          </cell>
          <cell r="K699">
            <v>455.32879884213992</v>
          </cell>
          <cell r="L699">
            <v>529.44063377368104</v>
          </cell>
          <cell r="M699">
            <v>525.63207282342614</v>
          </cell>
          <cell r="N699">
            <v>541.16556086575542</v>
          </cell>
          <cell r="O699">
            <v>556.05836871363431</v>
          </cell>
          <cell r="P699">
            <v>565.6471180641222</v>
          </cell>
          <cell r="Q699">
            <v>569.62023942945314</v>
          </cell>
          <cell r="R699">
            <v>573.85528636853223</v>
          </cell>
          <cell r="S699">
            <v>578.93976573903592</v>
          </cell>
          <cell r="T699">
            <v>584.28994945002773</v>
          </cell>
          <cell r="U699">
            <v>589.31594043235611</v>
          </cell>
          <cell r="V699">
            <v>594.76189811756115</v>
          </cell>
          <cell r="W699">
            <v>600.06882567352113</v>
          </cell>
          <cell r="X699">
            <v>605.30840500863019</v>
          </cell>
          <cell r="Y699">
            <v>611.91923819052113</v>
          </cell>
          <cell r="Z699">
            <v>617.00597224759156</v>
          </cell>
          <cell r="AA699">
            <v>622.00357859557789</v>
          </cell>
          <cell r="AB699">
            <v>626.91263419474706</v>
          </cell>
          <cell r="AC699">
            <v>631.73371246395527</v>
          </cell>
          <cell r="AD699">
            <v>636.46738330163953</v>
          </cell>
          <cell r="AE699">
            <v>641.11421310668538</v>
          </cell>
          <cell r="AF699">
            <v>645.67476479917536</v>
          </cell>
          <cell r="AG699">
            <v>650.14959784101711</v>
          </cell>
          <cell r="AH699">
            <v>654.53926825645146</v>
          </cell>
          <cell r="AI699">
            <v>658.84432865244389</v>
          </cell>
          <cell r="AJ699">
            <v>663.06532823895554</v>
          </cell>
          <cell r="AK699">
            <v>667.20281284909834</v>
          </cell>
          <cell r="AL699">
            <v>671.2573249591735</v>
          </cell>
          <cell r="AM699">
            <v>675.2294037085934</v>
          </cell>
          <cell r="AN699">
            <v>679.11958491968903</v>
          </cell>
          <cell r="AO699">
            <v>682.92840111740202</v>
          </cell>
          <cell r="AP699">
            <v>686.65638154886278</v>
          </cell>
          <cell r="AQ699">
            <v>690.30405220285638</v>
          </cell>
          <cell r="AR699">
            <v>693.87193582917348</v>
          </cell>
          <cell r="AS699">
            <v>697.36055195785161</v>
          </cell>
          <cell r="AT699">
            <v>700.77041691830391</v>
          </cell>
          <cell r="AU699">
            <v>704.10204385833617</v>
          </cell>
          <cell r="AV699">
            <v>707.35594276305596</v>
          </cell>
          <cell r="AW699">
            <v>710.53262047366979</v>
          </cell>
          <cell r="AX699">
            <v>713.63258070617314</v>
          </cell>
          <cell r="AY699">
            <v>716.65632406993166</v>
          </cell>
          <cell r="AZ699">
            <v>719.604348086154</v>
          </cell>
          <cell r="BA699">
            <v>722.47714720625845</v>
          </cell>
          <cell r="BB699">
            <v>725.275212830133</v>
          </cell>
          <cell r="BC699">
            <v>727.99903332428903</v>
          </cell>
          <cell r="BD699">
            <v>730.6490940399101</v>
          </cell>
          <cell r="BE699">
            <v>733.22587733079649</v>
          </cell>
          <cell r="BF699">
            <v>735.72986257120442</v>
          </cell>
          <cell r="BG699">
            <v>738.16152617358398</v>
          </cell>
          <cell r="BH699">
            <v>740.52134160621119</v>
          </cell>
          <cell r="BI699">
            <v>742.80977941072092</v>
          </cell>
          <cell r="BJ699">
            <v>745.02730721953515</v>
          </cell>
        </row>
        <row r="700">
          <cell r="I700" t="str">
            <v>2T2130</v>
          </cell>
          <cell r="J700">
            <v>13.477936474982432</v>
          </cell>
          <cell r="K700">
            <v>15.054888447656342</v>
          </cell>
          <cell r="L700">
            <v>12.201979268167861</v>
          </cell>
          <cell r="M700">
            <v>10.970899897869995</v>
          </cell>
          <cell r="N700">
            <v>11.885962746833256</v>
          </cell>
          <cell r="O700">
            <v>12.774042568383075</v>
          </cell>
          <cell r="P700">
            <v>12.728870525682277</v>
          </cell>
          <cell r="Q700">
            <v>12.656802128837015</v>
          </cell>
          <cell r="R700">
            <v>12.591017264882485</v>
          </cell>
          <cell r="S700">
            <v>12.536780716328144</v>
          </cell>
          <cell r="T700">
            <v>12.494295866930649</v>
          </cell>
          <cell r="U700">
            <v>12.45629500774826</v>
          </cell>
          <cell r="V700">
            <v>12.429766028160522</v>
          </cell>
          <cell r="W700">
            <v>12.403190696046867</v>
          </cell>
          <cell r="X700">
            <v>12.377591093553564</v>
          </cell>
          <cell r="Y700">
            <v>12.354105963299032</v>
          </cell>
          <cell r="Z700">
            <v>12.436061285209012</v>
          </cell>
          <cell r="AA700">
            <v>12.514501364935136</v>
          </cell>
          <cell r="AB700">
            <v>12.589450365086003</v>
          </cell>
          <cell r="AC700">
            <v>12.660932294525193</v>
          </cell>
          <cell r="AD700">
            <v>12.728971009304628</v>
          </cell>
          <cell r="AE700">
            <v>12.793590213592488</v>
          </cell>
          <cell r="AF700">
            <v>12.854813460595631</v>
          </cell>
          <cell r="AG700">
            <v>12.912664153476612</v>
          </cell>
          <cell r="AH700">
            <v>12.967165546265289</v>
          </cell>
          <cell r="AI700">
            <v>13.01834074476508</v>
          </cell>
          <cell r="AJ700">
            <v>13.066212707453866</v>
          </cell>
          <cell r="AK700">
            <v>13.110804246379612</v>
          </cell>
          <cell r="AL700">
            <v>13.152138028050693</v>
          </cell>
          <cell r="AM700">
            <v>13.190236574320993</v>
          </cell>
          <cell r="AN700">
            <v>13.225122263269796</v>
          </cell>
          <cell r="AO700">
            <v>13.256817330076476</v>
          </cell>
          <cell r="AP700">
            <v>13.285343867890044</v>
          </cell>
          <cell r="AQ700">
            <v>13.310723828693568</v>
          </cell>
          <cell r="AR700">
            <v>13.332979024163528</v>
          </cell>
          <cell r="AS700">
            <v>13.352131126524043</v>
          </cell>
          <cell r="AT700">
            <v>13.368201669396145</v>
          </cell>
          <cell r="AU700">
            <v>13.381212048641965</v>
          </cell>
          <cell r="AV700">
            <v>13.391183523204013</v>
          </cell>
          <cell r="AW700">
            <v>13.398137215939457</v>
          </cell>
          <cell r="AX700">
            <v>13.402094114449515</v>
          </cell>
          <cell r="AY700">
            <v>13.403075071903931</v>
          </cell>
          <cell r="AZ700">
            <v>13.401100807860622</v>
          </cell>
          <cell r="BA700">
            <v>13.396191909080436</v>
          </cell>
          <cell r="BB700">
            <v>13.388368830337161</v>
          </cell>
          <cell r="BC700">
            <v>13.377651895222709</v>
          </cell>
          <cell r="BD700">
            <v>13.364061296947574</v>
          </cell>
          <cell r="BE700">
            <v>13.347617099136555</v>
          </cell>
          <cell r="BF700">
            <v>13.328339236619783</v>
          </cell>
          <cell r="BG700">
            <v>13.306247516219074</v>
          </cell>
          <cell r="BH700">
            <v>13.281361617529644</v>
          </cell>
          <cell r="BI700">
            <v>13.253701093697208</v>
          </cell>
          <cell r="BJ700">
            <v>13.223285372190471</v>
          </cell>
        </row>
        <row r="701">
          <cell r="I701" t="str">
            <v>2T2131</v>
          </cell>
          <cell r="J701">
            <v>0.97191230145142615</v>
          </cell>
          <cell r="K701">
            <v>1.4537649542241509</v>
          </cell>
          <cell r="L701">
            <v>1.4538942685186975</v>
          </cell>
          <cell r="M701">
            <v>1.7969881884980163</v>
          </cell>
          <cell r="N701">
            <v>1.7768619000707699</v>
          </cell>
          <cell r="O701">
            <v>1.7517242410906779</v>
          </cell>
          <cell r="P701">
            <v>1.8012480038875829</v>
          </cell>
          <cell r="Q701">
            <v>1.8037482179989914</v>
          </cell>
          <cell r="R701">
            <v>1.8071860124021775</v>
          </cell>
          <cell r="S701">
            <v>1.8123427040069566</v>
          </cell>
          <cell r="T701">
            <v>1.8192852628341702</v>
          </cell>
          <cell r="U701">
            <v>1.8269868152309185</v>
          </cell>
          <cell r="V701">
            <v>1.8364965581903816</v>
          </cell>
          <cell r="W701">
            <v>1.8461402411915271</v>
          </cell>
          <cell r="X701">
            <v>1.8560741276163182</v>
          </cell>
          <cell r="Y701">
            <v>1.8664768041869981</v>
          </cell>
          <cell r="Z701">
            <v>1.8930877884350898</v>
          </cell>
          <cell r="AA701">
            <v>1.919565717761941</v>
          </cell>
          <cell r="AB701">
            <v>1.945911257442158</v>
          </cell>
          <cell r="AC701">
            <v>1.9721250694239736</v>
          </cell>
          <cell r="AD701">
            <v>1.9982078123458802</v>
          </cell>
          <cell r="AE701">
            <v>2.0241601415531774</v>
          </cell>
          <cell r="AF701">
            <v>2.0499827091144383</v>
          </cell>
          <cell r="AG701">
            <v>2.0756761638378927</v>
          </cell>
          <cell r="AH701">
            <v>2.1012411512877303</v>
          </cell>
          <cell r="AI701">
            <v>2.1266783138003178</v>
          </cell>
          <cell r="AJ701">
            <v>2.1519882905003431</v>
          </cell>
          <cell r="AK701">
            <v>2.1771717173168676</v>
          </cell>
          <cell r="AL701">
            <v>2.20222922699931</v>
          </cell>
          <cell r="AM701">
            <v>2.22716144913334</v>
          </cell>
          <cell r="AN701">
            <v>2.2519690101567003</v>
          </cell>
          <cell r="AO701">
            <v>2.2766525333749432</v>
          </cell>
          <cell r="AP701">
            <v>2.3012126389770948</v>
          </cell>
          <cell r="AQ701">
            <v>2.3256499440512362</v>
          </cell>
          <cell r="AR701">
            <v>2.3499650626000066</v>
          </cell>
          <cell r="AS701">
            <v>2.3741586055560329</v>
          </cell>
          <cell r="AT701">
            <v>2.3982311807972794</v>
          </cell>
          <cell r="AU701">
            <v>2.4221833931623196</v>
          </cell>
          <cell r="AV701">
            <v>2.4460158444655349</v>
          </cell>
          <cell r="AW701">
            <v>2.4697291335122338</v>
          </cell>
          <cell r="AX701">
            <v>2.4933238561136988</v>
          </cell>
          <cell r="AY701">
            <v>2.5168006051021572</v>
          </cell>
          <cell r="AZ701">
            <v>2.5401599703456728</v>
          </cell>
          <cell r="BA701">
            <v>2.5634025387629706</v>
          </cell>
          <cell r="BB701">
            <v>2.5865288943381826</v>
          </cell>
          <cell r="BC701">
            <v>2.6095396181355186</v>
          </cell>
          <cell r="BD701">
            <v>2.6324352883138675</v>
          </cell>
          <cell r="BE701">
            <v>2.6552164801413247</v>
          </cell>
          <cell r="BF701">
            <v>2.6778837660096446</v>
          </cell>
          <cell r="BG701">
            <v>2.700437715448623</v>
          </cell>
          <cell r="BH701">
            <v>2.7228788951404064</v>
          </cell>
          <cell r="BI701">
            <v>2.7452078689337309</v>
          </cell>
          <cell r="BJ701">
            <v>2.7674251978580893</v>
          </cell>
        </row>
        <row r="702">
          <cell r="I702" t="str">
            <v>2T2132</v>
          </cell>
          <cell r="J702">
            <v>10.979901849717697</v>
          </cell>
          <cell r="K702">
            <v>12.770866706248427</v>
          </cell>
          <cell r="L702">
            <v>11.483579625295663</v>
          </cell>
          <cell r="M702">
            <v>11.654977662670547</v>
          </cell>
          <cell r="N702">
            <v>12.638916005400167</v>
          </cell>
          <cell r="O702">
            <v>13.594229953175972</v>
          </cell>
          <cell r="P702">
            <v>13.811660083290668</v>
          </cell>
          <cell r="Q702">
            <v>13.830831295343472</v>
          </cell>
          <cell r="R702">
            <v>13.857191711916075</v>
          </cell>
          <cell r="S702">
            <v>13.89673233677498</v>
          </cell>
          <cell r="T702">
            <v>13.949966684528743</v>
          </cell>
          <cell r="U702">
            <v>14.009020864512822</v>
          </cell>
          <cell r="V702">
            <v>14.081939938927944</v>
          </cell>
          <cell r="W702">
            <v>14.155886042560182</v>
          </cell>
          <cell r="X702">
            <v>14.232057376162832</v>
          </cell>
          <cell r="Y702">
            <v>14.311823312025382</v>
          </cell>
          <cell r="Z702">
            <v>14.51587176516631</v>
          </cell>
          <cell r="AA702">
            <v>14.718899976041532</v>
          </cell>
          <cell r="AB702">
            <v>14.920913045862379</v>
          </cell>
          <cell r="AC702">
            <v>15.12191605033412</v>
          </cell>
          <cell r="AD702">
            <v>15.321914039783502</v>
          </cell>
          <cell r="AE702">
            <v>15.520912039285639</v>
          </cell>
          <cell r="AF702">
            <v>15.718915048790265</v>
          </cell>
          <cell r="AG702">
            <v>15.915928043247369</v>
          </cell>
          <cell r="AH702">
            <v>16.111955972732186</v>
          </cell>
          <cell r="AI702">
            <v>16.307003762569579</v>
          </cell>
          <cell r="AJ702">
            <v>16.501076313457784</v>
          </cell>
          <cell r="AK702">
            <v>16.694178501591548</v>
          </cell>
          <cell r="AL702">
            <v>16.886315178784645</v>
          </cell>
          <cell r="AM702">
            <v>17.077491172591778</v>
          </cell>
          <cell r="AN702">
            <v>17.267711286429872</v>
          </cell>
          <cell r="AO702">
            <v>17.456980299698774</v>
          </cell>
          <cell r="AP702">
            <v>17.645302967901337</v>
          </cell>
          <cell r="AQ702">
            <v>17.832684022762884</v>
          </cell>
          <cell r="AR702">
            <v>18.019128172350122</v>
          </cell>
          <cell r="AS702">
            <v>18.204640101189423</v>
          </cell>
          <cell r="AT702">
            <v>18.38922447038453</v>
          </cell>
          <cell r="AU702">
            <v>18.572885917733661</v>
          </cell>
          <cell r="AV702">
            <v>18.755629057846047</v>
          </cell>
          <cell r="AW702">
            <v>18.93745848225787</v>
          </cell>
          <cell r="AX702">
            <v>19.118378759547635</v>
          </cell>
          <cell r="AY702">
            <v>19.298394435450952</v>
          </cell>
          <cell r="AZ702">
            <v>19.477510032974749</v>
          </cell>
          <cell r="BA702">
            <v>19.655730052510929</v>
          </cell>
          <cell r="BB702">
            <v>19.833058971949427</v>
          </cell>
          <cell r="BC702">
            <v>20.009501246790737</v>
          </cell>
          <cell r="BD702">
            <v>20.185061310257836</v>
          </cell>
          <cell r="BE702">
            <v>20.359743573407599</v>
          </cell>
          <cell r="BF702">
            <v>20.533552425241616</v>
          </cell>
          <cell r="BG702">
            <v>20.706492232816462</v>
          </cell>
          <cell r="BH702">
            <v>20.878567341353431</v>
          </cell>
          <cell r="BI702">
            <v>21.049782074347721</v>
          </cell>
          <cell r="BJ702">
            <v>21.220140733677034</v>
          </cell>
        </row>
        <row r="703">
          <cell r="I703" t="str">
            <v>2T2133</v>
          </cell>
          <cell r="J703">
            <v>1.4246068118636681E-2</v>
          </cell>
          <cell r="K703">
            <v>0.16220533973519913</v>
          </cell>
          <cell r="L703">
            <v>0.23960013209136399</v>
          </cell>
          <cell r="M703">
            <v>0.26275554903846754</v>
          </cell>
          <cell r="N703">
            <v>0.34526377463360342</v>
          </cell>
          <cell r="O703">
            <v>0.42733662153510221</v>
          </cell>
          <cell r="P703">
            <v>0.45450982375367099</v>
          </cell>
          <cell r="Q703">
            <v>0.45514070405037083</v>
          </cell>
          <cell r="R703">
            <v>0.45600816445833303</v>
          </cell>
          <cell r="S703">
            <v>0.45730935507027637</v>
          </cell>
          <cell r="T703">
            <v>0.45906117446557682</v>
          </cell>
          <cell r="U703">
            <v>0.46100451109380391</v>
          </cell>
          <cell r="V703">
            <v>0.46340410936517995</v>
          </cell>
          <cell r="W703">
            <v>0.46583750479530783</v>
          </cell>
          <cell r="X703">
            <v>0.46834412740273118</v>
          </cell>
          <cell r="Y703">
            <v>0.47096904006578572</v>
          </cell>
          <cell r="Z703">
            <v>0.47768380323799059</v>
          </cell>
          <cell r="AA703">
            <v>0.48436499259433435</v>
          </cell>
          <cell r="AB703">
            <v>0.49101277600389648</v>
          </cell>
          <cell r="AC703">
            <v>0.49762732049641073</v>
          </cell>
          <cell r="AD703">
            <v>0.50420879226646242</v>
          </cell>
          <cell r="AE703">
            <v>0.51075735667766398</v>
          </cell>
          <cell r="AF703">
            <v>0.51727317826680941</v>
          </cell>
          <cell r="AG703">
            <v>0.5237564207480091</v>
          </cell>
          <cell r="AH703">
            <v>0.53020724701680289</v>
          </cell>
          <cell r="AI703">
            <v>0.53662581915425267</v>
          </cell>
          <cell r="AJ703">
            <v>0.54301229843101517</v>
          </cell>
          <cell r="AK703">
            <v>0.54936684531139379</v>
          </cell>
          <cell r="AL703">
            <v>0.55568961945737072</v>
          </cell>
          <cell r="AM703">
            <v>0.56198077973261762</v>
          </cell>
          <cell r="AN703">
            <v>0.56824048420648832</v>
          </cell>
          <cell r="AO703">
            <v>0.57446889015798952</v>
          </cell>
          <cell r="AP703">
            <v>0.58066615407973343</v>
          </cell>
          <cell r="AQ703">
            <v>0.58683243168186849</v>
          </cell>
          <cell r="AR703">
            <v>0.59296787789599292</v>
          </cell>
          <cell r="AS703">
            <v>0.59907264687904671</v>
          </cell>
          <cell r="AT703">
            <v>0.60514689201718519</v>
          </cell>
          <cell r="AU703">
            <v>0.61119076592963306</v>
          </cell>
          <cell r="AV703">
            <v>0.61720442047251878</v>
          </cell>
          <cell r="AW703">
            <v>0.62318800674268993</v>
          </cell>
          <cell r="AX703">
            <v>0.6291416750815102</v>
          </cell>
          <cell r="AY703">
            <v>0.63506557507863637</v>
          </cell>
          <cell r="AZ703">
            <v>0.64095985557577695</v>
          </cell>
          <cell r="BA703">
            <v>0.64682466467043187</v>
          </cell>
          <cell r="BB703">
            <v>0.6526601497196135</v>
          </cell>
          <cell r="BC703">
            <v>0.65846645734354925</v>
          </cell>
          <cell r="BD703">
            <v>0.66424373342936527</v>
          </cell>
          <cell r="BE703">
            <v>0.6699921231347522</v>
          </cell>
          <cell r="BF703">
            <v>0.67571177089161216</v>
          </cell>
          <cell r="BG703">
            <v>0.68140282040968791</v>
          </cell>
          <cell r="BH703">
            <v>0.68706541468017324</v>
          </cell>
          <cell r="BI703">
            <v>0.69269969597930614</v>
          </cell>
          <cell r="BJ703">
            <v>0.69830580587194346</v>
          </cell>
        </row>
        <row r="704">
          <cell r="I704" t="str">
            <v>2T2117</v>
          </cell>
          <cell r="J704">
            <v>2.3587671146704493E-2</v>
          </cell>
          <cell r="K704">
            <v>1.6853413795149114E-2</v>
          </cell>
          <cell r="L704">
            <v>1.5364340809912959E-2</v>
          </cell>
          <cell r="M704">
            <v>1.5733894792712817E-2</v>
          </cell>
          <cell r="N704">
            <v>1.7515536630717018E-2</v>
          </cell>
          <cell r="O704">
            <v>1.9260114074541836E-2</v>
          </cell>
          <cell r="P704">
            <v>1.9744242901846107E-2</v>
          </cell>
          <cell r="Q704">
            <v>1.9771648808537313E-2</v>
          </cell>
          <cell r="R704">
            <v>1.9809331930237723E-2</v>
          </cell>
          <cell r="S704">
            <v>1.9865856612788335E-2</v>
          </cell>
          <cell r="T704">
            <v>1.9941956942975524E-2</v>
          </cell>
          <cell r="U704">
            <v>2.0026376923408258E-2</v>
          </cell>
          <cell r="V704">
            <v>2.0130617247073029E-2</v>
          </cell>
          <cell r="W704">
            <v>2.023632574431054E-2</v>
          </cell>
          <cell r="X704">
            <v>2.0345215284288991E-2</v>
          </cell>
          <cell r="Y704">
            <v>2.0459243431772047E-2</v>
          </cell>
          <cell r="Z704">
            <v>2.0750937710248711E-2</v>
          </cell>
          <cell r="AA704">
            <v>2.1041173517332992E-2</v>
          </cell>
          <cell r="AB704">
            <v>2.1329958145381855E-2</v>
          </cell>
          <cell r="AC704">
            <v>2.161729885029047E-2</v>
          </cell>
          <cell r="AD704">
            <v>2.190320285167454E-2</v>
          </cell>
          <cell r="AE704">
            <v>2.2187677333051693E-2</v>
          </cell>
          <cell r="AF704">
            <v>2.2470729442021959E-2</v>
          </cell>
          <cell r="AG704">
            <v>2.2752366290447378E-2</v>
          </cell>
          <cell r="AH704">
            <v>2.3032594954630666E-2</v>
          </cell>
          <cell r="AI704">
            <v>2.3311422475493036E-2</v>
          </cell>
          <cell r="AJ704">
            <v>2.3588855858751097E-2</v>
          </cell>
          <cell r="AK704">
            <v>2.3864902075092866E-2</v>
          </cell>
          <cell r="AL704">
            <v>2.4139568060352928E-2</v>
          </cell>
          <cell r="AM704">
            <v>2.4412860715686689E-2</v>
          </cell>
          <cell r="AN704">
            <v>2.468478690774378E-2</v>
          </cell>
          <cell r="AO704">
            <v>2.4955353468840584E-2</v>
          </cell>
          <cell r="AP704">
            <v>2.5224567197131908E-2</v>
          </cell>
          <cell r="AQ704">
            <v>2.5492434856781772E-2</v>
          </cell>
          <cell r="AR704">
            <v>2.5758963178133389E-2</v>
          </cell>
          <cell r="AS704">
            <v>2.6024158857878246E-2</v>
          </cell>
          <cell r="AT704">
            <v>2.6288028559224377E-2</v>
          </cell>
          <cell r="AU704">
            <v>2.6550578912063784E-2</v>
          </cell>
          <cell r="AV704">
            <v>2.6811816513138988E-2</v>
          </cell>
          <cell r="AW704">
            <v>2.7071747926208818E-2</v>
          </cell>
          <cell r="AX704">
            <v>2.7330379682213298E-2</v>
          </cell>
          <cell r="AY704">
            <v>2.7587718279437758E-2</v>
          </cell>
          <cell r="AZ704">
            <v>2.7843770183676092E-2</v>
          </cell>
          <cell r="BA704">
            <v>2.8098541828393237E-2</v>
          </cell>
          <cell r="BB704">
            <v>2.8352039614886797E-2</v>
          </cell>
          <cell r="BC704">
            <v>2.860426991244789E-2</v>
          </cell>
          <cell r="BD704">
            <v>2.8855239058521172E-2</v>
          </cell>
          <cell r="BE704">
            <v>2.9104953358864094E-2</v>
          </cell>
          <cell r="BF704">
            <v>2.9353419087705297E-2</v>
          </cell>
          <cell r="BG704">
            <v>2.9600642487902295E-2</v>
          </cell>
          <cell r="BH704">
            <v>2.9846629771098306E-2</v>
          </cell>
          <cell r="BI704">
            <v>3.0091387117878343E-2</v>
          </cell>
          <cell r="BJ704">
            <v>3.0334920677924478E-2</v>
          </cell>
        </row>
        <row r="705">
          <cell r="I705" t="str">
            <v>2T2135</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row>
        <row r="706">
          <cell r="I706" t="str">
            <v>2T2136</v>
          </cell>
          <cell r="J706">
            <v>232.94317443838514</v>
          </cell>
          <cell r="K706">
            <v>248.71845138119841</v>
          </cell>
          <cell r="L706">
            <v>219.54849853401748</v>
          </cell>
          <cell r="M706">
            <v>220.25315567705252</v>
          </cell>
          <cell r="N706">
            <v>235.06652295584928</v>
          </cell>
          <cell r="O706">
            <v>249.32579475884791</v>
          </cell>
          <cell r="P706">
            <v>251.06345343268811</v>
          </cell>
          <cell r="Q706">
            <v>251.41194091901789</v>
          </cell>
          <cell r="R706">
            <v>251.89111121272128</v>
          </cell>
          <cell r="S706">
            <v>252.60986665327636</v>
          </cell>
          <cell r="T706">
            <v>253.57754172692418</v>
          </cell>
          <cell r="U706">
            <v>254.65100764463634</v>
          </cell>
          <cell r="V706">
            <v>255.97650469085485</v>
          </cell>
          <cell r="W706">
            <v>257.32067070955532</v>
          </cell>
          <cell r="X706">
            <v>258.70528616863334</v>
          </cell>
          <cell r="Y706">
            <v>260.15524303139813</v>
          </cell>
          <cell r="Z706">
            <v>263.86436336915801</v>
          </cell>
          <cell r="AA706">
            <v>267.55493810522904</v>
          </cell>
          <cell r="AB706">
            <v>271.22705996761971</v>
          </cell>
          <cell r="AC706">
            <v>274.88082122069841</v>
          </cell>
          <cell r="AD706">
            <v>278.51631366751172</v>
          </cell>
          <cell r="AE706">
            <v>282.13362865209103</v>
          </cell>
          <cell r="AF706">
            <v>285.73285706174738</v>
          </cell>
          <cell r="AG706">
            <v>289.31408932935551</v>
          </cell>
          <cell r="AH706">
            <v>292.87741543562561</v>
          </cell>
          <cell r="AI706">
            <v>296.42292491136425</v>
          </cell>
          <cell r="AJ706">
            <v>299.95070683972426</v>
          </cell>
          <cell r="AK706">
            <v>303.46084985844249</v>
          </cell>
          <cell r="AL706">
            <v>306.95344216206712</v>
          </cell>
          <cell r="AM706">
            <v>310.42857150417359</v>
          </cell>
          <cell r="AN706">
            <v>313.88632519956957</v>
          </cell>
          <cell r="AO706">
            <v>317.3267901264885</v>
          </cell>
          <cell r="AP706">
            <v>320.75005272877291</v>
          </cell>
          <cell r="AQ706">
            <v>324.15619901804587</v>
          </cell>
          <cell r="AR706">
            <v>327.54531457587245</v>
          </cell>
          <cell r="AS706">
            <v>330.91748455590994</v>
          </cell>
          <cell r="AT706">
            <v>334.27279368604718</v>
          </cell>
          <cell r="AU706">
            <v>337.61132627053377</v>
          </cell>
          <cell r="AV706">
            <v>340.93316619209799</v>
          </cell>
          <cell r="AW706">
            <v>344.23839691405431</v>
          </cell>
          <cell r="AX706">
            <v>347.52710148240084</v>
          </cell>
          <cell r="AY706">
            <v>350.79936252790566</v>
          </cell>
          <cell r="AZ706">
            <v>354.05526226818296</v>
          </cell>
          <cell r="BA706">
            <v>357.29488250975885</v>
          </cell>
          <cell r="BB706">
            <v>360.51830465012688</v>
          </cell>
          <cell r="BC706">
            <v>363.72560967979308</v>
          </cell>
          <cell r="BD706">
            <v>366.91687818431092</v>
          </cell>
          <cell r="BE706">
            <v>370.09219034630621</v>
          </cell>
          <cell r="BF706">
            <v>373.2516259474915</v>
          </cell>
          <cell r="BG706">
            <v>376.39526437067087</v>
          </cell>
          <cell r="BH706">
            <v>379.52318460173433</v>
          </cell>
          <cell r="BI706">
            <v>382.63546523164251</v>
          </cell>
          <cell r="BJ706">
            <v>385.73218445840115</v>
          </cell>
        </row>
        <row r="707">
          <cell r="I707" t="str">
            <v>2T2137</v>
          </cell>
          <cell r="J707">
            <v>13.830201292771086</v>
          </cell>
          <cell r="K707">
            <v>16.035888371111461</v>
          </cell>
          <cell r="L707">
            <v>13.371036184155365</v>
          </cell>
          <cell r="M707">
            <v>13.477880531362917</v>
          </cell>
          <cell r="N707">
            <v>14.424371125332065</v>
          </cell>
          <cell r="O707">
            <v>15.337094412537825</v>
          </cell>
          <cell r="P707">
            <v>15.515181979072604</v>
          </cell>
          <cell r="Q707">
            <v>15.536717756956284</v>
          </cell>
          <cell r="R707">
            <v>15.566329451546341</v>
          </cell>
          <cell r="S707">
            <v>15.610746993431427</v>
          </cell>
          <cell r="T707">
            <v>15.670547233804857</v>
          </cell>
          <cell r="U707">
            <v>15.736885121035831</v>
          </cell>
          <cell r="V707">
            <v>15.818797990486251</v>
          </cell>
          <cell r="W707">
            <v>15.901864562323297</v>
          </cell>
          <cell r="X707">
            <v>15.987430822664697</v>
          </cell>
          <cell r="Y707">
            <v>16.077035041359284</v>
          </cell>
          <cell r="Z707">
            <v>16.306250708696755</v>
          </cell>
          <cell r="AA707">
            <v>16.534320297697537</v>
          </cell>
          <cell r="AB707">
            <v>16.761249538753315</v>
          </cell>
          <cell r="AC707">
            <v>16.987044133603813</v>
          </cell>
          <cell r="AD707">
            <v>17.211709755480058</v>
          </cell>
          <cell r="AE707">
            <v>17.435252049246923</v>
          </cell>
          <cell r="AF707">
            <v>17.657676631544955</v>
          </cell>
          <cell r="AG707">
            <v>17.878989090931494</v>
          </cell>
          <cell r="AH707">
            <v>18.099194988021104</v>
          </cell>
          <cell r="AI707">
            <v>18.318299855625263</v>
          </cell>
          <cell r="AJ707">
            <v>18.536309198891402</v>
          </cell>
          <cell r="AK707">
            <v>18.75322849544121</v>
          </cell>
          <cell r="AL707">
            <v>18.969063195508269</v>
          </cell>
          <cell r="AM707">
            <v>19.183818722074992</v>
          </cell>
          <cell r="AN707">
            <v>19.397500471008883</v>
          </cell>
          <cell r="AO707">
            <v>19.610113811198104</v>
          </cell>
          <cell r="AP707">
            <v>19.821664084686379</v>
          </cell>
          <cell r="AQ707">
            <v>20.032156606807213</v>
          </cell>
          <cell r="AR707">
            <v>20.241596666317442</v>
          </cell>
          <cell r="AS707">
            <v>20.449989525530118</v>
          </cell>
          <cell r="AT707">
            <v>20.657340420446729</v>
          </cell>
          <cell r="AU707">
            <v>20.863654560888765</v>
          </cell>
          <cell r="AV707">
            <v>21.068937130628587</v>
          </cell>
          <cell r="AW707">
            <v>21.273193287519707</v>
          </cell>
          <cell r="AX707">
            <v>21.476428163626373</v>
          </cell>
          <cell r="AY707">
            <v>21.678646865352505</v>
          </cell>
          <cell r="AZ707">
            <v>21.879854473570006</v>
          </cell>
          <cell r="BA707">
            <v>22.080056043746424</v>
          </cell>
          <cell r="BB707">
            <v>22.279256606071957</v>
          </cell>
          <cell r="BC707">
            <v>22.477461165585861</v>
          </cell>
          <cell r="BD707">
            <v>22.674674702302198</v>
          </cell>
          <cell r="BE707">
            <v>22.870902171334954</v>
          </cell>
          <cell r="BF707">
            <v>23.066148503022543</v>
          </cell>
          <cell r="BG707">
            <v>23.260418603051694</v>
          </cell>
          <cell r="BH707">
            <v>23.4537173525807</v>
          </cell>
          <cell r="BI707">
            <v>23.646049608362063</v>
          </cell>
          <cell r="BJ707">
            <v>23.837420202864518</v>
          </cell>
        </row>
        <row r="708">
          <cell r="I708" t="str">
            <v>2T2138</v>
          </cell>
          <cell r="J708">
            <v>1.2236679921235964</v>
          </cell>
          <cell r="K708">
            <v>2.3920397265770061</v>
          </cell>
          <cell r="L708">
            <v>2.8878647422027059</v>
          </cell>
          <cell r="M708">
            <v>2.9260183356054625</v>
          </cell>
          <cell r="N708">
            <v>3.173113573802028</v>
          </cell>
          <cell r="O708">
            <v>3.4130228278941455</v>
          </cell>
          <cell r="P708">
            <v>3.4626416588985247</v>
          </cell>
          <cell r="Q708">
            <v>3.4674479629275328</v>
          </cell>
          <cell r="R708">
            <v>3.4740566309674188</v>
          </cell>
          <cell r="S708">
            <v>3.483969633027248</v>
          </cell>
          <cell r="T708">
            <v>3.4973157093935119</v>
          </cell>
          <cell r="U708">
            <v>3.5121208423400101</v>
          </cell>
          <cell r="V708">
            <v>3.5304019630217729</v>
          </cell>
          <cell r="W708">
            <v>3.5489405642765184</v>
          </cell>
          <cell r="X708">
            <v>3.5680370401060593</v>
          </cell>
          <cell r="Y708">
            <v>3.5880346979410391</v>
          </cell>
          <cell r="Z708">
            <v>3.6391905090469292</v>
          </cell>
          <cell r="AA708">
            <v>3.6900905410972897</v>
          </cell>
          <cell r="AB708">
            <v>3.7407360729873984</v>
          </cell>
          <cell r="AC708">
            <v>3.7911283772180564</v>
          </cell>
          <cell r="AD708">
            <v>3.841268719927561</v>
          </cell>
          <cell r="AE708">
            <v>3.8911583609235185</v>
          </cell>
          <cell r="AF708">
            <v>3.9407985537144961</v>
          </cell>
          <cell r="AG708">
            <v>3.9901905455415188</v>
          </cell>
          <cell r="AH708">
            <v>4.0393355774094069</v>
          </cell>
          <cell r="AI708">
            <v>4.0882348841179548</v>
          </cell>
          <cell r="AJ708">
            <v>4.1368896942929601</v>
          </cell>
          <cell r="AK708">
            <v>4.1853012304170898</v>
          </cell>
          <cell r="AL708">
            <v>4.2334707088606001</v>
          </cell>
          <cell r="AM708">
            <v>4.2813993399118919</v>
          </cell>
          <cell r="AN708">
            <v>4.3290883278079271</v>
          </cell>
          <cell r="AO708">
            <v>4.3765388707644828</v>
          </cell>
          <cell r="AP708">
            <v>4.4237521610062558</v>
          </cell>
          <cell r="AQ708">
            <v>4.4707293847968197</v>
          </cell>
          <cell r="AR708">
            <v>4.5174717224684304</v>
          </cell>
          <cell r="AS708">
            <v>4.5639803484516825</v>
          </cell>
          <cell r="AT708">
            <v>4.6102564313050198</v>
          </cell>
          <cell r="AU708">
            <v>4.6563011337440896</v>
          </cell>
          <cell r="AV708">
            <v>4.7021156126709647</v>
          </cell>
          <cell r="AW708">
            <v>4.7477010192032045</v>
          </cell>
          <cell r="AX708">
            <v>4.7930584987027833</v>
          </cell>
          <cell r="AY708">
            <v>4.8381891908048651</v>
          </cell>
          <cell r="AZ708">
            <v>4.883094229446435</v>
          </cell>
          <cell r="BA708">
            <v>4.9277747428947984</v>
          </cell>
          <cell r="BB708">
            <v>4.9722318537759191</v>
          </cell>
          <cell r="BC708">
            <v>5.0164666791026349</v>
          </cell>
          <cell r="BD708">
            <v>5.0604803303027168</v>
          </cell>
          <cell r="BE708">
            <v>5.1042739132467982</v>
          </cell>
          <cell r="BF708">
            <v>5.1478485282761595</v>
          </cell>
          <cell r="BG708">
            <v>5.1912052702303733</v>
          </cell>
          <cell r="BH708">
            <v>5.2343452284748171</v>
          </cell>
          <cell r="BI708">
            <v>5.2772694869280379</v>
          </cell>
          <cell r="BJ708">
            <v>5.3199791240889933</v>
          </cell>
        </row>
        <row r="709">
          <cell r="I709" t="str">
            <v>2T2116</v>
          </cell>
          <cell r="J709">
            <v>46.683678560139455</v>
          </cell>
          <cell r="K709">
            <v>102.51698850918</v>
          </cell>
          <cell r="L709">
            <v>137.15380395335418</v>
          </cell>
          <cell r="M709">
            <v>139.97867328068176</v>
          </cell>
          <cell r="N709">
            <v>153.00473246549859</v>
          </cell>
          <cell r="O709">
            <v>165.69121346753286</v>
          </cell>
          <cell r="P709">
            <v>169.30209008297425</v>
          </cell>
          <cell r="Q709">
            <v>169.53708908022656</v>
          </cell>
          <cell r="R709">
            <v>169.86021270144852</v>
          </cell>
          <cell r="S709">
            <v>170.34489813328145</v>
          </cell>
          <cell r="T709">
            <v>170.99743999172318</v>
          </cell>
          <cell r="U709">
            <v>171.72132083147366</v>
          </cell>
          <cell r="V709">
            <v>172.61515630316555</v>
          </cell>
          <cell r="W709">
            <v>173.5215810068531</v>
          </cell>
          <cell r="X709">
            <v>174.45528237986457</v>
          </cell>
          <cell r="Y709">
            <v>175.43304606486086</v>
          </cell>
          <cell r="Z709">
            <v>177.93425369570537</v>
          </cell>
          <cell r="AA709">
            <v>180.4229552883956</v>
          </cell>
          <cell r="AB709">
            <v>182.89921337312242</v>
          </cell>
          <cell r="AC709">
            <v>185.36309016742558</v>
          </cell>
          <cell r="AD709">
            <v>187.81464757775723</v>
          </cell>
          <cell r="AE709">
            <v>190.25394720103725</v>
          </cell>
          <cell r="AF709">
            <v>192.68105032620085</v>
          </cell>
          <cell r="AG709">
            <v>195.09601793573864</v>
          </cell>
          <cell r="AH709">
            <v>197.49891070722873</v>
          </cell>
          <cell r="AI709">
            <v>199.88978901486138</v>
          </cell>
          <cell r="AJ709">
            <v>202.26871293095584</v>
          </cell>
          <cell r="AK709">
            <v>204.63574222746985</v>
          </cell>
          <cell r="AL709">
            <v>206.9909363775013</v>
          </cell>
          <cell r="AM709">
            <v>209.33435455678259</v>
          </cell>
          <cell r="AN709">
            <v>211.66605564516746</v>
          </cell>
          <cell r="AO709">
            <v>213.98609822811039</v>
          </cell>
          <cell r="AP709">
            <v>216.29454059813864</v>
          </cell>
          <cell r="AQ709">
            <v>218.59144075631673</v>
          </cell>
          <cell r="AR709">
            <v>220.87685641370393</v>
          </cell>
          <cell r="AS709">
            <v>223.15084499280417</v>
          </cell>
          <cell r="AT709">
            <v>225.41346362900893</v>
          </cell>
          <cell r="AU709">
            <v>227.66476917203269</v>
          </cell>
          <cell r="AV709">
            <v>229.90481818734131</v>
          </cell>
          <cell r="AW709">
            <v>232.13366695757338</v>
          </cell>
          <cell r="AX709">
            <v>234.3513714839543</v>
          </cell>
          <cell r="AY709">
            <v>236.55798748770331</v>
          </cell>
          <cell r="AZ709">
            <v>238.75357041143357</v>
          </cell>
          <cell r="BA709">
            <v>240.93817542054518</v>
          </cell>
          <cell r="BB709">
            <v>243.11185740461124</v>
          </cell>
          <cell r="BC709">
            <v>245.274670978757</v>
          </cell>
          <cell r="BD709">
            <v>247.42667048503199</v>
          </cell>
          <cell r="BE709">
            <v>249.56790999377563</v>
          </cell>
          <cell r="BF709">
            <v>251.69844330497551</v>
          </cell>
          <cell r="BG709">
            <v>253.81832394961944</v>
          </cell>
          <cell r="BH709">
            <v>255.9276051910401</v>
          </cell>
          <cell r="BI709">
            <v>258.02634002625371</v>
          </cell>
          <cell r="BJ709">
            <v>260.11458118729126</v>
          </cell>
        </row>
        <row r="710">
          <cell r="I710" t="str">
            <v>2T2100</v>
          </cell>
          <cell r="J710">
            <v>320.14830664883618</v>
          </cell>
          <cell r="K710">
            <v>399.12194684972616</v>
          </cell>
          <cell r="L710">
            <v>398.35562104861322</v>
          </cell>
          <cell r="M710">
            <v>401.33708301757235</v>
          </cell>
          <cell r="N710">
            <v>432.33326008405044</v>
          </cell>
          <cell r="O710">
            <v>462.33371896507214</v>
          </cell>
          <cell r="P710">
            <v>468.15939983314956</v>
          </cell>
          <cell r="Q710">
            <v>468.71948971416668</v>
          </cell>
          <cell r="R710">
            <v>469.52292248227286</v>
          </cell>
          <cell r="S710">
            <v>470.77251238180958</v>
          </cell>
          <cell r="T710">
            <v>472.48539560754784</v>
          </cell>
          <cell r="U710">
            <v>474.39466801499498</v>
          </cell>
          <cell r="V710">
            <v>476.77259819941946</v>
          </cell>
          <cell r="W710">
            <v>479.18434765334644</v>
          </cell>
          <cell r="X710">
            <v>481.67044835128837</v>
          </cell>
          <cell r="Y710">
            <v>484.27719319856828</v>
          </cell>
          <cell r="Z710">
            <v>491.08751386236577</v>
          </cell>
          <cell r="AA710">
            <v>497.86067745726973</v>
          </cell>
          <cell r="AB710">
            <v>504.59687635502257</v>
          </cell>
          <cell r="AC710">
            <v>511.29630193257589</v>
          </cell>
          <cell r="AD710">
            <v>517.9591445772287</v>
          </cell>
          <cell r="AE710">
            <v>524.58559369174077</v>
          </cell>
          <cell r="AF710">
            <v>531.17583769941689</v>
          </cell>
          <cell r="AG710">
            <v>537.73006404916748</v>
          </cell>
          <cell r="AH710">
            <v>544.24845922054146</v>
          </cell>
          <cell r="AI710">
            <v>550.73120872873358</v>
          </cell>
          <cell r="AJ710">
            <v>557.17849712956627</v>
          </cell>
          <cell r="AK710">
            <v>563.59050802444517</v>
          </cell>
          <cell r="AL710">
            <v>569.96742406528961</v>
          </cell>
          <cell r="AM710">
            <v>576.30942695943747</v>
          </cell>
          <cell r="AN710">
            <v>582.61669747452447</v>
          </cell>
          <cell r="AO710">
            <v>588.88941544333852</v>
          </cell>
          <cell r="AP710">
            <v>595.12775976864953</v>
          </cell>
          <cell r="AQ710">
            <v>601.33190842801298</v>
          </cell>
          <cell r="AR710">
            <v>607.50203847855005</v>
          </cell>
          <cell r="AS710">
            <v>613.63832606170229</v>
          </cell>
          <cell r="AT710">
            <v>619.74094640796227</v>
          </cell>
          <cell r="AU710">
            <v>625.81007384157897</v>
          </cell>
          <cell r="AV710">
            <v>631.84588178524007</v>
          </cell>
          <cell r="AW710">
            <v>637.84854276472902</v>
          </cell>
          <cell r="AX710">
            <v>643.81822841355893</v>
          </cell>
          <cell r="AY710">
            <v>649.75510947758153</v>
          </cell>
          <cell r="AZ710">
            <v>655.65935581957342</v>
          </cell>
          <cell r="BA710">
            <v>661.53113642379844</v>
          </cell>
          <cell r="BB710">
            <v>667.37061940054525</v>
          </cell>
          <cell r="BC710">
            <v>673.17797199064353</v>
          </cell>
          <cell r="BD710">
            <v>678.95336056995495</v>
          </cell>
          <cell r="BE710">
            <v>684.69695065384258</v>
          </cell>
          <cell r="BF710">
            <v>690.40890690161609</v>
          </cell>
          <cell r="BG710">
            <v>696.08939312095413</v>
          </cell>
          <cell r="BH710">
            <v>701.73857227230474</v>
          </cell>
          <cell r="BI710">
            <v>707.35660647326222</v>
          </cell>
          <cell r="BJ710">
            <v>712.94365700292133</v>
          </cell>
        </row>
        <row r="711">
          <cell r="I711" t="str">
            <v>2T0030</v>
          </cell>
          <cell r="J711">
            <v>1153.4819885891545</v>
          </cell>
          <cell r="K711">
            <v>1918.7186500903967</v>
          </cell>
          <cell r="L711">
            <v>1776.1834563845457</v>
          </cell>
          <cell r="M711">
            <v>1607.5701042157903</v>
          </cell>
          <cell r="N711">
            <v>1730.4454208772729</v>
          </cell>
          <cell r="O711">
            <v>1857.9514225432879</v>
          </cell>
          <cell r="P711">
            <v>1878.4945111242423</v>
          </cell>
          <cell r="Q711">
            <v>1885.7285881153089</v>
          </cell>
          <cell r="R711">
            <v>1893.2144510506153</v>
          </cell>
          <cell r="S711">
            <v>1903.2327470090859</v>
          </cell>
          <cell r="T711">
            <v>1912.7759003142305</v>
          </cell>
          <cell r="U711">
            <v>1920.3026244014848</v>
          </cell>
          <cell r="V711">
            <v>1927.707685739611</v>
          </cell>
          <cell r="W711">
            <v>1934.7806732309959</v>
          </cell>
          <cell r="X711">
            <v>1941.5800275000809</v>
          </cell>
          <cell r="Y711">
            <v>1961.5935654625237</v>
          </cell>
          <cell r="Z711">
            <v>1976.7072513802689</v>
          </cell>
          <cell r="AA711">
            <v>1991.5335896182651</v>
          </cell>
          <cell r="AB711">
            <v>2006.0744530178022</v>
          </cell>
          <cell r="AC711">
            <v>2020.3317028754514</v>
          </cell>
          <cell r="AD711">
            <v>2034.307189011686</v>
          </cell>
          <cell r="AE711">
            <v>2048.0027498391155</v>
          </cell>
          <cell r="AF711">
            <v>2061.420212430316</v>
          </cell>
          <cell r="AG711">
            <v>2074.561392585269</v>
          </cell>
          <cell r="AH711">
            <v>2087.4280948984137</v>
          </cell>
          <cell r="AI711">
            <v>2100.0221128253056</v>
          </cell>
          <cell r="AJ711">
            <v>2112.3452287488903</v>
          </cell>
          <cell r="AK711">
            <v>2124.3992140453934</v>
          </cell>
          <cell r="AL711">
            <v>2136.1858291498293</v>
          </cell>
          <cell r="AM711">
            <v>2147.7068236211262</v>
          </cell>
          <cell r="AN711">
            <v>2158.9639362068801</v>
          </cell>
          <cell r="AO711">
            <v>2169.9588949077247</v>
          </cell>
          <cell r="AP711">
            <v>2180.6934170413365</v>
          </cell>
          <cell r="AQ711">
            <v>2191.1692093060606</v>
          </cell>
          <cell r="AR711">
            <v>2201.387967844174</v>
          </cell>
          <cell r="AS711">
            <v>2211.3513783047761</v>
          </cell>
          <cell r="AT711">
            <v>2221.061115906321</v>
          </cell>
          <cell r="AU711">
            <v>2230.5188454987779</v>
          </cell>
          <cell r="AV711">
            <v>2239.7262216254389</v>
          </cell>
          <cell r="AW711">
            <v>2248.6848885843633</v>
          </cell>
          <cell r="AX711">
            <v>2257.3964804894663</v>
          </cell>
          <cell r="AY711">
            <v>2265.8626213312536</v>
          </cell>
          <cell r="AZ711">
            <v>2274.0849250372007</v>
          </cell>
          <cell r="BA711">
            <v>2282.0649955317854</v>
          </cell>
          <cell r="BB711">
            <v>2289.8044267961718</v>
          </cell>
          <cell r="BC711">
            <v>2297.3048029275392</v>
          </cell>
          <cell r="BD711">
            <v>2304.5676981980782</v>
          </cell>
          <cell r="BE711">
            <v>2311.5946771136337</v>
          </cell>
          <cell r="BF711">
            <v>2318.3872944720151</v>
          </cell>
          <cell r="BG711">
            <v>2324.9470954209633</v>
          </cell>
          <cell r="BH711">
            <v>2331.2756155157776</v>
          </cell>
          <cell r="BI711">
            <v>2337.3743807766177</v>
          </cell>
          <cell r="BJ711">
            <v>2343.244907745463</v>
          </cell>
        </row>
        <row r="712">
          <cell r="I712" t="str">
            <v>2T0031</v>
          </cell>
          <cell r="J712">
            <v>132.74648445184249</v>
          </cell>
          <cell r="K712">
            <v>218.2637914882871</v>
          </cell>
          <cell r="L712">
            <v>233.36684674896318</v>
          </cell>
          <cell r="M712">
            <v>284.84757819567062</v>
          </cell>
          <cell r="N712">
            <v>275.91733987947953</v>
          </cell>
          <cell r="O712">
            <v>266.94702899876251</v>
          </cell>
          <cell r="P712">
            <v>276.35792689083758</v>
          </cell>
          <cell r="Q712">
            <v>278.47774273585441</v>
          </cell>
          <cell r="R712">
            <v>280.52539042070237</v>
          </cell>
          <cell r="S712">
            <v>282.87936920053551</v>
          </cell>
          <cell r="T712">
            <v>285.19829912264669</v>
          </cell>
          <cell r="U712">
            <v>287.23841710744136</v>
          </cell>
          <cell r="V712">
            <v>289.18754174951539</v>
          </cell>
          <cell r="W712">
            <v>291.05966254943689</v>
          </cell>
          <cell r="X712">
            <v>292.87840647456693</v>
          </cell>
          <cell r="Y712">
            <v>295.8469076741639</v>
          </cell>
          <cell r="Z712">
            <v>299.67214164507055</v>
          </cell>
          <cell r="AA712">
            <v>303.47801287934948</v>
          </cell>
          <cell r="AB712">
            <v>307.26461837453206</v>
          </cell>
          <cell r="AC712">
            <v>311.03205464224237</v>
          </cell>
          <cell r="AD712">
            <v>314.78041771063209</v>
          </cell>
          <cell r="AE712">
            <v>318.50980312680178</v>
          </cell>
          <cell r="AF712">
            <v>322.22030595921126</v>
          </cell>
          <cell r="AG712">
            <v>325.91202080007662</v>
          </cell>
          <cell r="AH712">
            <v>329.58504176775682</v>
          </cell>
          <cell r="AI712">
            <v>333.23946250912707</v>
          </cell>
          <cell r="AJ712">
            <v>336.87537620194013</v>
          </cell>
          <cell r="AK712">
            <v>340.49287555717734</v>
          </cell>
          <cell r="AL712">
            <v>344.09205282138635</v>
          </cell>
          <cell r="AM712">
            <v>347.6729997790078</v>
          </cell>
          <cell r="AN712">
            <v>351.23580775468986</v>
          </cell>
          <cell r="AO712">
            <v>354.78056761559247</v>
          </cell>
          <cell r="AP712">
            <v>358.30736977367809</v>
          </cell>
          <cell r="AQ712">
            <v>361.81630418799239</v>
          </cell>
          <cell r="AR712">
            <v>365.30746036693347</v>
          </cell>
          <cell r="AS712">
            <v>368.78092737050889</v>
          </cell>
          <cell r="AT712">
            <v>372.23679381258194</v>
          </cell>
          <cell r="AU712">
            <v>375.67514786310676</v>
          </cell>
          <cell r="AV712">
            <v>379.09607725035198</v>
          </cell>
          <cell r="AW712">
            <v>382.49966926311328</v>
          </cell>
          <cell r="AX712">
            <v>385.8860107529149</v>
          </cell>
          <cell r="AY712">
            <v>389.25518813620045</v>
          </cell>
          <cell r="AZ712">
            <v>392.60728739651182</v>
          </cell>
          <cell r="BA712">
            <v>395.94239408665857</v>
          </cell>
          <cell r="BB712">
            <v>399.26059333087483</v>
          </cell>
          <cell r="BC712">
            <v>402.56196982696702</v>
          </cell>
          <cell r="BD712">
            <v>405.84660784844925</v>
          </cell>
          <cell r="BE712">
            <v>409.11459124666959</v>
          </cell>
          <cell r="BF712">
            <v>412.36600345292408</v>
          </cell>
          <cell r="BG712">
            <v>415.60092748056172</v>
          </cell>
          <cell r="BH712">
            <v>418.81944592707771</v>
          </cell>
          <cell r="BI712">
            <v>422.02164097619669</v>
          </cell>
          <cell r="BJ712">
            <v>425.20759439994566</v>
          </cell>
        </row>
        <row r="713">
          <cell r="I713" t="str">
            <v>2T0032</v>
          </cell>
          <cell r="J713">
            <v>844.33421549555294</v>
          </cell>
          <cell r="K713">
            <v>1059.4803452757542</v>
          </cell>
          <cell r="L713">
            <v>1030.7389314010468</v>
          </cell>
          <cell r="M713">
            <v>1034.601058668607</v>
          </cell>
          <cell r="N713">
            <v>1055.1849161571606</v>
          </cell>
          <cell r="O713">
            <v>1076.7151932303284</v>
          </cell>
          <cell r="P713">
            <v>1089.6167733935981</v>
          </cell>
          <cell r="Q713">
            <v>1091.9511465641665</v>
          </cell>
          <cell r="R713">
            <v>1094.4721763322862</v>
          </cell>
          <cell r="S713">
            <v>1098.481364969987</v>
          </cell>
          <cell r="T713">
            <v>1102.1789749785373</v>
          </cell>
          <cell r="U713">
            <v>1104.6862203238306</v>
          </cell>
          <cell r="V713">
            <v>1107.1539133763931</v>
          </cell>
          <cell r="W713">
            <v>1109.4105197770532</v>
          </cell>
          <cell r="X713">
            <v>1111.4960427794731</v>
          </cell>
          <cell r="Y713">
            <v>1119.3439489451525</v>
          </cell>
          <cell r="Z713">
            <v>1126.4857580743089</v>
          </cell>
          <cell r="AA713">
            <v>1133.4283739331845</v>
          </cell>
          <cell r="AB713">
            <v>1140.1731284147027</v>
          </cell>
          <cell r="AC713">
            <v>1146.7213450726883</v>
          </cell>
          <cell r="AD713">
            <v>1153.074339171962</v>
          </cell>
          <cell r="AE713">
            <v>1159.2334177381433</v>
          </cell>
          <cell r="AF713">
            <v>1165.1998796071582</v>
          </cell>
          <cell r="AG713">
            <v>1170.9750154744625</v>
          </cell>
          <cell r="AH713">
            <v>1176.5601079439746</v>
          </cell>
          <cell r="AI713">
            <v>1181.9564315767234</v>
          </cell>
          <cell r="AJ713">
            <v>1187.1652529392134</v>
          </cell>
          <cell r="AK713">
            <v>1192.1878306515036</v>
          </cell>
          <cell r="AL713">
            <v>1197.0254154350105</v>
          </cell>
          <cell r="AM713">
            <v>1201.6792501600278</v>
          </cell>
          <cell r="AN713">
            <v>1206.1505698929673</v>
          </cell>
          <cell r="AO713">
            <v>1210.4406019433306</v>
          </cell>
          <cell r="AP713">
            <v>1214.5505659103985</v>
          </cell>
          <cell r="AQ713">
            <v>1218.4816737296499</v>
          </cell>
          <cell r="AR713">
            <v>1222.235129718912</v>
          </cell>
          <cell r="AS713">
            <v>1225.8121306242374</v>
          </cell>
          <cell r="AT713">
            <v>1229.2138656655143</v>
          </cell>
          <cell r="AU713">
            <v>1232.4415165818077</v>
          </cell>
          <cell r="AV713">
            <v>1235.4962576764401</v>
          </cell>
          <cell r="AW713">
            <v>1238.3792558618027</v>
          </cell>
          <cell r="AX713">
            <v>1241.0916707039089</v>
          </cell>
          <cell r="AY713">
            <v>1243.6346544666849</v>
          </cell>
          <cell r="AZ713">
            <v>1246.0093521560009</v>
          </cell>
          <cell r="BA713">
            <v>1248.2169015634458</v>
          </cell>
          <cell r="BB713">
            <v>1250.258433309843</v>
          </cell>
          <cell r="BC713">
            <v>1252.1350708885172</v>
          </cell>
          <cell r="BD713">
            <v>1253.8479307082994</v>
          </cell>
          <cell r="BE713">
            <v>1255.3981221362869</v>
          </cell>
          <cell r="BF713">
            <v>1256.78674754035</v>
          </cell>
          <cell r="BG713">
            <v>1258.0149023313911</v>
          </cell>
          <cell r="BH713">
            <v>1259.0836750053522</v>
          </cell>
          <cell r="BI713">
            <v>1259.9941471849838</v>
          </cell>
          <cell r="BJ713">
            <v>1260.7473936613587</v>
          </cell>
        </row>
        <row r="714">
          <cell r="I714" t="str">
            <v>2T0033</v>
          </cell>
          <cell r="J714">
            <v>11.018663327242516</v>
          </cell>
          <cell r="K714">
            <v>22.322664197124038</v>
          </cell>
          <cell r="L714">
            <v>28.413530066590035</v>
          </cell>
          <cell r="M714">
            <v>29.424051993820683</v>
          </cell>
          <cell r="N714">
            <v>32.726444410673587</v>
          </cell>
          <cell r="O714">
            <v>36.132574709152749</v>
          </cell>
          <cell r="P714">
            <v>38.264275559604549</v>
          </cell>
          <cell r="Q714">
            <v>38.528349100987725</v>
          </cell>
          <cell r="R714">
            <v>38.794388684660781</v>
          </cell>
          <cell r="S714">
            <v>39.113176176766906</v>
          </cell>
          <cell r="T714">
            <v>39.421086037342945</v>
          </cell>
          <cell r="U714">
            <v>39.685759244679602</v>
          </cell>
          <cell r="V714">
            <v>39.94322752511529</v>
          </cell>
          <cell r="W714">
            <v>40.193783828399198</v>
          </cell>
          <cell r="X714">
            <v>40.439209793779391</v>
          </cell>
          <cell r="Y714">
            <v>40.923579041125478</v>
          </cell>
          <cell r="Z714">
            <v>41.396729659419172</v>
          </cell>
          <cell r="AA714">
            <v>41.867514524621399</v>
          </cell>
          <cell r="AB714">
            <v>42.335945465497609</v>
          </cell>
          <cell r="AC714">
            <v>42.80203425166944</v>
          </cell>
          <cell r="AD714">
            <v>43.265792593910419</v>
          </cell>
          <cell r="AE714">
            <v>43.727232144440187</v>
          </cell>
          <cell r="AF714">
            <v>44.186364497217312</v>
          </cell>
          <cell r="AG714">
            <v>44.643201188230542</v>
          </cell>
          <cell r="AH714">
            <v>45.097753695788718</v>
          </cell>
          <cell r="AI714">
            <v>45.550033440809095</v>
          </cell>
          <cell r="AJ714">
            <v>46.000051787104361</v>
          </cell>
          <cell r="AK714">
            <v>46.447820041668159</v>
          </cell>
          <cell r="AL714">
            <v>46.893349454959136</v>
          </cell>
          <cell r="AM714">
            <v>47.336651221183679</v>
          </cell>
          <cell r="AN714">
            <v>47.777736478577076</v>
          </cell>
          <cell r="AO714">
            <v>48.216616309683509</v>
          </cell>
          <cell r="AP714">
            <v>48.653301741634415</v>
          </cell>
          <cell r="AQ714">
            <v>49.087803746425557</v>
          </cell>
          <cell r="AR714">
            <v>49.520133241192759</v>
          </cell>
          <cell r="AS714">
            <v>49.950301088486107</v>
          </cell>
          <cell r="AT714">
            <v>50.378318096543012</v>
          </cell>
          <cell r="AU714">
            <v>50.804195019559614</v>
          </cell>
          <cell r="AV714">
            <v>51.227942557961129</v>
          </cell>
          <cell r="AW714">
            <v>51.649571358670642</v>
          </cell>
          <cell r="AX714">
            <v>52.069092015376626</v>
          </cell>
          <cell r="AY714">
            <v>52.486515068799051</v>
          </cell>
          <cell r="AZ714">
            <v>52.901851006954381</v>
          </cell>
          <cell r="BA714">
            <v>53.315110265418937</v>
          </cell>
          <cell r="BB714">
            <v>53.726303227591174</v>
          </cell>
          <cell r="BC714">
            <v>54.135440224952525</v>
          </cell>
          <cell r="BD714">
            <v>54.542531537327079</v>
          </cell>
          <cell r="BE714">
            <v>54.94758739313977</v>
          </cell>
          <cell r="BF714">
            <v>55.350617969673394</v>
          </cell>
          <cell r="BG714">
            <v>55.75163339332434</v>
          </cell>
          <cell r="BH714">
            <v>56.150643739857038</v>
          </cell>
          <cell r="BI714">
            <v>56.54765903465708</v>
          </cell>
          <cell r="BJ714">
            <v>56.942689252983115</v>
          </cell>
        </row>
        <row r="715">
          <cell r="I715" t="str">
            <v>2T0017</v>
          </cell>
          <cell r="J715">
            <v>25.069535908889222</v>
          </cell>
          <cell r="K715">
            <v>34.022259793622879</v>
          </cell>
          <cell r="L715">
            <v>35.060195671999381</v>
          </cell>
          <cell r="M715">
            <v>35.773100912540521</v>
          </cell>
          <cell r="N715">
            <v>36.973573558640169</v>
          </cell>
          <cell r="O715">
            <v>38.214857429988292</v>
          </cell>
          <cell r="P715">
            <v>39.172027599843915</v>
          </cell>
          <cell r="Q715">
            <v>39.370882285260251</v>
          </cell>
          <cell r="R715">
            <v>39.582753991334698</v>
          </cell>
          <cell r="S715">
            <v>39.858436985057971</v>
          </cell>
          <cell r="T715">
            <v>40.131200067781201</v>
          </cell>
          <cell r="U715">
            <v>40.362428095339524</v>
          </cell>
          <cell r="V715">
            <v>40.598030196337085</v>
          </cell>
          <cell r="W715">
            <v>40.827950387992601</v>
          </cell>
          <cell r="X715">
            <v>41.056611800525985</v>
          </cell>
          <cell r="Y715">
            <v>41.514430917142377</v>
          </cell>
          <cell r="Z715">
            <v>41.878835349580179</v>
          </cell>
          <cell r="AA715">
            <v>42.240814144092816</v>
          </cell>
          <cell r="AB715">
            <v>42.600380546194735</v>
          </cell>
          <cell r="AC715">
            <v>42.957547729586153</v>
          </cell>
          <cell r="AD715">
            <v>43.31232879654015</v>
          </cell>
          <cell r="AE715">
            <v>43.664736778287498</v>
          </cell>
          <cell r="AF715">
            <v>44.0147846353996</v>
          </cell>
          <cell r="AG715">
            <v>44.362485258169258</v>
          </cell>
          <cell r="AH715">
            <v>44.707851466989453</v>
          </cell>
          <cell r="AI715">
            <v>45.050896012730149</v>
          </cell>
          <cell r="AJ715">
            <v>45.391631577112882</v>
          </cell>
          <cell r="AK715">
            <v>45.730070773083618</v>
          </cell>
          <cell r="AL715">
            <v>46.066226145183343</v>
          </cell>
          <cell r="AM715">
            <v>46.400110169916864</v>
          </cell>
          <cell r="AN715">
            <v>46.731735256119556</v>
          </cell>
          <cell r="AO715">
            <v>47.061113745322103</v>
          </cell>
          <cell r="AP715">
            <v>47.388257912113353</v>
          </cell>
          <cell r="AQ715">
            <v>47.713179964501172</v>
          </cell>
          <cell r="AR715">
            <v>48.035892044271456</v>
          </cell>
          <cell r="AS715">
            <v>48.35640622734504</v>
          </cell>
          <cell r="AT715">
            <v>48.674734524132901</v>
          </cell>
          <cell r="AU715">
            <v>48.99088887988934</v>
          </cell>
          <cell r="AV715">
            <v>49.304881175063223</v>
          </cell>
          <cell r="AW715">
            <v>49.616723225647505</v>
          </cell>
          <cell r="AX715">
            <v>49.926426783526679</v>
          </cell>
          <cell r="AY715">
            <v>50.234003536822541</v>
          </cell>
          <cell r="AZ715">
            <v>50.539465110237991</v>
          </cell>
          <cell r="BA715">
            <v>50.842823065398974</v>
          </cell>
          <cell r="BB715">
            <v>51.144088901194721</v>
          </cell>
          <cell r="BC715">
            <v>51.443274054115975</v>
          </cell>
          <cell r="BD715">
            <v>51.74038989859163</v>
          </cell>
          <cell r="BE715">
            <v>52.035447747323275</v>
          </cell>
          <cell r="BF715">
            <v>52.328458851618265</v>
          </cell>
          <cell r="BG715">
            <v>52.619434401720731</v>
          </cell>
          <cell r="BH715">
            <v>52.908385527141014</v>
          </cell>
          <cell r="BI715">
            <v>53.195323296983148</v>
          </cell>
          <cell r="BJ715">
            <v>53.48025872027079</v>
          </cell>
        </row>
        <row r="716">
          <cell r="I716" t="str">
            <v>2T0035</v>
          </cell>
          <cell r="J716">
            <v>611.62489433098267</v>
          </cell>
          <cell r="K716">
            <v>728.46821553253324</v>
          </cell>
          <cell r="L716">
            <v>672.18478766942621</v>
          </cell>
          <cell r="M716">
            <v>677.41075212425096</v>
          </cell>
          <cell r="N716">
            <v>704.54561638094128</v>
          </cell>
          <cell r="O716">
            <v>733.38312719076566</v>
          </cell>
          <cell r="P716">
            <v>745.96358602700536</v>
          </cell>
          <cell r="Q716">
            <v>748.77398838792396</v>
          </cell>
          <cell r="R716">
            <v>751.87749496006688</v>
          </cell>
          <cell r="S716">
            <v>756.4250634861844</v>
          </cell>
          <cell r="T716">
            <v>760.57952314271415</v>
          </cell>
          <cell r="U716">
            <v>763.55308505050959</v>
          </cell>
          <cell r="V716">
            <v>766.41180388966734</v>
          </cell>
          <cell r="W716">
            <v>769.15963162604612</v>
          </cell>
          <cell r="X716">
            <v>771.87072695281017</v>
          </cell>
          <cell r="Y716">
            <v>779.05652322303638</v>
          </cell>
          <cell r="Z716">
            <v>789.72849671948825</v>
          </cell>
          <cell r="AA716">
            <v>800.32520133550145</v>
          </cell>
          <cell r="AB716">
            <v>810.84705997290916</v>
          </cell>
          <cell r="AC716">
            <v>821.29449318624813</v>
          </cell>
          <cell r="AD716">
            <v>831.66791919565981</v>
          </cell>
          <cell r="AE716">
            <v>841.96775389971901</v>
          </cell>
          <cell r="AF716">
            <v>852.19441088819565</v>
          </cell>
          <cell r="AG716">
            <v>862.34830145474359</v>
          </cell>
          <cell r="AH716">
            <v>872.42983460952439</v>
          </cell>
          <cell r="AI716">
            <v>882.4394170917576</v>
          </cell>
          <cell r="AJ716">
            <v>892.37745338220577</v>
          </cell>
          <cell r="AK716">
            <v>902.24434571559129</v>
          </cell>
          <cell r="AL716">
            <v>912.04049409294362</v>
          </cell>
          <cell r="AM716">
            <v>921.76629629388083</v>
          </cell>
          <cell r="AN716">
            <v>931.42214788882484</v>
          </cell>
          <cell r="AO716">
            <v>941.00844225114588</v>
          </cell>
          <cell r="AP716">
            <v>950.52557056924684</v>
          </cell>
          <cell r="AQ716">
            <v>959.97392185857746</v>
          </cell>
          <cell r="AR716">
            <v>969.35388297358315</v>
          </cell>
          <cell r="AS716">
            <v>978.66583861959145</v>
          </cell>
          <cell r="AT716">
            <v>987.91017136463097</v>
          </cell>
          <cell r="AU716">
            <v>997.0872616511864</v>
          </cell>
          <cell r="AV716">
            <v>1006.1974878078898</v>
          </cell>
          <cell r="AW716">
            <v>1015.2412260611492</v>
          </cell>
          <cell r="AX716">
            <v>1024.2188505467116</v>
          </cell>
          <cell r="AY716">
            <v>1033.1307333211632</v>
          </cell>
          <cell r="AZ716">
            <v>1041.9772443733702</v>
          </cell>
          <cell r="BA716">
            <v>1050.7587516358515</v>
          </cell>
          <cell r="BB716">
            <v>1059.4756209960938</v>
          </cell>
          <cell r="BC716">
            <v>1068.1282163078051</v>
          </cell>
          <cell r="BD716">
            <v>1076.7168994021024</v>
          </cell>
          <cell r="BE716">
            <v>1085.2420300986428</v>
          </cell>
          <cell r="BF716">
            <v>1093.7039662166937</v>
          </cell>
          <cell r="BG716">
            <v>1102.1030635861393</v>
          </cell>
          <cell r="BH716">
            <v>1110.4396760584275</v>
          </cell>
          <cell r="BI716">
            <v>1118.714155517463</v>
          </cell>
          <cell r="BJ716">
            <v>1126.9268518904319</v>
          </cell>
        </row>
        <row r="717">
          <cell r="I717" t="str">
            <v>2T0036</v>
          </cell>
          <cell r="J717">
            <v>2999.8968451554215</v>
          </cell>
          <cell r="K717">
            <v>3593.7649214336661</v>
          </cell>
          <cell r="L717">
            <v>3535.9593045909296</v>
          </cell>
          <cell r="M717">
            <v>3537.0923848924972</v>
          </cell>
          <cell r="N717">
            <v>3617.3078756996688</v>
          </cell>
          <cell r="O717">
            <v>3700.7127484370644</v>
          </cell>
          <cell r="P717">
            <v>3738.5173231905856</v>
          </cell>
          <cell r="Q717">
            <v>3750.5492416573006</v>
          </cell>
          <cell r="R717">
            <v>3763.3673370060701</v>
          </cell>
          <cell r="S717">
            <v>3781.4127105602101</v>
          </cell>
          <cell r="T717">
            <v>3798.66696688298</v>
          </cell>
          <cell r="U717">
            <v>3812.0755431486568</v>
          </cell>
          <cell r="V717">
            <v>3825.5763604395256</v>
          </cell>
          <cell r="W717">
            <v>3838.4932349541341</v>
          </cell>
          <cell r="X717">
            <v>3850.9557146526313</v>
          </cell>
          <cell r="Y717">
            <v>3884.8173580312823</v>
          </cell>
          <cell r="Z717">
            <v>3917.3083223675212</v>
          </cell>
          <cell r="AA717">
            <v>3949.1878737182669</v>
          </cell>
          <cell r="AB717">
            <v>3980.4600052272981</v>
          </cell>
          <cell r="AC717">
            <v>4011.1286853922793</v>
          </cell>
          <cell r="AD717">
            <v>4041.1978582113966</v>
          </cell>
          <cell r="AE717">
            <v>4070.6714433291363</v>
          </cell>
          <cell r="AF717">
            <v>4099.5533361812231</v>
          </cell>
          <cell r="AG717">
            <v>4127.8474081387185</v>
          </cell>
          <cell r="AH717">
            <v>4155.5575066512793</v>
          </cell>
          <cell r="AI717">
            <v>4182.6874553895868</v>
          </cell>
          <cell r="AJ717">
            <v>4209.2410543869537</v>
          </cell>
          <cell r="AK717">
            <v>4235.2220801801031</v>
          </cell>
          <cell r="AL717">
            <v>4260.6342859491342</v>
          </cell>
          <cell r="AM717">
            <v>4285.4814016566761</v>
          </cell>
          <cell r="AN717">
            <v>4309.7671341862315</v>
          </cell>
          <cell r="AO717">
            <v>4333.4951674797176</v>
          </cell>
          <cell r="AP717">
            <v>4356.6691626742158</v>
          </cell>
          <cell r="AQ717">
            <v>4379.2927582379161</v>
          </cell>
          <cell r="AR717">
            <v>4401.3695701052766</v>
          </cell>
          <cell r="AS717">
            <v>4422.9031918114069</v>
          </cell>
          <cell r="AT717">
            <v>4443.8971946256515</v>
          </cell>
          <cell r="AU717">
            <v>4464.3551276844219</v>
          </cell>
          <cell r="AV717">
            <v>4484.2805181232316</v>
          </cell>
          <cell r="AW717">
            <v>4503.6768712079875</v>
          </cell>
          <cell r="AX717">
            <v>4522.5476704655011</v>
          </cell>
          <cell r="AY717">
            <v>4540.8963778132493</v>
          </cell>
          <cell r="AZ717">
            <v>4558.72643368838</v>
          </cell>
          <cell r="BA717">
            <v>4576.0412571759698</v>
          </cell>
          <cell r="BB717">
            <v>4592.8442461365266</v>
          </cell>
          <cell r="BC717">
            <v>4609.1387773327669</v>
          </cell>
          <cell r="BD717">
            <v>4624.9282065556436</v>
          </cell>
          <cell r="BE717">
            <v>4640.2158687496394</v>
          </cell>
          <cell r="BF717">
            <v>4655.0050781373475</v>
          </cell>
          <cell r="BG717">
            <v>4669.2991283433075</v>
          </cell>
          <cell r="BH717">
            <v>4683.1012925171308</v>
          </cell>
          <cell r="BI717">
            <v>4696.4148234559207</v>
          </cell>
          <cell r="BJ717">
            <v>4709.2429537259532</v>
          </cell>
        </row>
        <row r="718">
          <cell r="I718" t="str">
            <v>2T0037</v>
          </cell>
          <cell r="J718">
            <v>534.52103194897666</v>
          </cell>
          <cell r="K718">
            <v>689.13027600660962</v>
          </cell>
          <cell r="L718">
            <v>677.78624436909342</v>
          </cell>
          <cell r="M718">
            <v>682.55482280977014</v>
          </cell>
          <cell r="N718">
            <v>702.39573725928449</v>
          </cell>
          <cell r="O718">
            <v>722.32952502769967</v>
          </cell>
          <cell r="P718">
            <v>734.44399996881941</v>
          </cell>
          <cell r="Q718">
            <v>738.33591545458046</v>
          </cell>
          <cell r="R718">
            <v>742.39900995890162</v>
          </cell>
          <cell r="S718">
            <v>747.49771079373454</v>
          </cell>
          <cell r="T718">
            <v>752.46357303212153</v>
          </cell>
          <cell r="U718">
            <v>756.70135688609514</v>
          </cell>
          <cell r="V718">
            <v>760.98143491500173</v>
          </cell>
          <cell r="W718">
            <v>765.16512223491668</v>
          </cell>
          <cell r="X718">
            <v>769.28688643728219</v>
          </cell>
          <cell r="Y718">
            <v>776.24793982123276</v>
          </cell>
          <cell r="Z718">
            <v>784.70773178246532</v>
          </cell>
          <cell r="AA718">
            <v>793.10169604598184</v>
          </cell>
          <cell r="AB718">
            <v>801.43020882275039</v>
          </cell>
          <cell r="AC718">
            <v>809.69364420732234</v>
          </cell>
          <cell r="AD718">
            <v>817.8923741895901</v>
          </cell>
          <cell r="AE718">
            <v>826.02676866648233</v>
          </cell>
          <cell r="AF718">
            <v>834.09719545359349</v>
          </cell>
          <cell r="AG718">
            <v>842.10402029674935</v>
          </cell>
          <cell r="AH718">
            <v>850.0476068835103</v>
          </cell>
          <cell r="AI718">
            <v>857.92831685460931</v>
          </cell>
          <cell r="AJ718">
            <v>865.74650981532852</v>
          </cell>
          <cell r="AK718">
            <v>873.50254334681244</v>
          </cell>
          <cell r="AL718">
            <v>881.19677301731963</v>
          </cell>
          <cell r="AM718">
            <v>888.82955239341163</v>
          </cell>
          <cell r="AN718">
            <v>896.40123305108125</v>
          </cell>
          <cell r="AO718">
            <v>903.91216458681811</v>
          </cell>
          <cell r="AP718">
            <v>911.36269462861571</v>
          </cell>
          <cell r="AQ718">
            <v>918.75316884691495</v>
          </cell>
          <cell r="AR718">
            <v>926.0839309654898</v>
          </cell>
          <cell r="AS718">
            <v>933.3553227722723</v>
          </cell>
          <cell r="AT718">
            <v>940.56768413011798</v>
          </cell>
          <cell r="AU718">
            <v>947.7213529875105</v>
          </cell>
          <cell r="AV718">
            <v>954.81666538921127</v>
          </cell>
          <cell r="AW718">
            <v>961.85395548684551</v>
          </cell>
          <cell r="AX718">
            <v>968.83355554943398</v>
          </cell>
          <cell r="AY718">
            <v>975.75579597386513</v>
          </cell>
          <cell r="AZ718">
            <v>982.62100529530926</v>
          </cell>
          <cell r="BA718">
            <v>989.42951019757493</v>
          </cell>
          <cell r="BB718">
            <v>996.18163552341218</v>
          </cell>
          <cell r="BC718">
            <v>1002.8777042847522</v>
          </cell>
          <cell r="BD718">
            <v>1009.5180376728971</v>
          </cell>
          <cell r="BE718">
            <v>1016.1029550686501</v>
          </cell>
          <cell r="BF718">
            <v>1022.6327740523903</v>
          </cell>
          <cell r="BG718">
            <v>1029.1078104140934</v>
          </cell>
          <cell r="BH718">
            <v>1035.5283781632954</v>
          </cell>
          <cell r="BI718">
            <v>1041.8947895390017</v>
          </cell>
          <cell r="BJ718">
            <v>1048.207355019545</v>
          </cell>
        </row>
        <row r="719">
          <cell r="I719" t="str">
            <v>2T0038</v>
          </cell>
          <cell r="J719">
            <v>35.290346308994792</v>
          </cell>
          <cell r="K719">
            <v>270.84996828670677</v>
          </cell>
          <cell r="L719">
            <v>455.71625210360025</v>
          </cell>
          <cell r="M719">
            <v>459.15993586450452</v>
          </cell>
          <cell r="N719">
            <v>474.74926024426776</v>
          </cell>
          <cell r="O719">
            <v>491.12104497089945</v>
          </cell>
          <cell r="P719">
            <v>502.07466129068388</v>
          </cell>
          <cell r="Q719">
            <v>506.37281875983882</v>
          </cell>
          <cell r="R719">
            <v>510.80183951756374</v>
          </cell>
          <cell r="S719">
            <v>515.9081979179166</v>
          </cell>
          <cell r="T719">
            <v>520.98762469666485</v>
          </cell>
          <cell r="U719">
            <v>525.63540954986047</v>
          </cell>
          <cell r="V719">
            <v>530.36874464823541</v>
          </cell>
          <cell r="W719">
            <v>535.04847872057508</v>
          </cell>
          <cell r="X719">
            <v>539.68583764433777</v>
          </cell>
          <cell r="Y719">
            <v>547.99961628146843</v>
          </cell>
          <cell r="Z719">
            <v>554.42036587341693</v>
          </cell>
          <cell r="AA719">
            <v>560.80901171740584</v>
          </cell>
          <cell r="AB719">
            <v>567.16571433217439</v>
          </cell>
          <cell r="AC719">
            <v>573.49063343386933</v>
          </cell>
          <cell r="AD719">
            <v>579.78392794005595</v>
          </cell>
          <cell r="AE719">
            <v>586.04575597371138</v>
          </cell>
          <cell r="AF719">
            <v>592.27627486719859</v>
          </cell>
          <cell r="AG719">
            <v>598.47564116621845</v>
          </cell>
          <cell r="AH719">
            <v>604.64401063374316</v>
          </cell>
          <cell r="AI719">
            <v>610.78153825393019</v>
          </cell>
          <cell r="AJ719">
            <v>616.88837823601625</v>
          </cell>
          <cell r="AK719">
            <v>622.96468401819209</v>
          </cell>
          <cell r="AL719">
            <v>629.01060827145704</v>
          </cell>
          <cell r="AM719">
            <v>635.02630290345553</v>
          </cell>
          <cell r="AN719">
            <v>641.01191906229406</v>
          </cell>
          <cell r="AO719">
            <v>646.96760714033826</v>
          </cell>
          <cell r="AP719">
            <v>652.89351677799243</v>
          </cell>
          <cell r="AQ719">
            <v>658.78979686745822</v>
          </cell>
          <cell r="AR719">
            <v>664.65659555647665</v>
          </cell>
          <cell r="AS719">
            <v>670.4940602520503</v>
          </cell>
          <cell r="AT719">
            <v>676.30233762414571</v>
          </cell>
          <cell r="AU719">
            <v>682.08157360938071</v>
          </cell>
          <cell r="AV719">
            <v>687.83191341468967</v>
          </cell>
          <cell r="AW719">
            <v>693.55350152097219</v>
          </cell>
          <cell r="AX719">
            <v>699.24648168672309</v>
          </cell>
          <cell r="AY719">
            <v>704.9109969516453</v>
          </cell>
          <cell r="AZ719">
            <v>710.54718964024289</v>
          </cell>
          <cell r="BA719">
            <v>716.15520136539749</v>
          </cell>
          <cell r="BB719">
            <v>721.73517303192625</v>
          </cell>
          <cell r="BC719">
            <v>727.2872448401223</v>
          </cell>
          <cell r="BD719">
            <v>732.81155628927763</v>
          </cell>
          <cell r="BE719">
            <v>738.30824618118686</v>
          </cell>
          <cell r="BF719">
            <v>743.77745262363703</v>
          </cell>
          <cell r="BG719">
            <v>749.21931303387441</v>
          </cell>
          <cell r="BH719">
            <v>754.63396414206079</v>
          </cell>
          <cell r="BI719">
            <v>760.02154199470635</v>
          </cell>
          <cell r="BJ719">
            <v>765.38218195808861</v>
          </cell>
        </row>
        <row r="720">
          <cell r="I720" t="str">
            <v>2T0016</v>
          </cell>
          <cell r="J720">
            <v>528.95071853790978</v>
          </cell>
          <cell r="K720">
            <v>1504.9639972642292</v>
          </cell>
          <cell r="L720">
            <v>2030.0995800934538</v>
          </cell>
          <cell r="M720">
            <v>2057.0504149349395</v>
          </cell>
          <cell r="N720">
            <v>2140.9942918040865</v>
          </cell>
          <cell r="O720">
            <v>2230.0905883921423</v>
          </cell>
          <cell r="P720">
            <v>2286.7937660279126</v>
          </cell>
          <cell r="Q720">
            <v>2303.2750567550788</v>
          </cell>
          <cell r="R720">
            <v>2320.3945830591301</v>
          </cell>
          <cell r="S720">
            <v>2341.0980802884847</v>
          </cell>
          <cell r="T720">
            <v>2361.3970330162319</v>
          </cell>
          <cell r="U720">
            <v>2379.2036704431507</v>
          </cell>
          <cell r="V720">
            <v>2397.0728225335611</v>
          </cell>
          <cell r="W720">
            <v>2414.6850332791364</v>
          </cell>
          <cell r="X720">
            <v>2432.1161098009461</v>
          </cell>
          <cell r="Y720">
            <v>2470.8775242886745</v>
          </cell>
          <cell r="Z720">
            <v>2499.3234024381127</v>
          </cell>
          <cell r="AA720">
            <v>2527.6270511968046</v>
          </cell>
          <cell r="AB720">
            <v>2555.789181711702</v>
          </cell>
          <cell r="AC720">
            <v>2583.8105015740248</v>
          </cell>
          <cell r="AD720">
            <v>2611.6917148370362</v>
          </cell>
          <cell r="AE720">
            <v>2639.4335220337334</v>
          </cell>
          <cell r="AF720">
            <v>2667.0366201944466</v>
          </cell>
          <cell r="AG720">
            <v>2694.5017028643556</v>
          </cell>
          <cell r="AH720">
            <v>2721.8294601209159</v>
          </cell>
          <cell r="AI720">
            <v>2749.0205785911935</v>
          </cell>
          <cell r="AJ720">
            <v>2776.0757414691193</v>
          </cell>
          <cell r="AK720">
            <v>2802.9956285326557</v>
          </cell>
          <cell r="AL720">
            <v>2829.7809161608739</v>
          </cell>
          <cell r="AM720">
            <v>2856.4322773509516</v>
          </cell>
          <cell r="AN720">
            <v>2882.9503817350783</v>
          </cell>
          <cell r="AO720">
            <v>2909.3358955972849</v>
          </cell>
          <cell r="AP720">
            <v>2935.5894818901807</v>
          </cell>
          <cell r="AQ720">
            <v>2961.7118002516108</v>
          </cell>
          <cell r="AR720">
            <v>2987.7035070212346</v>
          </cell>
          <cell r="AS720">
            <v>3013.5652552570104</v>
          </cell>
          <cell r="AT720">
            <v>3039.2976947516077</v>
          </cell>
          <cell r="AU720">
            <v>3064.9014720487312</v>
          </cell>
          <cell r="AV720">
            <v>3090.3772304593695</v>
          </cell>
          <cell r="AW720">
            <v>3115.7256100779546</v>
          </cell>
          <cell r="AX720">
            <v>3140.9472477984464</v>
          </cell>
          <cell r="AY720">
            <v>3166.0427773303368</v>
          </cell>
          <cell r="AZ720">
            <v>3191.0128292145669</v>
          </cell>
          <cell r="BA720">
            <v>3215.8580308393753</v>
          </cell>
          <cell r="BB720">
            <v>3240.5790064560601</v>
          </cell>
          <cell r="BC720">
            <v>3265.1763771946621</v>
          </cell>
          <cell r="BD720">
            <v>3289.6507610795707</v>
          </cell>
          <cell r="BE720">
            <v>3314.0027730450543</v>
          </cell>
          <cell r="BF720">
            <v>3338.2330249507108</v>
          </cell>
          <cell r="BG720">
            <v>3362.3421255968387</v>
          </cell>
          <cell r="BH720">
            <v>3386.3306807397366</v>
          </cell>
          <cell r="BI720">
            <v>3410.1992931069199</v>
          </cell>
          <cell r="BJ720">
            <v>3433.9485624122667</v>
          </cell>
        </row>
        <row r="721">
          <cell r="I721" t="str">
            <v>2T0000</v>
          </cell>
          <cell r="J721">
            <v>6876.9347240549669</v>
          </cell>
          <cell r="K721">
            <v>10039.985089368931</v>
          </cell>
          <cell r="L721">
            <v>10475.509129099648</v>
          </cell>
          <cell r="M721">
            <v>10405.484204612392</v>
          </cell>
          <cell r="N721">
            <v>10771.240476271478</v>
          </cell>
          <cell r="O721">
            <v>11153.598110930094</v>
          </cell>
          <cell r="P721">
            <v>11329.698851073132</v>
          </cell>
          <cell r="Q721">
            <v>11381.363729816301</v>
          </cell>
          <cell r="R721">
            <v>11435.42942498133</v>
          </cell>
          <cell r="S721">
            <v>11505.906857387963</v>
          </cell>
          <cell r="T721">
            <v>11573.80018129125</v>
          </cell>
          <cell r="U721">
            <v>11629.444514251049</v>
          </cell>
          <cell r="V721">
            <v>11685.001565012964</v>
          </cell>
          <cell r="W721">
            <v>11738.824090588687</v>
          </cell>
          <cell r="X721">
            <v>11791.365573836434</v>
          </cell>
          <cell r="Y721">
            <v>11918.221393685801</v>
          </cell>
          <cell r="Z721">
            <v>12031.62903528965</v>
          </cell>
          <cell r="AA721">
            <v>12143.599139113474</v>
          </cell>
          <cell r="AB721">
            <v>12254.140695885562</v>
          </cell>
          <cell r="AC721">
            <v>12363.262642365386</v>
          </cell>
          <cell r="AD721">
            <v>12470.973861658471</v>
          </cell>
          <cell r="AE721">
            <v>12577.283183529571</v>
          </cell>
          <cell r="AF721">
            <v>12682.199384713958</v>
          </cell>
          <cell r="AG721">
            <v>12785.731189226992</v>
          </cell>
          <cell r="AH721">
            <v>12887.887268671897</v>
          </cell>
          <cell r="AI721">
            <v>12988.676242545771</v>
          </cell>
          <cell r="AJ721">
            <v>13088.106678543885</v>
          </cell>
          <cell r="AK721">
            <v>13186.187092862183</v>
          </cell>
          <cell r="AL721">
            <v>13282.925950498096</v>
          </cell>
          <cell r="AM721">
            <v>13378.331665549638</v>
          </cell>
          <cell r="AN721">
            <v>13472.412601512742</v>
          </cell>
          <cell r="AO721">
            <v>13565.17707157696</v>
          </cell>
          <cell r="AP721">
            <v>13656.633338919411</v>
          </cell>
          <cell r="AQ721">
            <v>13746.789616997108</v>
          </cell>
          <cell r="AR721">
            <v>13835.654069837543</v>
          </cell>
          <cell r="AS721">
            <v>13923.234812327686</v>
          </cell>
          <cell r="AT721">
            <v>14009.539910501249</v>
          </cell>
          <cell r="AU721">
            <v>14094.577381824372</v>
          </cell>
          <cell r="AV721">
            <v>14178.355195479646</v>
          </cell>
          <cell r="AW721">
            <v>14260.881272648505</v>
          </cell>
          <cell r="AX721">
            <v>14342.163486792009</v>
          </cell>
          <cell r="AY721">
            <v>14422.209663930018</v>
          </cell>
          <cell r="AZ721">
            <v>14501.027582918772</v>
          </cell>
          <cell r="BA721">
            <v>14578.624975726876</v>
          </cell>
          <cell r="BB721">
            <v>14655.009527709693</v>
          </cell>
          <cell r="BC721">
            <v>14730.188877882199</v>
          </cell>
          <cell r="BD721">
            <v>14804.170619190236</v>
          </cell>
          <cell r="BE721">
            <v>14876.962298780225</v>
          </cell>
          <cell r="BF721">
            <v>14948.57141826736</v>
          </cell>
          <cell r="BG721">
            <v>15019.005434002212</v>
          </cell>
          <cell r="BH721">
            <v>15088.271757335857</v>
          </cell>
          <cell r="BI721">
            <v>15156.377754883451</v>
          </cell>
          <cell r="BJ721">
            <v>15223.330748786311</v>
          </cell>
        </row>
        <row r="722">
          <cell r="I722" t="str">
            <v>2X1030</v>
          </cell>
          <cell r="J722">
            <v>29.743757750738069</v>
          </cell>
          <cell r="K722">
            <v>43.826363008070494</v>
          </cell>
          <cell r="L722">
            <v>46.952289880158339</v>
          </cell>
          <cell r="M722">
            <v>40.881280397469233</v>
          </cell>
          <cell r="N722">
            <v>46.355590215845808</v>
          </cell>
          <cell r="O722">
            <v>52.059020873718858</v>
          </cell>
          <cell r="P722">
            <v>53.381443122492854</v>
          </cell>
          <cell r="Q722">
            <v>54.510511676683436</v>
          </cell>
          <cell r="R722">
            <v>55.587553451416625</v>
          </cell>
          <cell r="S722">
            <v>56.665251025890889</v>
          </cell>
          <cell r="T722">
            <v>57.744041599933581</v>
          </cell>
          <cell r="U722">
            <v>58.626748051399503</v>
          </cell>
          <cell r="V722">
            <v>59.510110302606492</v>
          </cell>
          <cell r="W722">
            <v>60.394128353554549</v>
          </cell>
          <cell r="X722">
            <v>61.278802204243654</v>
          </cell>
          <cell r="Y722">
            <v>62.164350454587513</v>
          </cell>
          <cell r="Z722">
            <v>63.041764966476293</v>
          </cell>
          <cell r="AA722">
            <v>63.914792405805613</v>
          </cell>
          <cell r="AB722">
            <v>64.783454707938304</v>
          </cell>
          <cell r="AC722">
            <v>65.647773698560314</v>
          </cell>
          <cell r="AD722">
            <v>66.507771094229227</v>
          </cell>
          <cell r="AE722">
            <v>67.363468502919787</v>
          </cell>
          <cell r="AF722">
            <v>68.214887424566896</v>
          </cell>
          <cell r="AG722">
            <v>69.062049251605771</v>
          </cell>
          <cell r="AH722">
            <v>69.904975269509464</v>
          </cell>
          <cell r="AI722">
            <v>70.743686657323622</v>
          </cell>
          <cell r="AJ722">
            <v>71.578204488198693</v>
          </cell>
          <cell r="AK722">
            <v>72.4085497299194</v>
          </cell>
          <cell r="AL722">
            <v>73.234743245431503</v>
          </cell>
          <cell r="AM722">
            <v>74.056805793366038</v>
          </cell>
          <cell r="AN722">
            <v>74.874758028560919</v>
          </cell>
          <cell r="AO722">
            <v>75.688620502579823</v>
          </cell>
          <cell r="AP722">
            <v>76.498413664228622</v>
          </cell>
          <cell r="AQ722">
            <v>77.304157860069182</v>
          </cell>
          <cell r="AR722">
            <v>78.105873334930536</v>
          </cell>
          <cell r="AS722">
            <v>78.903580232417582</v>
          </cell>
          <cell r="AT722">
            <v>79.697298595417209</v>
          </cell>
          <cell r="AU722">
            <v>80.487048366601826</v>
          </cell>
          <cell r="AV722">
            <v>81.272849388930524</v>
          </cell>
          <cell r="AW722">
            <v>82.054721406147564</v>
          </cell>
          <cell r="AX722">
            <v>82.832684063278521</v>
          </cell>
          <cell r="AY722">
            <v>83.606756907123824</v>
          </cell>
          <cell r="AZ722">
            <v>84.376959386749917</v>
          </cell>
          <cell r="BA722">
            <v>85.14331085397788</v>
          </cell>
          <cell r="BB722">
            <v>85.905830563869685</v>
          </cell>
          <cell r="BC722">
            <v>86.664537675212031</v>
          </cell>
          <cell r="BD722">
            <v>87.419451250997682</v>
          </cell>
          <cell r="BE722">
            <v>88.170590258904397</v>
          </cell>
          <cell r="BF722">
            <v>88.917973571771569</v>
          </cell>
          <cell r="BG722">
            <v>89.661619968074419</v>
          </cell>
          <cell r="BH722">
            <v>90.40154813239576</v>
          </cell>
          <cell r="BI722">
            <v>91.137776655895479</v>
          </cell>
          <cell r="BJ722">
            <v>91.870324036777717</v>
          </cell>
        </row>
        <row r="723">
          <cell r="I723" t="str">
            <v>2X1031</v>
          </cell>
          <cell r="J723">
            <v>12.37097585076064</v>
          </cell>
          <cell r="K723">
            <v>55.784113856543875</v>
          </cell>
          <cell r="L723">
            <v>84.046959869359938</v>
          </cell>
          <cell r="M723">
            <v>110.05593214574651</v>
          </cell>
          <cell r="N723">
            <v>102.07366149200101</v>
          </cell>
          <cell r="O723">
            <v>93.767692068510144</v>
          </cell>
          <cell r="P723">
            <v>97.97021816714431</v>
          </cell>
          <cell r="Q723">
            <v>100.0423819399724</v>
          </cell>
          <cell r="R723">
            <v>102.01906168996736</v>
          </cell>
          <cell r="S723">
            <v>103.99694502008208</v>
          </cell>
          <cell r="T723">
            <v>105.97683431706304</v>
          </cell>
          <cell r="U723">
            <v>107.59685315824014</v>
          </cell>
          <cell r="V723">
            <v>109.218075579537</v>
          </cell>
          <cell r="W723">
            <v>110.84050158095363</v>
          </cell>
          <cell r="X723">
            <v>112.46413116248998</v>
          </cell>
          <cell r="Y723">
            <v>114.08936551751933</v>
          </cell>
          <cell r="Z723">
            <v>115.69967213578572</v>
          </cell>
          <cell r="AA723">
            <v>117.30192722096079</v>
          </cell>
          <cell r="AB723">
            <v>118.89617103070998</v>
          </cell>
          <cell r="AC723">
            <v>120.48244362141041</v>
          </cell>
          <cell r="AD723">
            <v>122.06078484915736</v>
          </cell>
          <cell r="AE723">
            <v>123.63123437076557</v>
          </cell>
          <cell r="AF723">
            <v>125.19383164476572</v>
          </cell>
          <cell r="AG723">
            <v>126.74861593239589</v>
          </cell>
          <cell r="AH723">
            <v>128.29562629858791</v>
          </cell>
          <cell r="AI723">
            <v>129.83490161294895</v>
          </cell>
          <cell r="AJ723">
            <v>131.36648055073817</v>
          </cell>
          <cell r="AK723">
            <v>132.89040159383848</v>
          </cell>
          <cell r="AL723">
            <v>134.40670303172325</v>
          </cell>
          <cell r="AM723">
            <v>135.9154229624186</v>
          </cell>
          <cell r="AN723">
            <v>137.41659929346048</v>
          </cell>
          <cell r="AO723">
            <v>138.91026974284719</v>
          </cell>
          <cell r="AP723">
            <v>140.3964718399869</v>
          </cell>
          <cell r="AQ723">
            <v>141.87524292664096</v>
          </cell>
          <cell r="AR723">
            <v>143.34662015786174</v>
          </cell>
          <cell r="AS723">
            <v>144.81064050292642</v>
          </cell>
          <cell r="AT723">
            <v>146.26734074626577</v>
          </cell>
          <cell r="AU723">
            <v>147.71675748838842</v>
          </cell>
          <cell r="AV723">
            <v>149.15892714680047</v>
          </cell>
          <cell r="AW723">
            <v>150.59388595692042</v>
          </cell>
          <cell r="AX723">
            <v>152.02166997298977</v>
          </cell>
          <cell r="AY723">
            <v>153.44231506897881</v>
          </cell>
          <cell r="AZ723">
            <v>154.85585693948792</v>
          </cell>
          <cell r="BA723">
            <v>156.26233110064447</v>
          </cell>
          <cell r="BB723">
            <v>157.66177289099522</v>
          </cell>
          <cell r="BC723">
            <v>159.05421747239421</v>
          </cell>
          <cell r="BD723">
            <v>160.43969983088621</v>
          </cell>
          <cell r="BE723">
            <v>161.81825477758579</v>
          </cell>
          <cell r="BF723">
            <v>163.18991694955182</v>
          </cell>
          <cell r="BG723">
            <v>164.55472081065804</v>
          </cell>
          <cell r="BH723">
            <v>165.91270065245874</v>
          </cell>
          <cell r="BI723">
            <v>167.26389059505044</v>
          </cell>
          <cell r="BJ723">
            <v>168.60832458792916</v>
          </cell>
        </row>
        <row r="724">
          <cell r="I724" t="str">
            <v>2X1032</v>
          </cell>
          <cell r="J724">
            <v>34.773382480586434</v>
          </cell>
          <cell r="K724">
            <v>47.690683831372702</v>
          </cell>
          <cell r="L724">
            <v>56.746218748735686</v>
          </cell>
          <cell r="M724">
            <v>57.590726689817707</v>
          </cell>
          <cell r="N724">
            <v>58.499108867279141</v>
          </cell>
          <cell r="O724">
            <v>59.448621587669528</v>
          </cell>
          <cell r="P724">
            <v>60.709650167708219</v>
          </cell>
          <cell r="Q724">
            <v>61.866010190226355</v>
          </cell>
          <cell r="R724">
            <v>62.958154611956374</v>
          </cell>
          <cell r="S724">
            <v>64.045993669850347</v>
          </cell>
          <cell r="T724">
            <v>65.130015876246304</v>
          </cell>
          <cell r="U724">
            <v>65.988277673094288</v>
          </cell>
          <cell r="V724">
            <v>66.843140073690989</v>
          </cell>
          <cell r="W724">
            <v>67.69459846881746</v>
          </cell>
          <cell r="X724">
            <v>68.542648249254796</v>
          </cell>
          <cell r="Y724">
            <v>69.387528805885381</v>
          </cell>
          <cell r="Z724">
            <v>70.219200259824163</v>
          </cell>
          <cell r="AA724">
            <v>71.041884232062685</v>
          </cell>
          <cell r="AB724">
            <v>71.855635886644038</v>
          </cell>
          <cell r="AC724">
            <v>72.660510060657899</v>
          </cell>
          <cell r="AD724">
            <v>73.456561266131033</v>
          </cell>
          <cell r="AE724">
            <v>74.243843691906918</v>
          </cell>
          <cell r="AF724">
            <v>75.022411205514828</v>
          </cell>
          <cell r="AG724">
            <v>75.792317355028231</v>
          </cell>
          <cell r="AH724">
            <v>76.553615370912652</v>
          </cell>
          <cell r="AI724">
            <v>77.306358167863081</v>
          </cell>
          <cell r="AJ724">
            <v>78.050598346630878</v>
          </cell>
          <cell r="AK724">
            <v>78.786388195840416</v>
          </cell>
          <cell r="AL724">
            <v>79.513779693795215</v>
          </cell>
          <cell r="AM724">
            <v>80.232824510274014</v>
          </cell>
          <cell r="AN724">
            <v>80.943574008316574</v>
          </cell>
          <cell r="AO724">
            <v>81.646079245999303</v>
          </cell>
          <cell r="AP724">
            <v>82.34039097820073</v>
          </cell>
          <cell r="AQ724">
            <v>83.026559658357186</v>
          </cell>
          <cell r="AR724">
            <v>83.70463544020825</v>
          </cell>
          <cell r="AS724">
            <v>84.374668179532392</v>
          </cell>
          <cell r="AT724">
            <v>85.036707435872785</v>
          </cell>
          <cell r="AU724">
            <v>85.690802474253189</v>
          </cell>
          <cell r="AV724">
            <v>86.337002266884241</v>
          </cell>
          <cell r="AW724">
            <v>86.975355494859912</v>
          </cell>
          <cell r="AX724">
            <v>87.605910549844353</v>
          </cell>
          <cell r="AY724">
            <v>88.228715535749245</v>
          </cell>
          <cell r="AZ724">
            <v>88.843818270401428</v>
          </cell>
          <cell r="BA724">
            <v>89.451266287201193</v>
          </cell>
          <cell r="BB724">
            <v>90.051106836771154</v>
          </cell>
          <cell r="BC724">
            <v>90.643386888595586</v>
          </cell>
          <cell r="BD724">
            <v>91.228153132650661</v>
          </cell>
          <cell r="BE724">
            <v>91.805451981025243</v>
          </cell>
          <cell r="BF724">
            <v>92.375329569532411</v>
          </cell>
          <cell r="BG724">
            <v>92.93783175931209</v>
          </cell>
          <cell r="BH724">
            <v>93.493004138424283</v>
          </cell>
          <cell r="BI724">
            <v>94.040892023433329</v>
          </cell>
          <cell r="BJ724">
            <v>94.581540460983234</v>
          </cell>
        </row>
        <row r="725">
          <cell r="I725" t="str">
            <v>2X1033</v>
          </cell>
          <cell r="J725">
            <v>10.036963404654365</v>
          </cell>
          <cell r="K725">
            <v>25.328997532182868</v>
          </cell>
          <cell r="L725">
            <v>40.072871412219818</v>
          </cell>
          <cell r="M725">
            <v>41.731201567254381</v>
          </cell>
          <cell r="N725">
            <v>43.277531669825322</v>
          </cell>
          <cell r="O725">
            <v>44.89042995324661</v>
          </cell>
          <cell r="P725">
            <v>47.013555693279045</v>
          </cell>
          <cell r="Q725">
            <v>48.007937340702178</v>
          </cell>
          <cell r="R725">
            <v>48.956498497885867</v>
          </cell>
          <cell r="S725">
            <v>49.905637224274258</v>
          </cell>
          <cell r="T725">
            <v>50.855738566003815</v>
          </cell>
          <cell r="U725">
            <v>51.633146715528419</v>
          </cell>
          <cell r="V725">
            <v>52.411132434257723</v>
          </cell>
          <cell r="W725">
            <v>53.189695722191736</v>
          </cell>
          <cell r="X725">
            <v>53.968836579330436</v>
          </cell>
          <cell r="Y725">
            <v>54.748747528742072</v>
          </cell>
          <cell r="Z725">
            <v>55.521495015656548</v>
          </cell>
          <cell r="AA725">
            <v>56.290378765136445</v>
          </cell>
          <cell r="AB725">
            <v>57.055418095868944</v>
          </cell>
          <cell r="AC725">
            <v>57.816632229947778</v>
          </cell>
          <cell r="AD725">
            <v>58.574040293356219</v>
          </cell>
          <cell r="AE725">
            <v>59.327661316447617</v>
          </cell>
          <cell r="AF725">
            <v>60.077514234423553</v>
          </cell>
          <cell r="AG725">
            <v>60.823617887809618</v>
          </cell>
          <cell r="AH725">
            <v>61.565991022928756</v>
          </cell>
          <cell r="AI725">
            <v>62.304652292372282</v>
          </cell>
          <cell r="AJ725">
            <v>63.039620255468591</v>
          </cell>
          <cell r="AK725">
            <v>63.77091337874942</v>
          </cell>
          <cell r="AL725">
            <v>64.498550036413846</v>
          </cell>
          <cell r="AM725">
            <v>65.222548510789949</v>
          </cell>
          <cell r="AN725">
            <v>65.94292699279417</v>
          </cell>
          <cell r="AO725">
            <v>66.659703582388374</v>
          </cell>
          <cell r="AP725">
            <v>67.3728962890346</v>
          </cell>
          <cell r="AQ725">
            <v>68.082523032147606</v>
          </cell>
          <cell r="AR725">
            <v>68.788601641545029</v>
          </cell>
          <cell r="AS725">
            <v>69.491149857895493</v>
          </cell>
          <cell r="AT725">
            <v>70.19018533316418</v>
          </cell>
          <cell r="AU725">
            <v>70.885725631056545</v>
          </cell>
          <cell r="AV725">
            <v>71.577788227459436</v>
          </cell>
          <cell r="AW725">
            <v>72.266390510880299</v>
          </cell>
          <cell r="AX725">
            <v>72.951549782884072</v>
          </cell>
          <cell r="AY725">
            <v>73.633283258527825</v>
          </cell>
          <cell r="AZ725">
            <v>74.311608066793355</v>
          </cell>
          <cell r="BA725">
            <v>74.98654125101757</v>
          </cell>
          <cell r="BB725">
            <v>75.658099769320657</v>
          </cell>
          <cell r="BC725">
            <v>76.326300495032214</v>
          </cell>
          <cell r="BD725">
            <v>76.991160217115237</v>
          </cell>
          <cell r="BE725">
            <v>77.652695640587837</v>
          </cell>
          <cell r="BF725">
            <v>78.31092338694306</v>
          </cell>
          <cell r="BG725">
            <v>78.965859994566529</v>
          </cell>
          <cell r="BH725">
            <v>79.617521919151869</v>
          </cell>
          <cell r="BI725">
            <v>80.265925534114288</v>
          </cell>
          <cell r="BJ725">
            <v>80.911087131001892</v>
          </cell>
        </row>
        <row r="726">
          <cell r="I726" t="str">
            <v>2X1017</v>
          </cell>
          <cell r="J726">
            <v>4.1687251905292921</v>
          </cell>
          <cell r="K726">
            <v>5.0908713225731699</v>
          </cell>
          <cell r="L726">
            <v>5.1400538659626731</v>
          </cell>
          <cell r="M726">
            <v>5.1401572239182087</v>
          </cell>
          <cell r="N726">
            <v>5.1739437985936849</v>
          </cell>
          <cell r="O726">
            <v>5.2094437873957764</v>
          </cell>
          <cell r="P726">
            <v>5.2898009779699091</v>
          </cell>
          <cell r="Q726">
            <v>5.3611481969054653</v>
          </cell>
          <cell r="R726">
            <v>5.4257379549039673</v>
          </cell>
          <cell r="S726">
            <v>5.4887893363861533</v>
          </cell>
          <cell r="T726">
            <v>5.5503429018201862</v>
          </cell>
          <cell r="U726">
            <v>5.5915902290326081</v>
          </cell>
          <cell r="V726">
            <v>5.6315867543421447</v>
          </cell>
          <cell r="W726">
            <v>5.6703310146784078</v>
          </cell>
          <cell r="X726">
            <v>5.7078215469710036</v>
          </cell>
          <cell r="Y726">
            <v>5.744077087101938</v>
          </cell>
          <cell r="Z726">
            <v>5.7782700181132602</v>
          </cell>
          <cell r="AA726">
            <v>5.8107591110922403</v>
          </cell>
          <cell r="AB726">
            <v>5.8415561313942854</v>
          </cell>
          <cell r="AC726">
            <v>5.8706727693171983</v>
          </cell>
          <cell r="AD726">
            <v>5.8981206405576252</v>
          </cell>
          <cell r="AE726">
            <v>5.9239112866648007</v>
          </cell>
          <cell r="AF726">
            <v>5.9480561754916348</v>
          </cell>
          <cell r="AG726">
            <v>5.9705667016431407</v>
          </cell>
          <cell r="AH726">
            <v>5.9914541869222084</v>
          </cell>
          <cell r="AI726">
            <v>6.0107298807727672</v>
          </cell>
          <cell r="AJ726">
            <v>6.0284049607203301</v>
          </cell>
          <cell r="AK726">
            <v>6.0444905328099408</v>
          </cell>
          <cell r="AL726">
            <v>6.0589976320415406</v>
          </cell>
          <cell r="AM726">
            <v>6.0719372228027657</v>
          </cell>
          <cell r="AN726">
            <v>6.0833201992991981</v>
          </cell>
          <cell r="AO726">
            <v>6.0931573859820789</v>
          </cell>
          <cell r="AP726">
            <v>6.1014595379734882</v>
          </cell>
          <cell r="AQ726">
            <v>6.1082373414890316</v>
          </cell>
          <cell r="AR726">
            <v>6.1135014142580317</v>
          </cell>
          <cell r="AS726">
            <v>6.1172623059412237</v>
          </cell>
          <cell r="AT726">
            <v>6.1195304985460037</v>
          </cell>
          <cell r="AU726">
            <v>6.1203164068392271</v>
          </cell>
          <cell r="AV726">
            <v>6.1196303787575514</v>
          </cell>
          <cell r="AW726">
            <v>6.1174826958153767</v>
          </cell>
          <cell r="AX726">
            <v>6.113883573510372</v>
          </cell>
          <cell r="AY726">
            <v>6.1088431617265968</v>
          </cell>
          <cell r="AZ726">
            <v>6.1023715451352585</v>
          </cell>
          <cell r="BA726">
            <v>6.0944787435930854</v>
          </cell>
          <cell r="BB726">
            <v>6.0851747125383575</v>
          </cell>
          <cell r="BC726">
            <v>6.0744693433846022</v>
          </cell>
          <cell r="BD726">
            <v>6.0623724639119443</v>
          </cell>
          <cell r="BE726">
            <v>6.0488938386561601</v>
          </cell>
          <cell r="BF726">
            <v>6.0340431692954279</v>
          </cell>
          <cell r="BG726">
            <v>6.0178300950347898</v>
          </cell>
          <cell r="BH726">
            <v>6.0002641929883351</v>
          </cell>
          <cell r="BI726">
            <v>5.9813549785591418</v>
          </cell>
          <cell r="BJ726">
            <v>5.9611119058169431</v>
          </cell>
        </row>
        <row r="727">
          <cell r="I727" t="str">
            <v>2X1035</v>
          </cell>
          <cell r="J727">
            <v>10.738295924570147</v>
          </cell>
          <cell r="K727">
            <v>13.191054587540195</v>
          </cell>
          <cell r="L727">
            <v>13.667265782228897</v>
          </cell>
          <cell r="M727">
            <v>13.697986790111059</v>
          </cell>
          <cell r="N727">
            <v>13.811926628712232</v>
          </cell>
          <cell r="O727">
            <v>13.931422003037436</v>
          </cell>
          <cell r="P727">
            <v>14.17291547712836</v>
          </cell>
          <cell r="Q727">
            <v>14.377231333372333</v>
          </cell>
          <cell r="R727">
            <v>14.56396186604367</v>
          </cell>
          <cell r="S727">
            <v>14.747090995217468</v>
          </cell>
          <cell r="T727">
            <v>14.926728291076182</v>
          </cell>
          <cell r="U727">
            <v>15.052243371413541</v>
          </cell>
          <cell r="V727">
            <v>15.174834214938624</v>
          </cell>
          <cell r="W727">
            <v>15.29449737648458</v>
          </cell>
          <cell r="X727">
            <v>15.41122941088455</v>
          </cell>
          <cell r="Y727">
            <v>15.525081466664748</v>
          </cell>
          <cell r="Z727">
            <v>15.633815009565698</v>
          </cell>
          <cell r="AA727">
            <v>15.738395349225208</v>
          </cell>
          <cell r="AB727">
            <v>15.838850895571214</v>
          </cell>
          <cell r="AC727">
            <v>15.93520987826245</v>
          </cell>
          <cell r="AD727">
            <v>16.02750034778089</v>
          </cell>
          <cell r="AE727">
            <v>16.115750176517793</v>
          </cell>
          <cell r="AF727">
            <v>16.199987059853317</v>
          </cell>
          <cell r="AG727">
            <v>16.280238517229858</v>
          </cell>
          <cell r="AH727">
            <v>16.356531893219007</v>
          </cell>
          <cell r="AI727">
            <v>16.428894358582287</v>
          </cell>
          <cell r="AJ727">
            <v>16.49735291132566</v>
          </cell>
          <cell r="AK727">
            <v>16.561934377747772</v>
          </cell>
          <cell r="AL727">
            <v>16.62266541348211</v>
          </cell>
          <cell r="AM727">
            <v>16.679572504532985</v>
          </cell>
          <cell r="AN727">
            <v>16.732681968305425</v>
          </cell>
          <cell r="AO727">
            <v>16.782019954629032</v>
          </cell>
          <cell r="AP727">
            <v>16.827612446775785</v>
          </cell>
          <cell r="AQ727">
            <v>16.869485262471883</v>
          </cell>
          <cell r="AR727">
            <v>16.907664054903631</v>
          </cell>
          <cell r="AS727">
            <v>16.942174313717359</v>
          </cell>
          <cell r="AT727">
            <v>16.973041366013533</v>
          </cell>
          <cell r="AU727">
            <v>17.000290377334942</v>
          </cell>
          <cell r="AV727">
            <v>17.023946352649123</v>
          </cell>
          <cell r="AW727">
            <v>17.04403413732495</v>
          </cell>
          <cell r="AX727">
            <v>17.060578418103514</v>
          </cell>
          <cell r="AY727">
            <v>17.073603724063265</v>
          </cell>
          <cell r="AZ727">
            <v>17.083134427579466</v>
          </cell>
          <cell r="BA727">
            <v>17.089194745277986</v>
          </cell>
          <cell r="BB727">
            <v>17.091808738983502</v>
          </cell>
          <cell r="BC727">
            <v>17.091000316662097</v>
          </cell>
          <cell r="BD727">
            <v>17.086793233358289</v>
          </cell>
          <cell r="BE727">
            <v>17.079211092126553</v>
          </cell>
          <cell r="BF727">
            <v>17.068277344957327</v>
          </cell>
          <cell r="BG727">
            <v>17.054015293697621</v>
          </cell>
          <cell r="BH727">
            <v>17.036448090966104</v>
          </cell>
          <cell r="BI727">
            <v>17.01559874106287</v>
          </cell>
          <cell r="BJ727">
            <v>16.991490100873786</v>
          </cell>
        </row>
        <row r="728">
          <cell r="I728" t="str">
            <v>2X1036</v>
          </cell>
          <cell r="J728">
            <v>44.071859049672902</v>
          </cell>
          <cell r="K728">
            <v>55.938150457545952</v>
          </cell>
          <cell r="L728">
            <v>74.748538300156582</v>
          </cell>
          <cell r="M728">
            <v>76.782257920210213</v>
          </cell>
          <cell r="N728">
            <v>78.749892901668716</v>
          </cell>
          <cell r="O728">
            <v>80.803683040041477</v>
          </cell>
          <cell r="P728">
            <v>83.469872826349516</v>
          </cell>
          <cell r="Q728">
            <v>85.235340433028114</v>
          </cell>
          <cell r="R728">
            <v>86.91945638619471</v>
          </cell>
          <cell r="S728">
            <v>88.604597780371975</v>
          </cell>
          <cell r="T728">
            <v>90.29144824290033</v>
          </cell>
          <cell r="U728">
            <v>91.671691843242655</v>
          </cell>
          <cell r="V728">
            <v>93.052960884595663</v>
          </cell>
          <cell r="W728">
            <v>94.435255366959325</v>
          </cell>
          <cell r="X728">
            <v>95.818575290333627</v>
          </cell>
          <cell r="Y728">
            <v>97.203262468388814</v>
          </cell>
          <cell r="Z728">
            <v>98.575231329464629</v>
          </cell>
          <cell r="AA728">
            <v>99.940340346235047</v>
          </cell>
          <cell r="AB728">
            <v>101.29862381792162</v>
          </cell>
          <cell r="AC728">
            <v>102.65011587224976</v>
          </cell>
          <cell r="AD728">
            <v>103.99485046630626</v>
          </cell>
          <cell r="AE728">
            <v>105.33286138739248</v>
          </cell>
          <cell r="AF728">
            <v>106.66418225387326</v>
          </cell>
          <cell r="AG728">
            <v>107.98884651602165</v>
          </cell>
          <cell r="AH728">
            <v>109.3068874568593</v>
          </cell>
          <cell r="AI728">
            <v>110.61833819299274</v>
          </cell>
          <cell r="AJ728">
            <v>111.92323167544549</v>
          </cell>
          <cell r="AK728">
            <v>113.22160069048601</v>
          </cell>
          <cell r="AL728">
            <v>114.5134778604513</v>
          </cell>
          <cell r="AM728">
            <v>115.79889564456678</v>
          </cell>
          <cell r="AN728">
            <v>117.07788633976169</v>
          </cell>
          <cell r="AO728">
            <v>118.35048208148062</v>
          </cell>
          <cell r="AP728">
            <v>119.61671484449096</v>
          </cell>
          <cell r="AQ728">
            <v>120.87661644368623</v>
          </cell>
          <cell r="AR728">
            <v>122.13021853488553</v>
          </cell>
          <cell r="AS728">
            <v>123.37755261562884</v>
          </cell>
          <cell r="AT728">
            <v>124.61865002596845</v>
          </cell>
          <cell r="AU728">
            <v>125.85354194925635</v>
          </cell>
          <cell r="AV728">
            <v>127.0822594129278</v>
          </cell>
          <cell r="AW728">
            <v>128.30483328928088</v>
          </cell>
          <cell r="AX728">
            <v>129.52129429625219</v>
          </cell>
          <cell r="AY728">
            <v>130.73167299818869</v>
          </cell>
          <cell r="AZ728">
            <v>131.93599980661548</v>
          </cell>
          <cell r="BA728">
            <v>133.13430498100016</v>
          </cell>
          <cell r="BB728">
            <v>134.32661862951289</v>
          </cell>
          <cell r="BC728">
            <v>135.51297070978305</v>
          </cell>
          <cell r="BD728">
            <v>136.69339102965188</v>
          </cell>
          <cell r="BE728">
            <v>137.86790924792138</v>
          </cell>
          <cell r="BF728">
            <v>139.03655487509948</v>
          </cell>
          <cell r="BG728">
            <v>140.19935727414173</v>
          </cell>
          <cell r="BH728">
            <v>141.35634566118875</v>
          </cell>
          <cell r="BI728">
            <v>142.50754910630056</v>
          </cell>
          <cell r="BJ728">
            <v>143.6529965341868</v>
          </cell>
        </row>
        <row r="729">
          <cell r="I729" t="str">
            <v>2X1037</v>
          </cell>
          <cell r="J729">
            <v>3.3547457118259412</v>
          </cell>
          <cell r="K729">
            <v>5.3867326331050611</v>
          </cell>
          <cell r="L729">
            <v>6.6491516496450194</v>
          </cell>
          <cell r="M729">
            <v>6.792428738278649</v>
          </cell>
          <cell r="N729">
            <v>6.9472437351581426</v>
          </cell>
          <cell r="O729">
            <v>7.1088834821223417</v>
          </cell>
          <cell r="P729">
            <v>7.3403341266137412</v>
          </cell>
          <cell r="Q729">
            <v>7.495589210680949</v>
          </cell>
          <cell r="R729">
            <v>7.6436902366633559</v>
          </cell>
          <cell r="S729">
            <v>7.7918814398485141</v>
          </cell>
          <cell r="T729">
            <v>7.940222938371587</v>
          </cell>
          <cell r="U729">
            <v>8.061601453272532</v>
          </cell>
          <cell r="V729">
            <v>8.1830701453762273</v>
          </cell>
          <cell r="W729">
            <v>8.3046290146826731</v>
          </cell>
          <cell r="X729">
            <v>8.4262780611918675</v>
          </cell>
          <cell r="Y729">
            <v>8.5480473439713958</v>
          </cell>
          <cell r="Z729">
            <v>8.6686981789445987</v>
          </cell>
          <cell r="AA729">
            <v>8.7887457597429339</v>
          </cell>
          <cell r="AB729">
            <v>8.9081931026372789</v>
          </cell>
          <cell r="AC729">
            <v>9.0270432088171528</v>
          </cell>
          <cell r="AD729">
            <v>9.1452990644661263</v>
          </cell>
          <cell r="AE729">
            <v>9.2629636408368565</v>
          </cell>
          <cell r="AF729">
            <v>9.3800398943257317</v>
          </cell>
          <cell r="AG729">
            <v>9.4965307665471634</v>
          </cell>
          <cell r="AH729">
            <v>9.6124391844074868</v>
          </cell>
          <cell r="AI729">
            <v>9.7277680601785086</v>
          </cell>
          <cell r="AJ729">
            <v>9.8425202915706738</v>
          </cell>
          <cell r="AK729">
            <v>9.9566987618058782</v>
          </cell>
          <cell r="AL729">
            <v>10.070306339689907</v>
          </cell>
          <cell r="AM729">
            <v>10.183345879684516</v>
          </cell>
          <cell r="AN729">
            <v>10.295820221979152</v>
          </cell>
          <cell r="AO729">
            <v>10.407732192562316</v>
          </cell>
          <cell r="AP729">
            <v>10.519084603292562</v>
          </cell>
          <cell r="AQ729">
            <v>10.629880251969158</v>
          </cell>
          <cell r="AR729">
            <v>10.74012192240237</v>
          </cell>
          <cell r="AS729">
            <v>10.849812384483418</v>
          </cell>
          <cell r="AT729">
            <v>10.958954394254061</v>
          </cell>
          <cell r="AU729">
            <v>11.06755069397585</v>
          </cell>
          <cell r="AV729">
            <v>11.175604012199029</v>
          </cell>
          <cell r="AW729">
            <v>11.28311706383109</v>
          </cell>
          <cell r="AX729">
            <v>11.390092550204994</v>
          </cell>
          <cell r="AY729">
            <v>11.496533159147027</v>
          </cell>
          <cell r="AZ729">
            <v>11.602441565044352</v>
          </cell>
          <cell r="BA729">
            <v>11.707820428912189</v>
          </cell>
          <cell r="BB729">
            <v>11.812672398460686</v>
          </cell>
          <cell r="BC729">
            <v>11.917000108161441</v>
          </cell>
          <cell r="BD729">
            <v>12.020806179313693</v>
          </cell>
          <cell r="BE729">
            <v>12.124093220110185</v>
          </cell>
          <cell r="BF729">
            <v>12.22686382570269</v>
          </cell>
          <cell r="BG729">
            <v>12.329120578267236</v>
          </cell>
          <cell r="BH729">
            <v>12.430866047068958</v>
          </cell>
          <cell r="BI729">
            <v>12.532102788526673</v>
          </cell>
          <cell r="BJ729">
            <v>12.632833346277099</v>
          </cell>
        </row>
        <row r="730">
          <cell r="I730" t="str">
            <v>2X1038</v>
          </cell>
          <cell r="J730">
            <v>1.5669780802894797</v>
          </cell>
          <cell r="K730">
            <v>5.6793617198785746</v>
          </cell>
          <cell r="L730">
            <v>8.3645735493649411</v>
          </cell>
          <cell r="M730">
            <v>8.5445629192526376</v>
          </cell>
          <cell r="N730">
            <v>8.7391665160393561</v>
          </cell>
          <cell r="O730">
            <v>8.9423492679258647</v>
          </cell>
          <cell r="P730">
            <v>9.2334230439952538</v>
          </cell>
          <cell r="Q730">
            <v>9.4287187684400067</v>
          </cell>
          <cell r="R730">
            <v>9.6150153868987296</v>
          </cell>
          <cell r="S730">
            <v>9.8014254394665201</v>
          </cell>
          <cell r="T730">
            <v>9.9880245488827573</v>
          </cell>
          <cell r="U730">
            <v>10.140706859687773</v>
          </cell>
          <cell r="V730">
            <v>10.293502604601857</v>
          </cell>
          <cell r="W730">
            <v>10.446411783625011</v>
          </cell>
          <cell r="X730">
            <v>10.59943439675723</v>
          </cell>
          <cell r="Y730">
            <v>10.752608255368209</v>
          </cell>
          <cell r="Z730">
            <v>10.904375215931999</v>
          </cell>
          <cell r="AA730">
            <v>11.055383341692972</v>
          </cell>
          <cell r="AB730">
            <v>11.205636426825139</v>
          </cell>
          <cell r="AC730">
            <v>11.355138246531645</v>
          </cell>
          <cell r="AD730">
            <v>11.50389255713962</v>
          </cell>
          <cell r="AE730">
            <v>11.651903096194554</v>
          </cell>
          <cell r="AF730">
            <v>11.799173582554213</v>
          </cell>
          <cell r="AG730">
            <v>11.945707716482076</v>
          </cell>
          <cell r="AH730">
            <v>12.091509179740298</v>
          </cell>
          <cell r="AI730">
            <v>12.236581635682228</v>
          </cell>
          <cell r="AJ730">
            <v>12.380928729344445</v>
          </cell>
          <cell r="AK730">
            <v>12.524554087538355</v>
          </cell>
          <cell r="AL730">
            <v>12.667461318941294</v>
          </cell>
          <cell r="AM730">
            <v>12.809654014187217</v>
          </cell>
          <cell r="AN730">
            <v>12.951135745956911</v>
          </cell>
          <cell r="AO730">
            <v>13.09191006906776</v>
          </cell>
          <cell r="AP730">
            <v>13.231980520563051</v>
          </cell>
          <cell r="AQ730">
            <v>13.371350619800866</v>
          </cell>
          <cell r="AR730">
            <v>13.510023868542492</v>
          </cell>
          <cell r="AS730">
            <v>13.648003751040411</v>
          </cell>
          <cell r="AT730">
            <v>13.785293734125842</v>
          </cell>
          <cell r="AU730">
            <v>13.921897267295844</v>
          </cell>
          <cell r="AV730">
            <v>14.057817782799995</v>
          </cell>
          <cell r="AW730">
            <v>14.193058695726625</v>
          </cell>
          <cell r="AX730">
            <v>14.327623404088621</v>
          </cell>
          <cell r="AY730">
            <v>14.46151528890881</v>
          </cell>
          <cell r="AZ730">
            <v>14.594737714304898</v>
          </cell>
          <cell r="BA730">
            <v>14.727294027574006</v>
          </cell>
          <cell r="BB730">
            <v>14.859187559276766</v>
          </cell>
          <cell r="BC730">
            <v>14.990421623321012</v>
          </cell>
          <cell r="BD730">
            <v>15.120999517045037</v>
          </cell>
          <cell r="BE730">
            <v>15.250924521300444</v>
          </cell>
          <cell r="BF730">
            <v>15.380199900534572</v>
          </cell>
          <cell r="BG730">
            <v>15.508828902872532</v>
          </cell>
          <cell r="BH730">
            <v>15.636814760198799</v>
          </cell>
          <cell r="BI730">
            <v>15.764160688238437</v>
          </cell>
          <cell r="BJ730">
            <v>15.890869886637876</v>
          </cell>
        </row>
        <row r="731">
          <cell r="I731" t="str">
            <v>2X1016</v>
          </cell>
          <cell r="J731">
            <v>18.987414877146996</v>
          </cell>
          <cell r="K731">
            <v>37.886298456828285</v>
          </cell>
          <cell r="L731">
            <v>47.705201664892599</v>
          </cell>
          <cell r="M731">
            <v>48.733169131027196</v>
          </cell>
          <cell r="N731">
            <v>49.843913443167146</v>
          </cell>
          <cell r="O731">
            <v>51.003622977599626</v>
          </cell>
          <cell r="P731">
            <v>52.664182648897977</v>
          </cell>
          <cell r="Q731">
            <v>53.778080458377858</v>
          </cell>
          <cell r="R731">
            <v>54.840650546917516</v>
          </cell>
          <cell r="S731">
            <v>55.903867623536264</v>
          </cell>
          <cell r="T731">
            <v>56.968163013620142</v>
          </cell>
          <cell r="U731">
            <v>57.839008968059581</v>
          </cell>
          <cell r="V731">
            <v>58.71050191057811</v>
          </cell>
          <cell r="W731">
            <v>59.582641841175722</v>
          </cell>
          <cell r="X731">
            <v>60.455428759852396</v>
          </cell>
          <cell r="Y731">
            <v>61.32907832930119</v>
          </cell>
          <cell r="Z731">
            <v>62.194703449380299</v>
          </cell>
          <cell r="AA731">
            <v>63.056000443859013</v>
          </cell>
          <cell r="AB731">
            <v>63.91299095336533</v>
          </cell>
          <cell r="AC731">
            <v>64.765696510324119</v>
          </cell>
          <cell r="AD731">
            <v>65.614138539498114</v>
          </cell>
          <cell r="AE731">
            <v>66.458338358526234</v>
          </cell>
          <cell r="AF731">
            <v>67.298317178459214</v>
          </cell>
          <cell r="AG731">
            <v>68.134096104292539</v>
          </cell>
          <cell r="AH731">
            <v>68.9656961354967</v>
          </cell>
          <cell r="AI731">
            <v>69.793138166544821</v>
          </cell>
          <cell r="AJ731">
            <v>70.616442987437694</v>
          </cell>
          <cell r="AK731">
            <v>71.435631284226105</v>
          </cell>
          <cell r="AL731">
            <v>72.250723639530591</v>
          </cell>
          <cell r="AM731">
            <v>73.06174053305854</v>
          </cell>
          <cell r="AN731">
            <v>73.868702342118851</v>
          </cell>
          <cell r="AO731">
            <v>74.671629342133869</v>
          </cell>
          <cell r="AP731">
            <v>75.470541707148797</v>
          </cell>
          <cell r="AQ731">
            <v>76.265459510338658</v>
          </cell>
          <cell r="AR731">
            <v>77.056402724512566</v>
          </cell>
          <cell r="AS731">
            <v>77.843391222615622</v>
          </cell>
          <cell r="AT731">
            <v>78.626444778228148</v>
          </cell>
          <cell r="AU731">
            <v>79.405583066062633</v>
          </cell>
          <cell r="AV731">
            <v>80.18082566245792</v>
          </cell>
          <cell r="AW731">
            <v>80.952192045871229</v>
          </cell>
          <cell r="AX731">
            <v>81.719701597367475</v>
          </cell>
          <cell r="AY731">
            <v>82.483373601106237</v>
          </cell>
          <cell r="AZ731">
            <v>83.243227244826329</v>
          </cell>
          <cell r="BA731">
            <v>83.999281620327807</v>
          </cell>
          <cell r="BB731">
            <v>84.751555723951768</v>
          </cell>
          <cell r="BC731">
            <v>85.500068457057608</v>
          </cell>
          <cell r="BD731">
            <v>86.244838626497938</v>
          </cell>
          <cell r="BE731">
            <v>86.985884945091058</v>
          </cell>
          <cell r="BF731">
            <v>87.723226032091205</v>
          </cell>
          <cell r="BG731">
            <v>88.45688041365635</v>
          </cell>
          <cell r="BH731">
            <v>89.186866523313682</v>
          </cell>
          <cell r="BI731">
            <v>89.913202702422723</v>
          </cell>
          <cell r="BJ731">
            <v>90.635907200636225</v>
          </cell>
        </row>
        <row r="732">
          <cell r="I732" t="str">
            <v>2X1000</v>
          </cell>
          <cell r="J732">
            <v>169.81309832077426</v>
          </cell>
          <cell r="K732">
            <v>295.8026274056412</v>
          </cell>
          <cell r="L732">
            <v>384.0931247227245</v>
          </cell>
          <cell r="M732">
            <v>409.94970352308576</v>
          </cell>
          <cell r="N732">
            <v>413.47197926829051</v>
          </cell>
          <cell r="O732">
            <v>417.16516904126763</v>
          </cell>
          <cell r="P732">
            <v>431.24539625157911</v>
          </cell>
          <cell r="Q732">
            <v>440.10294954838912</v>
          </cell>
          <cell r="R732">
            <v>448.52978062884824</v>
          </cell>
          <cell r="S732">
            <v>456.9514795549245</v>
          </cell>
          <cell r="T732">
            <v>465.3715602959179</v>
          </cell>
          <cell r="U732">
            <v>472.20186832297111</v>
          </cell>
          <cell r="V732">
            <v>479.02891490452492</v>
          </cell>
          <cell r="W732">
            <v>485.8526905231231</v>
          </cell>
          <cell r="X732">
            <v>492.6731856613095</v>
          </cell>
          <cell r="Y732">
            <v>499.49214725753058</v>
          </cell>
          <cell r="Z732">
            <v>506.23722557914328</v>
          </cell>
          <cell r="AA732">
            <v>512.93860697581295</v>
          </cell>
          <cell r="AB732">
            <v>519.59653104887616</v>
          </cell>
          <cell r="AC732">
            <v>526.21123609607866</v>
          </cell>
          <cell r="AD732">
            <v>532.78295911862256</v>
          </cell>
          <cell r="AE732">
            <v>539.31193582817264</v>
          </cell>
          <cell r="AF732">
            <v>545.79840065382825</v>
          </cell>
          <cell r="AG732">
            <v>552.24258674905593</v>
          </cell>
          <cell r="AH732">
            <v>558.64472599858379</v>
          </cell>
          <cell r="AI732">
            <v>565.00504902526131</v>
          </cell>
          <cell r="AJ732">
            <v>571.32378519688064</v>
          </cell>
          <cell r="AK732">
            <v>577.60116263296175</v>
          </cell>
          <cell r="AL732">
            <v>583.8374082115007</v>
          </cell>
          <cell r="AM732">
            <v>590.03274757568147</v>
          </cell>
          <cell r="AN732">
            <v>596.18740514055332</v>
          </cell>
          <cell r="AO732">
            <v>602.30160409967039</v>
          </cell>
          <cell r="AP732">
            <v>608.37556643169546</v>
          </cell>
          <cell r="AQ732">
            <v>614.4095129069708</v>
          </cell>
          <cell r="AR732">
            <v>620.40366309405022</v>
          </cell>
          <cell r="AS732">
            <v>626.35823536619887</v>
          </cell>
          <cell r="AT732">
            <v>632.27344690785606</v>
          </cell>
          <cell r="AU732">
            <v>638.14951372106486</v>
          </cell>
          <cell r="AV732">
            <v>643.98665063186615</v>
          </cell>
          <cell r="AW732">
            <v>649.78507129665843</v>
          </cell>
          <cell r="AX732">
            <v>655.54498820852382</v>
          </cell>
          <cell r="AY732">
            <v>661.26661270352031</v>
          </cell>
          <cell r="AZ732">
            <v>666.9501549669385</v>
          </cell>
          <cell r="BA732">
            <v>672.59582403952629</v>
          </cell>
          <cell r="BB732">
            <v>678.20382782368074</v>
          </cell>
          <cell r="BC732">
            <v>683.77437308960384</v>
          </cell>
          <cell r="BD732">
            <v>689.30766548142856</v>
          </cell>
          <cell r="BE732">
            <v>694.80390952330913</v>
          </cell>
          <cell r="BF732">
            <v>700.26330862547957</v>
          </cell>
          <cell r="BG732">
            <v>705.68606509028143</v>
          </cell>
          <cell r="BH732">
            <v>711.07238011815548</v>
          </cell>
          <cell r="BI732">
            <v>716.42245381360397</v>
          </cell>
          <cell r="BJ732">
            <v>721.73648519112078</v>
          </cell>
        </row>
        <row r="733">
          <cell r="I733" t="str">
            <v>2X1130</v>
          </cell>
          <cell r="J733">
            <v>9.5956222649450709</v>
          </cell>
          <cell r="K733">
            <v>15.083422039245647</v>
          </cell>
          <cell r="L733">
            <v>13.160266170687347</v>
          </cell>
          <cell r="M733">
            <v>11.369049032061485</v>
          </cell>
          <cell r="N733">
            <v>12.775901070644473</v>
          </cell>
          <cell r="O733">
            <v>14.224677907231888</v>
          </cell>
          <cell r="P733">
            <v>14.486841533691004</v>
          </cell>
          <cell r="Q733">
            <v>14.700020252105782</v>
          </cell>
          <cell r="R733">
            <v>14.90815693646373</v>
          </cell>
          <cell r="S733">
            <v>15.11175098090947</v>
          </cell>
          <cell r="T733">
            <v>15.311095616647245</v>
          </cell>
          <cell r="U733">
            <v>15.506816660555319</v>
          </cell>
          <cell r="V733">
            <v>15.698397185344909</v>
          </cell>
          <cell r="W733">
            <v>15.887526988928851</v>
          </cell>
          <cell r="X733">
            <v>16.072219350931572</v>
          </cell>
          <cell r="Y733">
            <v>16.252830632501276</v>
          </cell>
          <cell r="Z733">
            <v>16.480903995815531</v>
          </cell>
          <cell r="AA733">
            <v>16.706323205144134</v>
          </cell>
          <cell r="AB733">
            <v>16.929104809140448</v>
          </cell>
          <cell r="AC733">
            <v>17.149265257325169</v>
          </cell>
          <cell r="AD733">
            <v>17.366820900663896</v>
          </cell>
          <cell r="AE733">
            <v>17.581787992141482</v>
          </cell>
          <cell r="AF733">
            <v>17.794182687333056</v>
          </cell>
          <cell r="AG733">
            <v>18.004021044971775</v>
          </cell>
          <cell r="AH733">
            <v>18.211319027513383</v>
          </cell>
          <cell r="AI733">
            <v>18.416092501697513</v>
          </cell>
          <cell r="AJ733">
            <v>18.618357239105766</v>
          </cell>
          <cell r="AK733">
            <v>18.818128916716635</v>
          </cell>
          <cell r="AL733">
            <v>19.015423117457264</v>
          </cell>
          <cell r="AM733">
            <v>19.210255330751998</v>
          </cell>
          <cell r="AN733">
            <v>19.402640953067881</v>
          </cell>
          <cell r="AO733">
            <v>19.592595288456955</v>
          </cell>
          <cell r="AP733">
            <v>19.780133549095527</v>
          </cell>
          <cell r="AQ733">
            <v>19.965270855820314</v>
          </cell>
          <cell r="AR733">
            <v>20.148022238661536</v>
          </cell>
          <cell r="AS733">
            <v>20.328402637372943</v>
          </cell>
          <cell r="AT733">
            <v>20.506426901958864</v>
          </cell>
          <cell r="AU733">
            <v>20.68210979319818</v>
          </cell>
          <cell r="AV733">
            <v>20.855465983165338</v>
          </cell>
          <cell r="AW733">
            <v>21.026510055748368</v>
          </cell>
          <cell r="AX733">
            <v>21.195256507163961</v>
          </cell>
          <cell r="AY733">
            <v>21.361719746469571</v>
          </cell>
          <cell r="AZ733">
            <v>21.525914096072601</v>
          </cell>
          <cell r="BA733">
            <v>21.687853792236695</v>
          </cell>
          <cell r="BB733">
            <v>21.847552985585093</v>
          </cell>
          <cell r="BC733">
            <v>22.005025741601141</v>
          </cell>
          <cell r="BD733">
            <v>22.160286041125921</v>
          </cell>
          <cell r="BE733">
            <v>22.313347780853046</v>
          </cell>
          <cell r="BF733">
            <v>22.464224773820597</v>
          </cell>
          <cell r="BG733">
            <v>22.612930749900269</v>
          </cell>
          <cell r="BH733">
            <v>22.759479356283709</v>
          </cell>
          <cell r="BI733">
            <v>22.903884157966072</v>
          </cell>
          <cell r="BJ733">
            <v>23.046158638226814</v>
          </cell>
        </row>
        <row r="734">
          <cell r="I734" t="str">
            <v>2X1131</v>
          </cell>
          <cell r="J734">
            <v>1.9008398979971262</v>
          </cell>
          <cell r="K734">
            <v>5.4849012707204654</v>
          </cell>
          <cell r="L734">
            <v>5.2563979782428119</v>
          </cell>
          <cell r="M734">
            <v>6.7214194513128342</v>
          </cell>
          <cell r="N734">
            <v>6.1254131799607725</v>
          </cell>
          <cell r="O734">
            <v>5.4993380155205305</v>
          </cell>
          <cell r="P734">
            <v>5.6516733524567995</v>
          </cell>
          <cell r="Q734">
            <v>5.7486363251742967</v>
          </cell>
          <cell r="R734">
            <v>5.844090455564495</v>
          </cell>
          <cell r="S734">
            <v>5.9382210400535529</v>
          </cell>
          <cell r="T734">
            <v>6.0311339623135627</v>
          </cell>
          <cell r="U734">
            <v>6.1230674606067295</v>
          </cell>
          <cell r="V734">
            <v>6.2138097675888702</v>
          </cell>
          <cell r="W734">
            <v>6.304022656210555</v>
          </cell>
          <cell r="X734">
            <v>6.3929119989310994</v>
          </cell>
          <cell r="Y734">
            <v>6.4806101503406186</v>
          </cell>
          <cell r="Z734">
            <v>6.5877110434788797</v>
          </cell>
          <cell r="AA734">
            <v>6.6942764321514492</v>
          </cell>
          <cell r="AB734">
            <v>6.8003089938806562</v>
          </cell>
          <cell r="AC734">
            <v>6.9058113928012173</v>
          </cell>
          <cell r="AD734">
            <v>7.0107862797271752</v>
          </cell>
          <cell r="AE734">
            <v>7.1152362922185031</v>
          </cell>
          <cell r="AF734">
            <v>7.2191640546473748</v>
          </cell>
          <cell r="AG734">
            <v>7.3225721782641022</v>
          </cell>
          <cell r="AH734">
            <v>7.4254632612627463</v>
          </cell>
          <cell r="AI734">
            <v>7.5278398888463958</v>
          </cell>
          <cell r="AJ734">
            <v>7.6297046332921283</v>
          </cell>
          <cell r="AK734">
            <v>7.7310600540156313</v>
          </cell>
          <cell r="AL734">
            <v>7.8319086976355168</v>
          </cell>
          <cell r="AM734">
            <v>7.9322530980373038</v>
          </cell>
          <cell r="AN734">
            <v>8.0320957764370817</v>
          </cell>
          <cell r="AO734">
            <v>8.1314392414448609</v>
          </cell>
          <cell r="AP734">
            <v>8.2302859891275997</v>
          </cell>
          <cell r="AQ734">
            <v>8.3286385030719252</v>
          </cell>
          <cell r="AR734">
            <v>8.4264992544465294</v>
          </cell>
          <cell r="AS734">
            <v>8.5238707020642615</v>
          </cell>
          <cell r="AT734">
            <v>8.6207552924439046</v>
          </cell>
          <cell r="AU734">
            <v>8.7171554598716483</v>
          </cell>
          <cell r="AV734">
            <v>8.8130736264622538</v>
          </cell>
          <cell r="AW734">
            <v>8.9085122022199066</v>
          </cell>
          <cell r="AX734">
            <v>9.0034735850987726</v>
          </cell>
          <cell r="AY734">
            <v>9.0979601610632432</v>
          </cell>
          <cell r="AZ734">
            <v>9.191974304147891</v>
          </cell>
          <cell r="BA734">
            <v>9.2855183765171159</v>
          </cell>
          <cell r="BB734">
            <v>9.3785947285244937</v>
          </cell>
          <cell r="BC734">
            <v>9.4712056987718363</v>
          </cell>
          <cell r="BD734">
            <v>9.5633536141679407</v>
          </cell>
          <cell r="BE734">
            <v>9.6550407899870656</v>
          </cell>
          <cell r="BF734">
            <v>9.7462695299270941</v>
          </cell>
          <cell r="BG734">
            <v>9.8370421261674217</v>
          </cell>
          <cell r="BH734">
            <v>9.9273608594265479</v>
          </cell>
          <cell r="BI734">
            <v>10.017227999019379</v>
          </cell>
          <cell r="BJ734">
            <v>10.106645802914247</v>
          </cell>
        </row>
        <row r="735">
          <cell r="I735" t="str">
            <v>2X1132</v>
          </cell>
          <cell r="J735">
            <v>19.503206280425427</v>
          </cell>
          <cell r="K735">
            <v>37.879994164542786</v>
          </cell>
          <cell r="L735">
            <v>42.498777598503636</v>
          </cell>
          <cell r="M735">
            <v>43.51438030870375</v>
          </cell>
          <cell r="N735">
            <v>44.40227155246761</v>
          </cell>
          <cell r="O735">
            <v>45.277858700650306</v>
          </cell>
          <cell r="P735">
            <v>46.61430381937118</v>
          </cell>
          <cell r="Q735">
            <v>47.414042443245826</v>
          </cell>
          <cell r="R735">
            <v>48.201336321949618</v>
          </cell>
          <cell r="S735">
            <v>48.977713757521073</v>
          </cell>
          <cell r="T735">
            <v>49.74404806541078</v>
          </cell>
          <cell r="U735">
            <v>50.502304205382572</v>
          </cell>
          <cell r="V735">
            <v>51.25073554653526</v>
          </cell>
          <cell r="W735">
            <v>51.994800310435018</v>
          </cell>
          <cell r="X735">
            <v>52.727948631202437</v>
          </cell>
          <cell r="Y735">
            <v>53.451272153150754</v>
          </cell>
          <cell r="Z735">
            <v>54.334627092604698</v>
          </cell>
          <cell r="AA735">
            <v>55.213565257361367</v>
          </cell>
          <cell r="AB735">
            <v>56.088108731294248</v>
          </cell>
          <cell r="AC735">
            <v>56.958279487857467</v>
          </cell>
          <cell r="AD735">
            <v>57.824099390637869</v>
          </cell>
          <cell r="AE735">
            <v>58.685590193904368</v>
          </cell>
          <cell r="AF735">
            <v>59.542773543154539</v>
          </cell>
          <cell r="AG735">
            <v>60.395670975658454</v>
          </cell>
          <cell r="AH735">
            <v>61.244303920999862</v>
          </cell>
          <cell r="AI735">
            <v>62.088693701614545</v>
          </cell>
          <cell r="AJ735">
            <v>62.928861533326163</v>
          </cell>
          <cell r="AK735">
            <v>63.764828525879224</v>
          </cell>
          <cell r="AL735">
            <v>64.596615683469523</v>
          </cell>
          <cell r="AM735">
            <v>65.424243905271865</v>
          </cell>
          <cell r="AN735">
            <v>66.247733985965198</v>
          </cell>
          <cell r="AO735">
            <v>67.06710661625506</v>
          </cell>
          <cell r="AP735">
            <v>67.882382383393477</v>
          </cell>
          <cell r="AQ735">
            <v>68.693581771696188</v>
          </cell>
          <cell r="AR735">
            <v>69.500725163057396</v>
          </cell>
          <cell r="AS735">
            <v>70.303832837461812</v>
          </cell>
          <cell r="AT735">
            <v>71.102924973494197</v>
          </cell>
          <cell r="AU735">
            <v>71.898021648846409</v>
          </cell>
          <cell r="AV735">
            <v>72.689142840821859</v>
          </cell>
          <cell r="AW735">
            <v>73.476308426837448</v>
          </cell>
          <cell r="AX735">
            <v>74.259538184922945</v>
          </cell>
          <cell r="AY735">
            <v>75.038851794218033</v>
          </cell>
          <cell r="AZ735">
            <v>75.814268835466621</v>
          </cell>
          <cell r="BA735">
            <v>76.585808791508981</v>
          </cell>
          <cell r="BB735">
            <v>77.353491047771143</v>
          </cell>
          <cell r="BC735">
            <v>78.11733489275197</v>
          </cell>
          <cell r="BD735">
            <v>78.877359518507902</v>
          </cell>
          <cell r="BE735">
            <v>79.633584021135064</v>
          </cell>
          <cell r="BF735">
            <v>80.386027401249066</v>
          </cell>
          <cell r="BG735">
            <v>81.134708564462514</v>
          </cell>
          <cell r="BH735">
            <v>81.87964632185988</v>
          </cell>
          <cell r="BI735">
            <v>82.620859390470272</v>
          </cell>
          <cell r="BJ735">
            <v>83.358366393737612</v>
          </cell>
        </row>
        <row r="736">
          <cell r="I736" t="str">
            <v>2X1133</v>
          </cell>
          <cell r="J736">
            <v>0.23103838692325118</v>
          </cell>
          <cell r="K736">
            <v>0.59157945199340545</v>
          </cell>
          <cell r="L736">
            <v>0.86439254121329456</v>
          </cell>
          <cell r="M736">
            <v>0.91158850267122815</v>
          </cell>
          <cell r="N736">
            <v>0.94701969614799775</v>
          </cell>
          <cell r="O736">
            <v>0.98283977611082218</v>
          </cell>
          <cell r="P736">
            <v>1.0281096754065118</v>
          </cell>
          <cell r="Q736">
            <v>1.0457484461192073</v>
          </cell>
          <cell r="R736">
            <v>1.0631127396463653</v>
          </cell>
          <cell r="S736">
            <v>1.0802362637125256</v>
          </cell>
          <cell r="T736">
            <v>1.0971382798745679</v>
          </cell>
          <cell r="U736">
            <v>1.113862126635472</v>
          </cell>
          <cell r="V736">
            <v>1.130369280881478</v>
          </cell>
          <cell r="W736">
            <v>1.1467801273430851</v>
          </cell>
          <cell r="X736">
            <v>1.1629502043436943</v>
          </cell>
          <cell r="Y736">
            <v>1.1789035888294055</v>
          </cell>
          <cell r="Z736">
            <v>1.1983865733568568</v>
          </cell>
          <cell r="AA736">
            <v>1.217772142961671</v>
          </cell>
          <cell r="AB736">
            <v>1.2370607847184609</v>
          </cell>
          <cell r="AC736">
            <v>1.2562529832664673</v>
          </cell>
          <cell r="AD736">
            <v>1.2753492208217332</v>
          </cell>
          <cell r="AE736">
            <v>1.2943499771892228</v>
          </cell>
          <cell r="AF736">
            <v>1.3132557297748753</v>
          </cell>
          <cell r="AG736">
            <v>1.3320669535975991</v>
          </cell>
          <cell r="AH736">
            <v>1.3507841213012097</v>
          </cell>
          <cell r="AI736">
            <v>1.3694077031663019</v>
          </cell>
          <cell r="AJ736">
            <v>1.3879381671220687</v>
          </cell>
          <cell r="AK736">
            <v>1.4063759787580568</v>
          </cell>
          <cell r="AL736">
            <v>1.424721601335865</v>
          </cell>
          <cell r="AM736">
            <v>1.4429754958007841</v>
          </cell>
          <cell r="AN736">
            <v>1.4611381207933787</v>
          </cell>
          <cell r="AO736">
            <v>1.47920993266101</v>
          </cell>
          <cell r="AP736">
            <v>1.4971913854693033</v>
          </cell>
          <cell r="AQ736">
            <v>1.5150829310135552</v>
          </cell>
          <cell r="AR736">
            <v>1.5328850188300858</v>
          </cell>
          <cell r="AS736">
            <v>1.5505980962075339</v>
          </cell>
          <cell r="AT736">
            <v>1.5682226081980946</v>
          </cell>
          <cell r="AU736">
            <v>1.5857589976287023</v>
          </cell>
          <cell r="AV736">
            <v>1.6032077051121572</v>
          </cell>
          <cell r="AW736">
            <v>1.6205691690581949</v>
          </cell>
          <cell r="AX736">
            <v>1.6378438256845023</v>
          </cell>
          <cell r="AY736">
            <v>1.6550321090276783</v>
          </cell>
          <cell r="AZ736">
            <v>1.6721344509541383</v>
          </cell>
          <cell r="BA736">
            <v>1.6891512811709659</v>
          </cell>
          <cell r="BB736">
            <v>1.7060830272367096</v>
          </cell>
          <cell r="BC736">
            <v>1.7229301145721245</v>
          </cell>
          <cell r="BD736">
            <v>1.7396929664708622</v>
          </cell>
          <cell r="BE736">
            <v>1.7563720041101063</v>
          </cell>
          <cell r="BF736">
            <v>1.7729676465611541</v>
          </cell>
          <cell r="BG736">
            <v>1.7894803107999466</v>
          </cell>
          <cell r="BH736">
            <v>1.8059104117175453</v>
          </cell>
          <cell r="BI736">
            <v>1.8222583621305557</v>
          </cell>
          <cell r="BJ736">
            <v>1.8385245727915014</v>
          </cell>
        </row>
        <row r="737">
          <cell r="I737" t="str">
            <v>2X1117</v>
          </cell>
          <cell r="J737">
            <v>2.0466662680172867</v>
          </cell>
          <cell r="K737">
            <v>7.5833344278196551</v>
          </cell>
          <cell r="L737">
            <v>11.153735917888248</v>
          </cell>
          <cell r="M737">
            <v>11.762359436086385</v>
          </cell>
          <cell r="N737">
            <v>12.221011351765901</v>
          </cell>
          <cell r="O737">
            <v>12.684737914643087</v>
          </cell>
          <cell r="P737">
            <v>13.271889795802249</v>
          </cell>
          <cell r="Q737">
            <v>13.499589064306608</v>
          </cell>
          <cell r="R737">
            <v>13.723745100950541</v>
          </cell>
          <cell r="S737">
            <v>13.944793039471293</v>
          </cell>
          <cell r="T737">
            <v>14.162981527718713</v>
          </cell>
          <cell r="U737">
            <v>14.378870023354981</v>
          </cell>
          <cell r="V737">
            <v>14.591961230680385</v>
          </cell>
          <cell r="W737">
            <v>14.803809198756515</v>
          </cell>
          <cell r="X737">
            <v>15.012549068709461</v>
          </cell>
          <cell r="Y737">
            <v>15.218491650351543</v>
          </cell>
          <cell r="Z737">
            <v>15.469997914446777</v>
          </cell>
          <cell r="AA737">
            <v>15.720246647221535</v>
          </cell>
          <cell r="AB737">
            <v>15.969244136332417</v>
          </cell>
          <cell r="AC737">
            <v>16.216996637997749</v>
          </cell>
          <cell r="AD737">
            <v>16.463510377154748</v>
          </cell>
          <cell r="AE737">
            <v>16.708791547615967</v>
          </cell>
          <cell r="AF737">
            <v>16.952846312224878</v>
          </cell>
          <cell r="AG737">
            <v>17.195680803010745</v>
          </cell>
          <cell r="AH737">
            <v>17.437301121342681</v>
          </cell>
          <cell r="AI737">
            <v>17.67771333808296</v>
          </cell>
          <cell r="AJ737">
            <v>17.916923493739535</v>
          </cell>
          <cell r="AK737">
            <v>18.154937598617828</v>
          </cell>
          <cell r="AL737">
            <v>18.391761632971733</v>
          </cell>
          <cell r="AM737">
            <v>18.627401547153863</v>
          </cell>
          <cell r="AN737">
            <v>18.861863261765087</v>
          </cell>
          <cell r="AO737">
            <v>19.095152667803251</v>
          </cell>
          <cell r="AP737">
            <v>19.327275626811225</v>
          </cell>
          <cell r="AQ737">
            <v>19.558237971024159</v>
          </cell>
          <cell r="AR737">
            <v>19.788045503516031</v>
          </cell>
          <cell r="AS737">
            <v>20.016703998345442</v>
          </cell>
          <cell r="AT737">
            <v>20.244219200700705</v>
          </cell>
          <cell r="AU737">
            <v>20.470596827044194</v>
          </cell>
          <cell r="AV737">
            <v>20.695842565255962</v>
          </cell>
          <cell r="AW737">
            <v>20.919962074776674</v>
          </cell>
          <cell r="AX737">
            <v>21.142960986749781</v>
          </cell>
          <cell r="AY737">
            <v>21.364844904163025</v>
          </cell>
          <cell r="AZ737">
            <v>21.585619401989202</v>
          </cell>
          <cell r="BA737">
            <v>21.805290027326247</v>
          </cell>
          <cell r="BB737">
            <v>22.02386229953661</v>
          </cell>
          <cell r="BC737">
            <v>22.241341710385917</v>
          </cell>
          <cell r="BD737">
            <v>22.457733724180976</v>
          </cell>
          <cell r="BE737">
            <v>22.673043777907065</v>
          </cell>
          <cell r="BF737">
            <v>22.887277281364518</v>
          </cell>
          <cell r="BG737">
            <v>23.100439617304687</v>
          </cell>
          <cell r="BH737">
            <v>23.312536141565154</v>
          </cell>
          <cell r="BI737">
            <v>23.523572183204315</v>
          </cell>
          <cell r="BJ737">
            <v>23.733553044635286</v>
          </cell>
        </row>
        <row r="738">
          <cell r="I738" t="str">
            <v>2X1135</v>
          </cell>
          <cell r="J738">
            <v>188.90091177553458</v>
          </cell>
          <cell r="K738">
            <v>350.088266648059</v>
          </cell>
          <cell r="L738">
            <v>411.9996960458231</v>
          </cell>
          <cell r="M738">
            <v>424.37686214973826</v>
          </cell>
          <cell r="N738">
            <v>434.28389043729817</v>
          </cell>
          <cell r="O738">
            <v>444.11886408554034</v>
          </cell>
          <cell r="P738">
            <v>457.71131366835112</v>
          </cell>
          <cell r="Q738">
            <v>465.56404096732382</v>
          </cell>
          <cell r="R738">
            <v>473.29457185460086</v>
          </cell>
          <cell r="S738">
            <v>480.91791290705703</v>
          </cell>
          <cell r="T738">
            <v>488.44263931147805</v>
          </cell>
          <cell r="U738">
            <v>495.88804523813167</v>
          </cell>
          <cell r="V738">
            <v>503.23698031344657</v>
          </cell>
          <cell r="W738">
            <v>510.54303945483321</v>
          </cell>
          <cell r="X738">
            <v>517.74190876139892</v>
          </cell>
          <cell r="Y738">
            <v>524.84430721662591</v>
          </cell>
          <cell r="Z738">
            <v>533.5180729203812</v>
          </cell>
          <cell r="AA738">
            <v>542.14846979561764</v>
          </cell>
          <cell r="AB738">
            <v>550.73571468647788</v>
          </cell>
          <cell r="AC738">
            <v>559.28002335288386</v>
          </cell>
          <cell r="AD738">
            <v>567.78161047595779</v>
          </cell>
          <cell r="AE738">
            <v>576.24068966341645</v>
          </cell>
          <cell r="AF738">
            <v>584.65747345493764</v>
          </cell>
          <cell r="AG738">
            <v>593.03217332750137</v>
          </cell>
          <cell r="AH738">
            <v>601.36499970070224</v>
          </cell>
          <cell r="AI738">
            <v>609.65616194203699</v>
          </cell>
          <cell r="AJ738">
            <v>617.90586837216517</v>
          </cell>
          <cell r="AK738">
            <v>626.11432627014267</v>
          </cell>
          <cell r="AL738">
            <v>634.28174187863033</v>
          </cell>
          <cell r="AM738">
            <v>642.4083204090756</v>
          </cell>
          <cell r="AN738">
            <v>650.49426604686857</v>
          </cell>
          <cell r="AO738">
            <v>658.53978195647255</v>
          </cell>
          <cell r="AP738">
            <v>666.54507028652858</v>
          </cell>
          <cell r="AQ738">
            <v>674.51033217493421</v>
          </cell>
          <cell r="AR738">
            <v>682.43576775389795</v>
          </cell>
          <cell r="AS738">
            <v>690.32157615496681</v>
          </cell>
          <cell r="AT738">
            <v>698.16795551403038</v>
          </cell>
          <cell r="AU738">
            <v>705.97510297629856</v>
          </cell>
          <cell r="AV738">
            <v>713.7432147012554</v>
          </cell>
          <cell r="AW738">
            <v>721.47248586758747</v>
          </cell>
          <cell r="AX738">
            <v>729.16311067808795</v>
          </cell>
          <cell r="AY738">
            <v>736.81528236453585</v>
          </cell>
          <cell r="AZ738">
            <v>744.42919319255157</v>
          </cell>
          <cell r="BA738">
            <v>752.00503446642722</v>
          </cell>
          <cell r="BB738">
            <v>759.54299653393343</v>
          </cell>
          <cell r="BC738">
            <v>767.04326879110215</v>
          </cell>
          <cell r="BD738">
            <v>774.50603968698499</v>
          </cell>
          <cell r="BE738">
            <v>781.93149672838842</v>
          </cell>
          <cell r="BF738">
            <v>789.31982648458484</v>
          </cell>
          <cell r="BG738">
            <v>796.67121459200018</v>
          </cell>
          <cell r="BH738">
            <v>803.98584575887855</v>
          </cell>
          <cell r="BI738">
            <v>811.26390376992242</v>
          </cell>
          <cell r="BJ738">
            <v>818.50557149091128</v>
          </cell>
        </row>
        <row r="739">
          <cell r="I739" t="str">
            <v>2X1136</v>
          </cell>
          <cell r="J739">
            <v>117.24515348069819</v>
          </cell>
          <cell r="K739">
            <v>204.25398148129327</v>
          </cell>
          <cell r="L739">
            <v>220.43104261202646</v>
          </cell>
          <cell r="M739">
            <v>223.08218911753968</v>
          </cell>
          <cell r="N739">
            <v>225.73105360322106</v>
          </cell>
          <cell r="O739">
            <v>228.24372373504286</v>
          </cell>
          <cell r="P739">
            <v>232.75138533153029</v>
          </cell>
          <cell r="Q739">
            <v>236.28281877422188</v>
          </cell>
          <cell r="R739">
            <v>239.73677898342396</v>
          </cell>
          <cell r="S739">
            <v>243.12121592044497</v>
          </cell>
          <cell r="T739">
            <v>246.44077509089547</v>
          </cell>
          <cell r="U739">
            <v>249.7054655459871</v>
          </cell>
          <cell r="V739">
            <v>252.90690421046028</v>
          </cell>
          <cell r="W739">
            <v>256.07225965408531</v>
          </cell>
          <cell r="X739">
            <v>259.16946542419714</v>
          </cell>
          <cell r="Y739">
            <v>262.20419550820094</v>
          </cell>
          <cell r="Z739">
            <v>266.00830914953303</v>
          </cell>
          <cell r="AA739">
            <v>269.77363635736987</v>
          </cell>
          <cell r="AB739">
            <v>273.50041386395282</v>
          </cell>
          <cell r="AC739">
            <v>277.18887700386142</v>
          </cell>
          <cell r="AD739">
            <v>280.83925972207214</v>
          </cell>
          <cell r="AE739">
            <v>284.45179458197083</v>
          </cell>
          <cell r="AF739">
            <v>288.0267127733199</v>
          </cell>
          <cell r="AG739">
            <v>291.56424412018066</v>
          </cell>
          <cell r="AH739">
            <v>295.06461708879061</v>
          </cell>
          <cell r="AI739">
            <v>298.52805879539585</v>
          </cell>
          <cell r="AJ739">
            <v>301.95479501403952</v>
          </cell>
          <cell r="AK739">
            <v>305.34505018430593</v>
          </cell>
          <cell r="AL739">
            <v>308.6990474190207</v>
          </cell>
          <cell r="AM739">
            <v>312.01700851190742</v>
          </cell>
          <cell r="AN739">
            <v>315.29915394520089</v>
          </cell>
          <cell r="AO739">
            <v>318.54570289721681</v>
          </cell>
          <cell r="AP739">
            <v>321.75687324987962</v>
          </cell>
          <cell r="AQ739">
            <v>324.93288159620636</v>
          </cell>
          <cell r="AR739">
            <v>328.0739432477489</v>
          </cell>
          <cell r="AS739">
            <v>331.18027224199369</v>
          </cell>
          <cell r="AT739">
            <v>334.25208134971979</v>
          </cell>
          <cell r="AU739">
            <v>337.28958208231484</v>
          </cell>
          <cell r="AV739">
            <v>340.29298469904973</v>
          </cell>
          <cell r="AW739">
            <v>343.26249821431213</v>
          </cell>
          <cell r="AX739">
            <v>346.1983304047987</v>
          </cell>
          <cell r="AY739">
            <v>349.10068781666655</v>
          </cell>
          <cell r="AZ739">
            <v>351.96977577264443</v>
          </cell>
          <cell r="BA739">
            <v>354.80579837910335</v>
          </cell>
          <cell r="BB739">
            <v>357.60895853308688</v>
          </cell>
          <cell r="BC739">
            <v>360.37945792930196</v>
          </cell>
          <cell r="BD739">
            <v>363.11749706706956</v>
          </cell>
          <cell r="BE739">
            <v>365.82327525723684</v>
          </cell>
          <cell r="BF739">
            <v>368.49699062904847</v>
          </cell>
          <cell r="BG739">
            <v>371.13884013698066</v>
          </cell>
          <cell r="BH739">
            <v>373.74901956753524</v>
          </cell>
          <cell r="BI739">
            <v>376.32772354599558</v>
          </cell>
          <cell r="BJ739">
            <v>378.87514554314424</v>
          </cell>
        </row>
        <row r="740">
          <cell r="I740" t="str">
            <v>2X1137</v>
          </cell>
          <cell r="J740">
            <v>18.843309297108732</v>
          </cell>
          <cell r="K740">
            <v>35.939251271458531</v>
          </cell>
          <cell r="L740">
            <v>40.975709054773972</v>
          </cell>
          <cell r="M740">
            <v>42.200895932755714</v>
          </cell>
          <cell r="N740">
            <v>43.2141435657025</v>
          </cell>
          <cell r="O740">
            <v>44.221304512440817</v>
          </cell>
          <cell r="P740">
            <v>45.665158287688165</v>
          </cell>
          <cell r="Q740">
            <v>46.448612889724657</v>
          </cell>
          <cell r="R740">
            <v>47.219876142507516</v>
          </cell>
          <cell r="S740">
            <v>47.980445229278409</v>
          </cell>
          <cell r="T740">
            <v>48.731175683318291</v>
          </cell>
          <cell r="U740">
            <v>49.473992454509322</v>
          </cell>
          <cell r="V740">
            <v>50.207184476289584</v>
          </cell>
          <cell r="W740">
            <v>50.936098831665063</v>
          </cell>
          <cell r="X740">
            <v>51.654319021028577</v>
          </cell>
          <cell r="Y740">
            <v>52.362914460981315</v>
          </cell>
          <cell r="Z740">
            <v>53.228282809947459</v>
          </cell>
          <cell r="AA740">
            <v>54.089324317168767</v>
          </cell>
          <cell r="AB740">
            <v>54.94606061685397</v>
          </cell>
          <cell r="AC740">
            <v>55.798513235040751</v>
          </cell>
          <cell r="AD740">
            <v>56.646703590136589</v>
          </cell>
          <cell r="AE740">
            <v>57.490652993456948</v>
          </cell>
          <cell r="AF740">
            <v>58.330382649760715</v>
          </cell>
          <cell r="AG740">
            <v>59.165913657782951</v>
          </cell>
          <cell r="AH740">
            <v>59.997267010765086</v>
          </cell>
          <cell r="AI740">
            <v>60.824463596982305</v>
          </cell>
          <cell r="AJ740">
            <v>61.647524200268435</v>
          </cell>
          <cell r="AK740">
            <v>62.466469500538139</v>
          </cell>
          <cell r="AL740">
            <v>63.281320074306493</v>
          </cell>
          <cell r="AM740">
            <v>64.092096395206013</v>
          </cell>
          <cell r="AN740">
            <v>64.898818834501029</v>
          </cell>
          <cell r="AO740">
            <v>65.701507661599564</v>
          </cell>
          <cell r="AP740">
            <v>66.500183044562604</v>
          </cell>
          <cell r="AQ740">
            <v>67.294865050610838</v>
          </cell>
          <cell r="AR740">
            <v>68.085573646628831</v>
          </cell>
          <cell r="AS740">
            <v>68.872328699666738</v>
          </cell>
          <cell r="AT740">
            <v>69.65514997743945</v>
          </cell>
          <cell r="AU740">
            <v>70.434057148823285</v>
          </cell>
          <cell r="AV740">
            <v>71.20906978435022</v>
          </cell>
          <cell r="AW740">
            <v>71.980207356699509</v>
          </cell>
          <cell r="AX740">
            <v>72.747489241187068</v>
          </cell>
          <cell r="AY740">
            <v>73.51093471625218</v>
          </cell>
          <cell r="AZ740">
            <v>74.270562963941956</v>
          </cell>
          <cell r="BA740">
            <v>75.026393070393297</v>
          </cell>
          <cell r="BB740">
            <v>75.778444026312386</v>
          </cell>
          <cell r="BC740">
            <v>76.526734727451867</v>
          </cell>
          <cell r="BD740">
            <v>77.271283975085652</v>
          </cell>
          <cell r="BE740">
            <v>78.012110476481269</v>
          </cell>
          <cell r="BF740">
            <v>78.749232845369903</v>
          </cell>
          <cell r="BG740">
            <v>79.482669602414092</v>
          </cell>
          <cell r="BH740">
            <v>80.212439175673069</v>
          </cell>
          <cell r="BI740">
            <v>80.938559901065744</v>
          </cell>
          <cell r="BJ740">
            <v>81.661050022831461</v>
          </cell>
        </row>
        <row r="741">
          <cell r="I741" t="str">
            <v>2X1138</v>
          </cell>
          <cell r="J741">
            <v>0.54707443472099193</v>
          </cell>
          <cell r="K741">
            <v>2.2470397728901079</v>
          </cell>
          <cell r="L741">
            <v>3.1648375254400722</v>
          </cell>
          <cell r="M741">
            <v>3.25450378433057</v>
          </cell>
          <cell r="N741">
            <v>3.3277467477211631</v>
          </cell>
          <cell r="O741">
            <v>3.4003321254324965</v>
          </cell>
          <cell r="P741">
            <v>3.5060329422924696</v>
          </cell>
          <cell r="Q741">
            <v>3.5661842205651908</v>
          </cell>
          <cell r="R741">
            <v>3.6253994838606953</v>
          </cell>
          <cell r="S741">
            <v>3.6837936813867111</v>
          </cell>
          <cell r="T741">
            <v>3.7414324984047975</v>
          </cell>
          <cell r="U741">
            <v>3.7984637267534627</v>
          </cell>
          <cell r="V741">
            <v>3.8547559959095885</v>
          </cell>
          <cell r="W741">
            <v>3.910719838757919</v>
          </cell>
          <cell r="X741">
            <v>3.9658626158367603</v>
          </cell>
          <cell r="Y741">
            <v>4.0202664337230622</v>
          </cell>
          <cell r="Z741">
            <v>4.0867068021014754</v>
          </cell>
          <cell r="AA741">
            <v>4.1528149686379958</v>
          </cell>
          <cell r="AB741">
            <v>4.2185925943418345</v>
          </cell>
          <cell r="AC741">
            <v>4.2840413319171535</v>
          </cell>
          <cell r="AD741">
            <v>4.3491628258045951</v>
          </cell>
          <cell r="AE741">
            <v>4.4139587122226001</v>
          </cell>
          <cell r="AF741">
            <v>4.4784306192085159</v>
          </cell>
          <cell r="AG741">
            <v>4.5425801666595005</v>
          </cell>
          <cell r="AH741">
            <v>4.6064089663732313</v>
          </cell>
          <cell r="AI741">
            <v>4.6699186220883933</v>
          </cell>
          <cell r="AJ741">
            <v>4.733110729524979</v>
          </cell>
          <cell r="AK741">
            <v>4.795986876424382</v>
          </cell>
          <cell r="AL741">
            <v>4.8585486425892883</v>
          </cell>
          <cell r="AM741">
            <v>4.92079759992337</v>
          </cell>
          <cell r="AN741">
            <v>4.9827353124707816</v>
          </cell>
          <cell r="AO741">
            <v>5.0443633364554552</v>
          </cell>
          <cell r="AP741">
            <v>5.1056832203202065</v>
          </cell>
          <cell r="AQ741">
            <v>5.1666965047656328</v>
          </cell>
          <cell r="AR741">
            <v>5.2274047227888332</v>
          </cell>
          <cell r="AS741">
            <v>5.2878093997219171</v>
          </cell>
          <cell r="AT741">
            <v>5.3479120532703357</v>
          </cell>
          <cell r="AU741">
            <v>5.4077141935510111</v>
          </cell>
          <cell r="AV741">
            <v>5.4672173231302841</v>
          </cell>
          <cell r="AW741">
            <v>5.5264229370616613</v>
          </cell>
          <cell r="AX741">
            <v>5.5853325229233812</v>
          </cell>
          <cell r="AY741">
            <v>5.6439475608557919</v>
          </cell>
          <cell r="AZ741">
            <v>5.7022695235985408</v>
          </cell>
          <cell r="BA741">
            <v>5.7602998765275766</v>
          </cell>
          <cell r="BB741">
            <v>5.8180400776919674</v>
          </cell>
          <cell r="BC741">
            <v>5.8754915778505357</v>
          </cell>
          <cell r="BD741">
            <v>5.9326558205083106</v>
          </cell>
          <cell r="BE741">
            <v>5.9895342419527973</v>
          </cell>
          <cell r="BF741">
            <v>6.046128271290061</v>
          </cell>
          <cell r="BG741">
            <v>6.1024393304806388</v>
          </cell>
          <cell r="BH741">
            <v>6.1584688343752632</v>
          </cell>
          <cell r="BI741">
            <v>6.2142181907504144</v>
          </cell>
          <cell r="BJ741">
            <v>6.2696888003436904</v>
          </cell>
        </row>
        <row r="742">
          <cell r="I742" t="str">
            <v>2X1116</v>
          </cell>
          <cell r="J742">
            <v>13.435082237837227</v>
          </cell>
          <cell r="K742">
            <v>34.584647405693289</v>
          </cell>
          <cell r="L742">
            <v>40.359557601457134</v>
          </cell>
          <cell r="M742">
            <v>41.586074575871194</v>
          </cell>
          <cell r="N742">
            <v>42.599356189533289</v>
          </cell>
          <cell r="O742">
            <v>43.607208263665818</v>
          </cell>
          <cell r="P742">
            <v>45.04939683038554</v>
          </cell>
          <cell r="Q742">
            <v>45.822287116747461</v>
          </cell>
          <cell r="R742">
            <v>46.583150445336351</v>
          </cell>
          <cell r="S742">
            <v>47.333463810966428</v>
          </cell>
          <cell r="T742">
            <v>48.074071210674411</v>
          </cell>
          <cell r="U742">
            <v>48.806871637792881</v>
          </cell>
          <cell r="V742">
            <v>49.53017709824843</v>
          </cell>
          <cell r="W742">
            <v>50.249262573520461</v>
          </cell>
          <cell r="X742">
            <v>50.95779808583368</v>
          </cell>
          <cell r="Y742">
            <v>51.656838631483978</v>
          </cell>
          <cell r="Z742">
            <v>52.510538117456022</v>
          </cell>
          <cell r="AA742">
            <v>53.359969105998204</v>
          </cell>
          <cell r="AB742">
            <v>54.205152939597667</v>
          </cell>
          <cell r="AC742">
            <v>55.046110854029138</v>
          </cell>
          <cell r="AD742">
            <v>55.882863978888444</v>
          </cell>
          <cell r="AE742">
            <v>56.715433338123461</v>
          </cell>
          <cell r="AF742">
            <v>57.543839850562307</v>
          </cell>
          <cell r="AG742">
            <v>58.368104330438946</v>
          </cell>
          <cell r="AH742">
            <v>59.188247487916215</v>
          </cell>
          <cell r="AI742">
            <v>60.004289929606088</v>
          </cell>
          <cell r="AJ742">
            <v>60.816252159087519</v>
          </cell>
          <cell r="AK742">
            <v>61.624154577421535</v>
          </cell>
          <cell r="AL742">
            <v>62.428017483663886</v>
          </cell>
          <cell r="AM742">
            <v>63.227861075375024</v>
          </cell>
          <cell r="AN742">
            <v>64.023705449127618</v>
          </cell>
          <cell r="AO742">
            <v>64.81557060101143</v>
          </cell>
          <cell r="AP742">
            <v>65.603476427135831</v>
          </cell>
          <cell r="AQ742">
            <v>66.387442724129599</v>
          </cell>
          <cell r="AR742">
            <v>67.167489189638417</v>
          </cell>
          <cell r="AS742">
            <v>67.943635422819682</v>
          </cell>
          <cell r="AT742">
            <v>68.71590092483504</v>
          </cell>
          <cell r="AU742">
            <v>69.484305099340318</v>
          </cell>
          <cell r="AV742">
            <v>70.248867252973071</v>
          </cell>
          <cell r="AW742">
            <v>71.009606595837667</v>
          </cell>
          <cell r="AX742">
            <v>71.766542241987949</v>
          </cell>
          <cell r="AY742">
            <v>72.519693209907459</v>
          </cell>
          <cell r="AZ742">
            <v>73.269078422987377</v>
          </cell>
          <cell r="BA742">
            <v>74.014716710001906</v>
          </cell>
          <cell r="BB742">
            <v>74.756626805581362</v>
          </cell>
          <cell r="BC742">
            <v>75.494827350682911</v>
          </cell>
          <cell r="BD742">
            <v>76.229336893058957</v>
          </cell>
          <cell r="BE742">
            <v>76.960173887723116</v>
          </cell>
          <cell r="BF742">
            <v>77.687356697413961</v>
          </cell>
          <cell r="BG742">
            <v>78.410903593056346</v>
          </cell>
          <cell r="BH742">
            <v>79.130832754220521</v>
          </cell>
          <cell r="BI742">
            <v>79.84716226957886</v>
          </cell>
          <cell r="BJ742">
            <v>80.559910137360433</v>
          </cell>
        </row>
        <row r="743">
          <cell r="I743" t="str">
            <v>2X1100</v>
          </cell>
          <cell r="J743">
            <v>372.24890432420784</v>
          </cell>
          <cell r="K743">
            <v>693.73641793371621</v>
          </cell>
          <cell r="L743">
            <v>789.86441304605592</v>
          </cell>
          <cell r="M743">
            <v>808.77932229107114</v>
          </cell>
          <cell r="N743">
            <v>825.62780739446293</v>
          </cell>
          <cell r="O743">
            <v>842.26088503627898</v>
          </cell>
          <cell r="P743">
            <v>865.73610523697516</v>
          </cell>
          <cell r="Q743">
            <v>880.09198049953488</v>
          </cell>
          <cell r="R743">
            <v>894.20021846430416</v>
          </cell>
          <cell r="S743">
            <v>908.08954663080158</v>
          </cell>
          <cell r="T743">
            <v>921.77649124673599</v>
          </cell>
          <cell r="U743">
            <v>935.29775907970952</v>
          </cell>
          <cell r="V743">
            <v>948.62127510538539</v>
          </cell>
          <cell r="W743">
            <v>961.84831963453598</v>
          </cell>
          <cell r="X743">
            <v>974.85793316241325</v>
          </cell>
          <cell r="Y743">
            <v>987.67063042618872</v>
          </cell>
          <cell r="Z743">
            <v>1003.423536419122</v>
          </cell>
          <cell r="AA743">
            <v>1019.0763982296327</v>
          </cell>
          <cell r="AB743">
            <v>1034.6297621565905</v>
          </cell>
          <cell r="AC743">
            <v>1050.0841715369804</v>
          </cell>
          <cell r="AD743">
            <v>1065.4401667618649</v>
          </cell>
          <cell r="AE743">
            <v>1080.6982852922597</v>
          </cell>
          <cell r="AF743">
            <v>1095.8590616749236</v>
          </cell>
          <cell r="AG743">
            <v>1110.923027558066</v>
          </cell>
          <cell r="AH743">
            <v>1125.8907117069671</v>
          </cell>
          <cell r="AI743">
            <v>1140.7626400195172</v>
          </cell>
          <cell r="AJ743">
            <v>1155.5393355416713</v>
          </cell>
          <cell r="AK743">
            <v>1170.2213184828199</v>
          </cell>
          <cell r="AL743">
            <v>1184.8091062310805</v>
          </cell>
          <cell r="AM743">
            <v>1199.3032133685035</v>
          </cell>
          <cell r="AN743">
            <v>1213.7041516861977</v>
          </cell>
          <cell r="AO743">
            <v>1228.0124301993769</v>
          </cell>
          <cell r="AP743">
            <v>1242.228555162324</v>
          </cell>
          <cell r="AQ743">
            <v>1256.3530300832729</v>
          </cell>
          <cell r="AR743">
            <v>1270.3863557392144</v>
          </cell>
          <cell r="AS743">
            <v>1284.3290301906206</v>
          </cell>
          <cell r="AT743">
            <v>1298.1815487960907</v>
          </cell>
          <cell r="AU743">
            <v>1311.9444042269172</v>
          </cell>
          <cell r="AV743">
            <v>1325.6180864815763</v>
          </cell>
          <cell r="AW743">
            <v>1339.203082900139</v>
          </cell>
          <cell r="AX743">
            <v>1352.6998781786051</v>
          </cell>
          <cell r="AY743">
            <v>1366.1089543831595</v>
          </cell>
          <cell r="AZ743">
            <v>1379.4307909643542</v>
          </cell>
          <cell r="BA743">
            <v>1392.6658647712136</v>
          </cell>
          <cell r="BB743">
            <v>1405.8146500652601</v>
          </cell>
          <cell r="BC743">
            <v>1418.8776185344723</v>
          </cell>
          <cell r="BD743">
            <v>1431.8552393071609</v>
          </cell>
          <cell r="BE743">
            <v>1444.7479789657748</v>
          </cell>
          <cell r="BF743">
            <v>1457.5563015606299</v>
          </cell>
          <cell r="BG743">
            <v>1470.2806686235667</v>
          </cell>
          <cell r="BH743">
            <v>1482.9215391815355</v>
          </cell>
          <cell r="BI743">
            <v>1495.4793697701036</v>
          </cell>
          <cell r="BJ743">
            <v>1507.9546144468966</v>
          </cell>
        </row>
        <row r="744">
          <cell r="I744" t="str">
            <v>2X1230</v>
          </cell>
          <cell r="J744">
            <v>128.60329671608488</v>
          </cell>
          <cell r="K744">
            <v>197.77029911076349</v>
          </cell>
          <cell r="L744">
            <v>174.91143222718787</v>
          </cell>
          <cell r="M744">
            <v>150.26014661194617</v>
          </cell>
          <cell r="N744">
            <v>169.83720794740424</v>
          </cell>
          <cell r="O744">
            <v>189.99725979182386</v>
          </cell>
          <cell r="P744">
            <v>195.42259856376825</v>
          </cell>
          <cell r="Q744">
            <v>199.44240047216539</v>
          </cell>
          <cell r="R744">
            <v>203.3007863430733</v>
          </cell>
          <cell r="S744">
            <v>207.16527618178543</v>
          </cell>
          <cell r="T744">
            <v>211.03451355101194</v>
          </cell>
          <cell r="U744">
            <v>214.90985488804267</v>
          </cell>
          <cell r="V744">
            <v>218.78994375558781</v>
          </cell>
          <cell r="W744">
            <v>222.67613659093715</v>
          </cell>
          <cell r="X744">
            <v>226.56775517544577</v>
          </cell>
          <cell r="Y744">
            <v>230.4641212904688</v>
          </cell>
          <cell r="Z744">
            <v>233.8088141864402</v>
          </cell>
          <cell r="AA744">
            <v>237.1367836179318</v>
          </cell>
          <cell r="AB744">
            <v>240.44811320226592</v>
          </cell>
          <cell r="AC744">
            <v>243.74288613867839</v>
          </cell>
          <cell r="AD744">
            <v>247.02118521040876</v>
          </cell>
          <cell r="AE744">
            <v>250.28309278678051</v>
          </cell>
          <cell r="AF744">
            <v>253.52869082527039</v>
          </cell>
          <cell r="AG744">
            <v>256.75806087356779</v>
          </cell>
          <cell r="AH744">
            <v>259.97128407162376</v>
          </cell>
          <cell r="AI744">
            <v>263.1684411536894</v>
          </cell>
          <cell r="AJ744">
            <v>266.34961245034475</v>
          </cell>
          <cell r="AK744">
            <v>269.5148778905168</v>
          </cell>
          <cell r="AL744">
            <v>272.66431700348801</v>
          </cell>
          <cell r="AM744">
            <v>275.79800892089435</v>
          </cell>
          <cell r="AN744">
            <v>278.91603237871368</v>
          </cell>
          <cell r="AO744">
            <v>282.01846571924386</v>
          </cell>
          <cell r="AP744">
            <v>285.10538689307145</v>
          </cell>
          <cell r="AQ744">
            <v>288.17687346102986</v>
          </cell>
          <cell r="AR744">
            <v>291.23300259614848</v>
          </cell>
          <cell r="AS744">
            <v>294.2738510855915</v>
          </cell>
          <cell r="AT744">
            <v>297.2994953325873</v>
          </cell>
          <cell r="AU744">
            <v>300.31001135834816</v>
          </cell>
          <cell r="AV744">
            <v>303.30547480398019</v>
          </cell>
          <cell r="AW744">
            <v>306.28596093238406</v>
          </cell>
          <cell r="AX744">
            <v>309.25154463014593</v>
          </cell>
          <cell r="AY744">
            <v>312.20230040941897</v>
          </cell>
          <cell r="AZ744">
            <v>315.13830240979564</v>
          </cell>
          <cell r="BA744">
            <v>318.05962440017043</v>
          </cell>
          <cell r="BB744">
            <v>320.96633978059339</v>
          </cell>
          <cell r="BC744">
            <v>323.85852158411416</v>
          </cell>
          <cell r="BD744">
            <v>326.73624247861738</v>
          </cell>
          <cell r="BE744">
            <v>329.59957476864804</v>
          </cell>
          <cell r="BF744">
            <v>332.4485903972286</v>
          </cell>
          <cell r="BG744">
            <v>335.28336094766627</v>
          </cell>
          <cell r="BH744">
            <v>338.10395764535167</v>
          </cell>
          <cell r="BI744">
            <v>340.91045135954869</v>
          </cell>
          <cell r="BJ744">
            <v>343.70291260517473</v>
          </cell>
        </row>
        <row r="745">
          <cell r="I745" t="str">
            <v>2X1231</v>
          </cell>
          <cell r="J745">
            <v>18.605115326733589</v>
          </cell>
          <cell r="K745">
            <v>82.402534201385137</v>
          </cell>
          <cell r="L745">
            <v>99.735497945536977</v>
          </cell>
          <cell r="M745">
            <v>128.36779251117113</v>
          </cell>
          <cell r="N745">
            <v>118.55314476316951</v>
          </cell>
          <cell r="O745">
            <v>108.33942574152645</v>
          </cell>
          <cell r="P745">
            <v>113.07232307815892</v>
          </cell>
          <cell r="Q745">
            <v>115.39819707347456</v>
          </cell>
          <cell r="R745">
            <v>117.63067508247588</v>
          </cell>
          <cell r="S745">
            <v>119.86668487247226</v>
          </cell>
          <cell r="T745">
            <v>122.1054416032426</v>
          </cell>
          <cell r="U745">
            <v>124.34773011500802</v>
          </cell>
          <cell r="V745">
            <v>126.5927655675474</v>
          </cell>
          <cell r="W745">
            <v>128.84133280108185</v>
          </cell>
          <cell r="X745">
            <v>131.09303939550082</v>
          </cell>
          <cell r="Y745">
            <v>133.34749293069373</v>
          </cell>
          <cell r="Z745">
            <v>135.28274606165186</v>
          </cell>
          <cell r="AA745">
            <v>137.20832292695519</v>
          </cell>
          <cell r="AB745">
            <v>139.12427190793201</v>
          </cell>
          <cell r="AC745">
            <v>141.03064114400397</v>
          </cell>
          <cell r="AD745">
            <v>142.92747853389554</v>
          </cell>
          <cell r="AE745">
            <v>144.81483173683765</v>
          </cell>
          <cell r="AF745">
            <v>146.69274817376504</v>
          </cell>
          <cell r="AG745">
            <v>148.56127502850782</v>
          </cell>
          <cell r="AH745">
            <v>150.42045924897687</v>
          </cell>
          <cell r="AI745">
            <v>152.27034754834358</v>
          </cell>
          <cell r="AJ745">
            <v>154.11098640621344</v>
          </cell>
          <cell r="AK745">
            <v>155.94242206979399</v>
          </cell>
          <cell r="AL745">
            <v>157.76470055505661</v>
          </cell>
          <cell r="AM745">
            <v>159.57786764789293</v>
          </cell>
          <cell r="AN745">
            <v>161.38196890526507</v>
          </cell>
          <cell r="AO745">
            <v>163.17704965635033</v>
          </cell>
          <cell r="AP745">
            <v>164.96315500368016</v>
          </cell>
          <cell r="AQ745">
            <v>166.74032982427335</v>
          </cell>
          <cell r="AR745">
            <v>168.50861877076358</v>
          </cell>
          <cell r="AS745">
            <v>170.26806627252134</v>
          </cell>
          <cell r="AT745">
            <v>172.01871653677031</v>
          </cell>
          <cell r="AU745">
            <v>173.76061354969806</v>
          </cell>
          <cell r="AV745">
            <v>175.49380107756119</v>
          </cell>
          <cell r="AW745">
            <v>177.21832266778495</v>
          </cell>
          <cell r="AX745">
            <v>178.93422165005762</v>
          </cell>
          <cell r="AY745">
            <v>180.6415411374189</v>
          </cell>
          <cell r="AZ745">
            <v>182.3403240273434</v>
          </cell>
          <cell r="BA745">
            <v>184.03061300281828</v>
          </cell>
          <cell r="BB745">
            <v>185.71245053341579</v>
          </cell>
          <cell r="BC745">
            <v>187.38587887636029</v>
          </cell>
          <cell r="BD745">
            <v>189.05094007759007</v>
          </cell>
          <cell r="BE745">
            <v>190.70767597281372</v>
          </cell>
          <cell r="BF745">
            <v>192.35612818856126</v>
          </cell>
          <cell r="BG745">
            <v>193.99633814323005</v>
          </cell>
          <cell r="BH745">
            <v>195.62834704812548</v>
          </cell>
          <cell r="BI745">
            <v>197.25219590849645</v>
          </cell>
          <cell r="BJ745">
            <v>198.86792552456555</v>
          </cell>
        </row>
        <row r="746">
          <cell r="I746" t="str">
            <v>2X1232</v>
          </cell>
          <cell r="J746">
            <v>40.210605026300058</v>
          </cell>
          <cell r="K746">
            <v>72.748765443591353</v>
          </cell>
          <cell r="L746">
            <v>82.587539855918735</v>
          </cell>
          <cell r="M746">
            <v>83.514402277497339</v>
          </cell>
          <cell r="N746">
            <v>85.26782072068653</v>
          </cell>
          <cell r="O746">
            <v>87.036724388653951</v>
          </cell>
          <cell r="P746">
            <v>89.94126194947539</v>
          </cell>
          <cell r="Q746">
            <v>91.7913348636894</v>
          </cell>
          <cell r="R746">
            <v>93.56711768956481</v>
          </cell>
          <cell r="S746">
            <v>95.345709804495044</v>
          </cell>
          <cell r="T746">
            <v>97.12648692202346</v>
          </cell>
          <cell r="U746">
            <v>98.9100733286067</v>
          </cell>
          <cell r="V746">
            <v>100.69584473778815</v>
          </cell>
          <cell r="W746">
            <v>102.48442543602441</v>
          </cell>
          <cell r="X746">
            <v>104.27550328008718</v>
          </cell>
          <cell r="Y746">
            <v>106.06876612674813</v>
          </cell>
          <cell r="Z746">
            <v>107.60812698935048</v>
          </cell>
          <cell r="AA746">
            <v>109.13979104763983</v>
          </cell>
          <cell r="AB746">
            <v>110.66379678563773</v>
          </cell>
          <cell r="AC746">
            <v>112.18018249494564</v>
          </cell>
          <cell r="AD746">
            <v>113.68898627570702</v>
          </cell>
          <cell r="AE746">
            <v>115.19024603756459</v>
          </cell>
          <cell r="AF746">
            <v>116.68399950061286</v>
          </cell>
          <cell r="AG746">
            <v>118.17028419634589</v>
          </cell>
          <cell r="AH746">
            <v>119.64913746860024</v>
          </cell>
          <cell r="AI746">
            <v>121.12059647449334</v>
          </cell>
          <cell r="AJ746">
            <v>122.58469818535698</v>
          </cell>
          <cell r="AK746">
            <v>124.0414793876663</v>
          </cell>
          <cell r="AL746">
            <v>125.49097668396406</v>
          </cell>
          <cell r="AM746">
            <v>126.93322649378035</v>
          </cell>
          <cell r="AN746">
            <v>128.36826505454755</v>
          </cell>
          <cell r="AO746">
            <v>129.79612842251092</v>
          </cell>
          <cell r="AP746">
            <v>131.21685247363445</v>
          </cell>
          <cell r="AQ746">
            <v>132.63047290450237</v>
          </cell>
          <cell r="AR746">
            <v>134.03702523321596</v>
          </cell>
          <cell r="AS746">
            <v>135.43654480028596</v>
          </cell>
          <cell r="AT746">
            <v>136.82906676952061</v>
          </cell>
          <cell r="AU746">
            <v>138.21462612890912</v>
          </cell>
          <cell r="AV746">
            <v>139.59325769150067</v>
          </cell>
          <cell r="AW746">
            <v>140.96499609627926</v>
          </cell>
          <cell r="AX746">
            <v>142.32987580903395</v>
          </cell>
          <cell r="AY746">
            <v>143.68793112322487</v>
          </cell>
          <cell r="AZ746">
            <v>145.03919616084485</v>
          </cell>
          <cell r="BA746">
            <v>146.38370487327671</v>
          </cell>
          <cell r="BB746">
            <v>147.72149104214643</v>
          </cell>
          <cell r="BC746">
            <v>149.05258828017179</v>
          </cell>
          <cell r="BD746">
            <v>150.37703003200701</v>
          </cell>
          <cell r="BE746">
            <v>151.69484957508308</v>
          </cell>
          <cell r="BF746">
            <v>153.00608002044376</v>
          </cell>
          <cell r="BG746">
            <v>154.31075431357766</v>
          </cell>
          <cell r="BH746">
            <v>155.60890523524586</v>
          </cell>
          <cell r="BI746">
            <v>156.90056540230574</v>
          </cell>
          <cell r="BJ746">
            <v>158.1857672685303</v>
          </cell>
        </row>
        <row r="747">
          <cell r="I747" t="str">
            <v>2X1233</v>
          </cell>
          <cell r="J747">
            <v>14.094035425935195</v>
          </cell>
          <cell r="K747">
            <v>39.841563304178315</v>
          </cell>
          <cell r="L747">
            <v>50.909184530423268</v>
          </cell>
          <cell r="M747">
            <v>52.07922817844851</v>
          </cell>
          <cell r="N747">
            <v>53.766429342304072</v>
          </cell>
          <cell r="O747">
            <v>55.483358706055846</v>
          </cell>
          <cell r="P747">
            <v>58.019250730166185</v>
          </cell>
          <cell r="Q747">
            <v>59.212694561754518</v>
          </cell>
          <cell r="R747">
            <v>60.358215391500771</v>
          </cell>
          <cell r="S747">
            <v>61.5055484356024</v>
          </cell>
          <cell r="T747">
            <v>62.654290979758201</v>
          </cell>
          <cell r="U747">
            <v>63.804845738269385</v>
          </cell>
          <cell r="V747">
            <v>64.95680999683475</v>
          </cell>
          <cell r="W747">
            <v>66.110586469755475</v>
          </cell>
          <cell r="X747">
            <v>67.265973799880982</v>
          </cell>
          <cell r="Y747">
            <v>68.422770630060668</v>
          </cell>
          <cell r="Z747">
            <v>69.415780533587508</v>
          </cell>
          <cell r="AA747">
            <v>70.403825387596711</v>
          </cell>
          <cell r="AB747">
            <v>71.386930017335885</v>
          </cell>
          <cell r="AC747">
            <v>72.365119123926348</v>
          </cell>
          <cell r="AD747">
            <v>73.338417284983862</v>
          </cell>
          <cell r="AE747">
            <v>74.306848955236092</v>
          </cell>
          <cell r="AF747">
            <v>75.270438467137055</v>
          </cell>
          <cell r="AG747">
            <v>76.229210031478516</v>
          </cell>
          <cell r="AH747">
            <v>77.183187737998267</v>
          </cell>
          <cell r="AI747">
            <v>78.132395555985426</v>
          </cell>
          <cell r="AJ747">
            <v>79.076857334882646</v>
          </cell>
          <cell r="AK747">
            <v>80.016596804885381</v>
          </cell>
          <cell r="AL747">
            <v>80.951637577538108</v>
          </cell>
          <cell r="AM747">
            <v>81.882003146327563</v>
          </cell>
          <cell r="AN747">
            <v>82.807716887273074</v>
          </cell>
          <cell r="AO747">
            <v>83.728802059513853</v>
          </cell>
          <cell r="AP747">
            <v>84.645281805893418</v>
          </cell>
          <cell r="AQ747">
            <v>85.557179153541099</v>
          </cell>
          <cell r="AR747">
            <v>86.464517014450536</v>
          </cell>
          <cell r="AS747">
            <v>87.367318186055428</v>
          </cell>
          <cell r="AT747">
            <v>88.265605351802279</v>
          </cell>
          <cell r="AU747">
            <v>89.159401081720432</v>
          </cell>
          <cell r="AV747">
            <v>90.048727832988973</v>
          </cell>
          <cell r="AW747">
            <v>90.93360795050117</v>
          </cell>
          <cell r="AX747">
            <v>91.814063667425813</v>
          </cell>
          <cell r="AY747">
            <v>92.690117105765822</v>
          </cell>
          <cell r="AZ747">
            <v>93.561790276914124</v>
          </cell>
          <cell r="BA747">
            <v>94.429105082206704</v>
          </cell>
          <cell r="BB747">
            <v>95.292083313472816</v>
          </cell>
          <cell r="BC747">
            <v>96.150746653582601</v>
          </cell>
          <cell r="BD747">
            <v>97.005116676991832</v>
          </cell>
          <cell r="BE747">
            <v>97.855214850284014</v>
          </cell>
          <cell r="BF747">
            <v>98.701062532709742</v>
          </cell>
          <cell r="BG747">
            <v>99.542680976723346</v>
          </cell>
          <cell r="BH747">
            <v>100.38009132851687</v>
          </cell>
          <cell r="BI747">
            <v>101.21331462855143</v>
          </cell>
          <cell r="BJ747">
            <v>102.04237181208582</v>
          </cell>
        </row>
        <row r="748">
          <cell r="I748" t="str">
            <v>2X1217</v>
          </cell>
          <cell r="J748">
            <v>3.4768659846371777</v>
          </cell>
          <cell r="K748">
            <v>6.129465864393743</v>
          </cell>
          <cell r="L748">
            <v>6.9114655424317144</v>
          </cell>
          <cell r="M748">
            <v>6.9814119606171161</v>
          </cell>
          <cell r="N748">
            <v>7.1213631307254648</v>
          </cell>
          <cell r="O748">
            <v>7.2623847987145336</v>
          </cell>
          <cell r="P748">
            <v>7.4985061917537195</v>
          </cell>
          <cell r="Q748">
            <v>7.6527488930649668</v>
          </cell>
          <cell r="R748">
            <v>7.8007979444838451</v>
          </cell>
          <cell r="S748">
            <v>7.949081209554115</v>
          </cell>
          <cell r="T748">
            <v>8.0975466407976899</v>
          </cell>
          <cell r="U748">
            <v>8.2462462856926564</v>
          </cell>
          <cell r="V748">
            <v>8.3951280967609296</v>
          </cell>
          <cell r="W748">
            <v>8.5442441214805953</v>
          </cell>
          <cell r="X748">
            <v>8.693568336112607</v>
          </cell>
          <cell r="Y748">
            <v>8.8430747169179256</v>
          </cell>
          <cell r="Z748">
            <v>8.9714129980291162</v>
          </cell>
          <cell r="AA748">
            <v>9.0991095877347519</v>
          </cell>
          <cell r="AB748">
            <v>9.2261676944918598</v>
          </cell>
          <cell r="AC748">
            <v>9.3525905107151832</v>
          </cell>
          <cell r="AD748">
            <v>9.4783812128573892</v>
          </cell>
          <cell r="AE748">
            <v>9.6035429614888841</v>
          </cell>
          <cell r="AF748">
            <v>9.72807890137722</v>
          </cell>
          <cell r="AG748">
            <v>9.8519921615661161</v>
          </cell>
          <cell r="AH748">
            <v>9.9752858554540662</v>
          </cell>
          <cell r="AI748">
            <v>10.097963080872578</v>
          </cell>
          <cell r="AJ748">
            <v>10.220026920163997</v>
          </cell>
          <cell r="AK748">
            <v>10.341480440258959</v>
          </cell>
          <cell r="AL748">
            <v>10.462326692753445</v>
          </cell>
          <cell r="AM748">
            <v>10.582568713985459</v>
          </cell>
          <cell r="AN748">
            <v>10.702209525111314</v>
          </cell>
          <cell r="AO748">
            <v>10.82125213218154</v>
          </cell>
          <cell r="AP748">
            <v>10.939699526216412</v>
          </cell>
          <cell r="AQ748">
            <v>11.057554683281111</v>
          </cell>
          <cell r="AR748">
            <v>11.174820564560488</v>
          </cell>
          <cell r="AS748">
            <v>11.291500116433465</v>
          </cell>
          <cell r="AT748">
            <v>11.40759627054708</v>
          </cell>
          <cell r="AU748">
            <v>11.523111943890125</v>
          </cell>
          <cell r="AV748">
            <v>11.638050038866458</v>
          </cell>
          <cell r="AW748">
            <v>11.752413443367907</v>
          </cell>
          <cell r="AX748">
            <v>11.866205030846848</v>
          </cell>
          <cell r="AY748">
            <v>11.979427660388394</v>
          </cell>
          <cell r="AZ748">
            <v>12.092084176782233</v>
          </cell>
          <cell r="BA748">
            <v>12.204177410594104</v>
          </cell>
          <cell r="BB748">
            <v>12.315710178236914</v>
          </cell>
          <cell r="BC748">
            <v>12.426685282041511</v>
          </cell>
          <cell r="BD748">
            <v>12.537105510327084</v>
          </cell>
          <cell r="BE748">
            <v>12.64697363747123</v>
          </cell>
          <cell r="BF748">
            <v>12.756292423979657</v>
          </cell>
          <cell r="BG748">
            <v>12.865064616555539</v>
          </cell>
          <cell r="BH748">
            <v>12.973292948168544</v>
          </cell>
          <cell r="BI748">
            <v>13.080980138123483</v>
          </cell>
          <cell r="BJ748">
            <v>13.188128892128645</v>
          </cell>
        </row>
        <row r="749">
          <cell r="I749" t="str">
            <v>2X1235</v>
          </cell>
          <cell r="J749">
            <v>9.2579884858271217</v>
          </cell>
          <cell r="K749">
            <v>15.581652899212273</v>
          </cell>
          <cell r="L749">
            <v>16.982959600464362</v>
          </cell>
          <cell r="M749">
            <v>17.125892602923827</v>
          </cell>
          <cell r="N749">
            <v>17.439335225029915</v>
          </cell>
          <cell r="O749">
            <v>17.754394233523193</v>
          </cell>
          <cell r="P749">
            <v>18.293948217232884</v>
          </cell>
          <cell r="Q749">
            <v>18.67025089919602</v>
          </cell>
          <cell r="R749">
            <v>19.031443063476139</v>
          </cell>
          <cell r="S749">
            <v>19.393206633887129</v>
          </cell>
          <cell r="T749">
            <v>19.755414631288794</v>
          </cell>
          <cell r="U749">
            <v>20.118194034821332</v>
          </cell>
          <cell r="V749">
            <v>20.481417865344547</v>
          </cell>
          <cell r="W749">
            <v>20.845213101998631</v>
          </cell>
          <cell r="X749">
            <v>21.20951625521349</v>
          </cell>
          <cell r="Y749">
            <v>21.574263835419025</v>
          </cell>
          <cell r="Z749">
            <v>21.887368046964351</v>
          </cell>
          <cell r="AA749">
            <v>22.198906737451956</v>
          </cell>
          <cell r="AB749">
            <v>22.508887734487121</v>
          </cell>
          <cell r="AC749">
            <v>22.817318826537111</v>
          </cell>
          <cell r="AD749">
            <v>23.124207763126851</v>
          </cell>
          <cell r="AE749">
            <v>23.429562255033641</v>
          </cell>
          <cell r="AF749">
            <v>23.733389974480897</v>
          </cell>
          <cell r="AG749">
            <v>24.035698555330917</v>
          </cell>
          <cell r="AH749">
            <v>24.336495593276688</v>
          </cell>
          <cell r="AI749">
            <v>24.635788646032729</v>
          </cell>
          <cell r="AJ749">
            <v>24.93358523352499</v>
          </cell>
          <cell r="AK749">
            <v>25.229892838079792</v>
          </cell>
          <cell r="AL749">
            <v>25.52471890461182</v>
          </cell>
          <cell r="AM749">
            <v>25.818070840811185</v>
          </cell>
          <cell r="AN749">
            <v>26.109956017329555</v>
          </cell>
          <cell r="AO749">
            <v>26.400381767965332</v>
          </cell>
          <cell r="AP749">
            <v>26.689355389847929</v>
          </cell>
          <cell r="AQ749">
            <v>26.976884143621113</v>
          </cell>
          <cell r="AR749">
            <v>27.262975253625431</v>
          </cell>
          <cell r="AS749">
            <v>27.547635908079727</v>
          </cell>
          <cell r="AT749">
            <v>27.830873259261754</v>
          </cell>
          <cell r="AU749">
            <v>28.11269442368787</v>
          </cell>
          <cell r="AV749">
            <v>28.393106482291856</v>
          </cell>
          <cell r="AW749">
            <v>28.672116480602821</v>
          </cell>
          <cell r="AX749">
            <v>28.949731428922231</v>
          </cell>
          <cell r="AY749">
            <v>29.225958302500043</v>
          </cell>
          <cell r="AZ749">
            <v>29.500804041709966</v>
          </cell>
          <cell r="BA749">
            <v>29.774275552223841</v>
          </cell>
          <cell r="BB749">
            <v>30.046379705185149</v>
          </cell>
          <cell r="BC749">
            <v>30.317123337381645</v>
          </cell>
          <cell r="BD749">
            <v>30.586513251417163</v>
          </cell>
          <cell r="BE749">
            <v>30.8545562158825</v>
          </cell>
          <cell r="BF749">
            <v>31.121258965525513</v>
          </cell>
          <cell r="BG749">
            <v>31.386628201420312</v>
          </cell>
          <cell r="BH749">
            <v>31.650670591135636</v>
          </cell>
          <cell r="BI749">
            <v>31.91339276890238</v>
          </cell>
          <cell r="BJ749">
            <v>32.174801335780295</v>
          </cell>
        </row>
        <row r="750">
          <cell r="I750" t="str">
            <v>2X1236</v>
          </cell>
          <cell r="J750">
            <v>168.12190287228219</v>
          </cell>
          <cell r="K750">
            <v>281.19933691528166</v>
          </cell>
          <cell r="L750">
            <v>316.1757307720934</v>
          </cell>
          <cell r="M750">
            <v>319.67959816980562</v>
          </cell>
          <cell r="N750">
            <v>325.99359304557839</v>
          </cell>
          <cell r="O750">
            <v>332.35341562851642</v>
          </cell>
          <cell r="P750">
            <v>342.40328914908326</v>
          </cell>
          <cell r="Q750">
            <v>349.44645306809036</v>
          </cell>
          <cell r="R750">
            <v>356.20679717729081</v>
          </cell>
          <cell r="S750">
            <v>362.97783615324869</v>
          </cell>
          <cell r="T750">
            <v>369.75719335890676</v>
          </cell>
          <cell r="U750">
            <v>376.54724543132221</v>
          </cell>
          <cell r="V750">
            <v>383.34561573343791</v>
          </cell>
          <cell r="W750">
            <v>390.15468090231093</v>
          </cell>
          <cell r="X750">
            <v>396.97325261941273</v>
          </cell>
          <cell r="Y750">
            <v>403.80014256621479</v>
          </cell>
          <cell r="Z750">
            <v>409.66043639707635</v>
          </cell>
          <cell r="AA750">
            <v>415.49142875878363</v>
          </cell>
          <cell r="AB750">
            <v>421.2932661586824</v>
          </cell>
          <cell r="AC750">
            <v>427.0660943715817</v>
          </cell>
          <cell r="AD750">
            <v>432.81005844341644</v>
          </cell>
          <cell r="AE750">
            <v>438.52530269489205</v>
          </cell>
          <cell r="AF750">
            <v>444.21197072511023</v>
          </cell>
          <cell r="AG750">
            <v>449.87020541517734</v>
          </cell>
          <cell r="AH750">
            <v>455.50014893179412</v>
          </cell>
          <cell r="AI750">
            <v>461.10194273082777</v>
          </cell>
          <cell r="AJ750">
            <v>466.67572756086633</v>
          </cell>
          <cell r="AK750">
            <v>472.2216434667547</v>
          </cell>
          <cell r="AL750">
            <v>477.73982979311359</v>
          </cell>
          <cell r="AM750">
            <v>483.23042518784069</v>
          </cell>
          <cell r="AN750">
            <v>488.69356760559418</v>
          </cell>
          <cell r="AO750">
            <v>494.12939431125886</v>
          </cell>
          <cell r="AP750">
            <v>499.53804188339524</v>
          </cell>
          <cell r="AQ750">
            <v>504.9196462176709</v>
          </cell>
          <cell r="AR750">
            <v>510.27434253027519</v>
          </cell>
          <cell r="AS750">
            <v>515.60226536131643</v>
          </cell>
          <cell r="AT750">
            <v>520.9035485782025</v>
          </cell>
          <cell r="AU750">
            <v>526.17832537900415</v>
          </cell>
          <cell r="AV750">
            <v>531.42672829580181</v>
          </cell>
          <cell r="AW750">
            <v>536.64888919801547</v>
          </cell>
          <cell r="AX750">
            <v>541.84493929571806</v>
          </cell>
          <cell r="AY750">
            <v>547.01500914293206</v>
          </cell>
          <cell r="AZ750">
            <v>552.1592286409101</v>
          </cell>
          <cell r="BA750">
            <v>557.27772704139818</v>
          </cell>
          <cell r="BB750">
            <v>562.37063294988388</v>
          </cell>
          <cell r="BC750">
            <v>567.43807432882704</v>
          </cell>
          <cell r="BD750">
            <v>572.48017850087558</v>
          </cell>
          <cell r="BE750">
            <v>577.49707215206388</v>
          </cell>
          <cell r="BF750">
            <v>582.48888133499622</v>
          </cell>
          <cell r="BG750">
            <v>587.45573147201401</v>
          </cell>
          <cell r="BH750">
            <v>592.39774735834658</v>
          </cell>
          <cell r="BI750">
            <v>597.31505316524749</v>
          </cell>
          <cell r="BJ750">
            <v>602.20777244311387</v>
          </cell>
        </row>
        <row r="751">
          <cell r="I751" t="str">
            <v>2X1237</v>
          </cell>
          <cell r="J751">
            <v>5.5002312412400869</v>
          </cell>
          <cell r="K751">
            <v>9.6843089898989643</v>
          </cell>
          <cell r="L751">
            <v>10.708333637091631</v>
          </cell>
          <cell r="M751">
            <v>10.815146276572623</v>
          </cell>
          <cell r="N751">
            <v>11.028784061414221</v>
          </cell>
          <cell r="O751">
            <v>11.243973190039789</v>
          </cell>
          <cell r="P751">
            <v>11.602079083597605</v>
          </cell>
          <cell r="Q751">
            <v>11.840731419532037</v>
          </cell>
          <cell r="R751">
            <v>12.069800617968173</v>
          </cell>
          <cell r="S751">
            <v>12.299232203956766</v>
          </cell>
          <cell r="T751">
            <v>12.528945646930604</v>
          </cell>
          <cell r="U751">
            <v>12.759021477456896</v>
          </cell>
          <cell r="V751">
            <v>12.989379164968435</v>
          </cell>
          <cell r="W751">
            <v>13.220099240032429</v>
          </cell>
          <cell r="X751">
            <v>13.451141437365273</v>
          </cell>
          <cell r="Y751">
            <v>13.682465491683361</v>
          </cell>
          <cell r="Z751">
            <v>13.881037160336845</v>
          </cell>
          <cell r="AA751">
            <v>14.078615970647064</v>
          </cell>
          <cell r="AB751">
            <v>14.275206886905732</v>
          </cell>
          <cell r="AC751">
            <v>14.470814848583105</v>
          </cell>
          <cell r="AD751">
            <v>14.665444770452092</v>
          </cell>
          <cell r="AE751">
            <v>14.859101542711736</v>
          </cell>
          <cell r="AF751">
            <v>15.051790031110079</v>
          </cell>
          <cell r="AG751">
            <v>15.24351507706643</v>
          </cell>
          <cell r="AH751">
            <v>15.434281497792998</v>
          </cell>
          <cell r="AI751">
            <v>15.624094086415937</v>
          </cell>
          <cell r="AJ751">
            <v>15.81295761209576</v>
          </cell>
          <cell r="AK751">
            <v>16.000876820147184</v>
          </cell>
          <cell r="AL751">
            <v>16.187856432158352</v>
          </cell>
          <cell r="AM751">
            <v>16.373901146109461</v>
          </cell>
          <cell r="AN751">
            <v>16.559015636490816</v>
          </cell>
          <cell r="AO751">
            <v>16.743204554420267</v>
          </cell>
          <cell r="AP751">
            <v>16.926472527760065</v>
          </cell>
          <cell r="AQ751">
            <v>17.108824161233166</v>
          </cell>
          <cell r="AR751">
            <v>17.290264036538904</v>
          </cell>
          <cell r="AS751">
            <v>17.470796712468111</v>
          </cell>
          <cell r="AT751">
            <v>17.65042672501767</v>
          </cell>
          <cell r="AU751">
            <v>17.829158587504484</v>
          </cell>
          <cell r="AV751">
            <v>18.006996790678865</v>
          </cell>
          <cell r="AW751">
            <v>18.183945802837375</v>
          </cell>
          <cell r="AX751">
            <v>18.36001006993509</v>
          </cell>
          <cell r="AY751">
            <v>18.535194015697314</v>
          </cell>
          <cell r="AZ751">
            <v>18.70950204173073</v>
          </cell>
          <cell r="BA751">
            <v>18.882938527633979</v>
          </cell>
          <cell r="BB751">
            <v>19.055507831107711</v>
          </cell>
          <cell r="BC751">
            <v>19.227214288064072</v>
          </cell>
          <cell r="BD751">
            <v>19.398062212735656</v>
          </cell>
          <cell r="BE751">
            <v>19.568055897783879</v>
          </cell>
          <cell r="BF751">
            <v>19.737199614406862</v>
          </cell>
          <cell r="BG751">
            <v>19.90549761244673</v>
          </cell>
          <cell r="BH751">
            <v>20.072954120496398</v>
          </cell>
          <cell r="BI751">
            <v>20.23957334600582</v>
          </cell>
          <cell r="BJ751">
            <v>20.405359475387691</v>
          </cell>
        </row>
        <row r="752">
          <cell r="I752" t="str">
            <v>2X1238</v>
          </cell>
          <cell r="J752">
            <v>7.9881729877081007</v>
          </cell>
          <cell r="K752">
            <v>25.016640232830056</v>
          </cell>
          <cell r="L752">
            <v>31.155543234368658</v>
          </cell>
          <cell r="M752">
            <v>31.46582084677301</v>
          </cell>
          <cell r="N752">
            <v>32.086927221787874</v>
          </cell>
          <cell r="O752">
            <v>32.712531694852153</v>
          </cell>
          <cell r="P752">
            <v>33.754029742193396</v>
          </cell>
          <cell r="Q752">
            <v>34.448343061998564</v>
          </cell>
          <cell r="R752">
            <v>35.114776076402407</v>
          </cell>
          <cell r="S752">
            <v>35.782263388069325</v>
          </cell>
          <cell r="T752">
            <v>36.450570708718637</v>
          </cell>
          <cell r="U752">
            <v>37.119932326631023</v>
          </cell>
          <cell r="V752">
            <v>37.790113953525804</v>
          </cell>
          <cell r="W752">
            <v>38.461349877683659</v>
          </cell>
          <cell r="X752">
            <v>39.133522954964249</v>
          </cell>
          <cell r="Y752">
            <v>39.806516041227226</v>
          </cell>
          <cell r="Z752">
            <v>40.384222326574175</v>
          </cell>
          <cell r="AA752">
            <v>40.95904008049439</v>
          </cell>
          <cell r="AB752">
            <v>41.53098374564501</v>
          </cell>
          <cell r="AC752">
            <v>42.100067692469871</v>
          </cell>
          <cell r="AD752">
            <v>42.66630621956061</v>
          </cell>
          <cell r="AE752">
            <v>43.229713554015895</v>
          </cell>
          <cell r="AF752">
            <v>43.790303851798896</v>
          </cell>
          <cell r="AG752">
            <v>44.348091198092987</v>
          </cell>
          <cell r="AH752">
            <v>44.903089607655609</v>
          </cell>
          <cell r="AI752">
            <v>45.455313025170419</v>
          </cell>
          <cell r="AJ752">
            <v>46.004775325597656</v>
          </cell>
          <cell r="AK752">
            <v>46.551490314522752</v>
          </cell>
          <cell r="AL752">
            <v>47.095471728503227</v>
          </cell>
          <cell r="AM752">
            <v>47.6367332354138</v>
          </cell>
          <cell r="AN752">
            <v>48.17528843478982</v>
          </cell>
          <cell r="AO752">
            <v>48.711150858168956</v>
          </cell>
          <cell r="AP752">
            <v>49.244333969431196</v>
          </cell>
          <cell r="AQ752">
            <v>49.774851165137122</v>
          </cell>
          <cell r="AR752">
            <v>50.302715774864524</v>
          </cell>
          <cell r="AS752">
            <v>50.827941061543285</v>
          </cell>
          <cell r="AT752">
            <v>51.350540221788648</v>
          </cell>
          <cell r="AU752">
            <v>51.870526386232797</v>
          </cell>
          <cell r="AV752">
            <v>52.387912619854724</v>
          </cell>
          <cell r="AW752">
            <v>52.902711922308534</v>
          </cell>
          <cell r="AX752">
            <v>53.414937228250075</v>
          </cell>
          <cell r="AY752">
            <v>53.924601407661903</v>
          </cell>
          <cell r="AZ752">
            <v>54.431717266176683</v>
          </cell>
          <cell r="BA752">
            <v>54.936297545398887</v>
          </cell>
          <cell r="BB752">
            <v>55.438354923224978</v>
          </cell>
          <cell r="BC752">
            <v>55.937902014161935</v>
          </cell>
          <cell r="BD752">
            <v>56.43495136964421</v>
          </cell>
          <cell r="BE752">
            <v>56.929515478349074</v>
          </cell>
          <cell r="BF752">
            <v>57.421606766510422</v>
          </cell>
          <cell r="BG752">
            <v>57.911237598230954</v>
          </cell>
          <cell r="BH752">
            <v>58.398420275792887</v>
          </cell>
          <cell r="BI752">
            <v>58.883167039967006</v>
          </cell>
          <cell r="BJ752">
            <v>59.365490070320256</v>
          </cell>
        </row>
        <row r="753">
          <cell r="I753" t="str">
            <v>2X1216</v>
          </cell>
          <cell r="J753">
            <v>89.19589003028031</v>
          </cell>
          <cell r="K753">
            <v>181.92957131218174</v>
          </cell>
          <cell r="L753">
            <v>205.28396708896477</v>
          </cell>
          <cell r="M753">
            <v>207.33917180039955</v>
          </cell>
          <cell r="N753">
            <v>211.44361004607927</v>
          </cell>
          <cell r="O753">
            <v>215.57808512706009</v>
          </cell>
          <cell r="P753">
            <v>222.45609931605219</v>
          </cell>
          <cell r="Q753">
            <v>227.0319746709869</v>
          </cell>
          <cell r="R753">
            <v>231.42410473581288</v>
          </cell>
          <cell r="S753">
            <v>235.82318315194547</v>
          </cell>
          <cell r="T753">
            <v>240.22766584131656</v>
          </cell>
          <cell r="U753">
            <v>244.63909688199431</v>
          </cell>
          <cell r="V753">
            <v>249.05593219591054</v>
          </cell>
          <cell r="W753">
            <v>253.4797158611334</v>
          </cell>
          <cell r="X753">
            <v>257.9096758386288</v>
          </cell>
          <cell r="Y753">
            <v>262.34504008936273</v>
          </cell>
          <cell r="Z753">
            <v>266.15241620919835</v>
          </cell>
          <cell r="AA753">
            <v>269.9407554484348</v>
          </cell>
          <cell r="AB753">
            <v>273.71015299147507</v>
          </cell>
          <cell r="AC753">
            <v>277.46070354680018</v>
          </cell>
          <cell r="AD753">
            <v>281.19250134934862</v>
          </cell>
          <cell r="AE753">
            <v>284.90564016288431</v>
          </cell>
          <cell r="AF753">
            <v>288.60021328235234</v>
          </cell>
          <cell r="AG753">
            <v>292.27631353622297</v>
          </cell>
          <cell r="AH753">
            <v>295.93403328882431</v>
          </cell>
          <cell r="AI753">
            <v>299.57346444266267</v>
          </cell>
          <cell r="AJ753">
            <v>303.19469844073177</v>
          </cell>
          <cell r="AK753">
            <v>306.79782626881058</v>
          </cell>
          <cell r="AL753">
            <v>310.38293845774899</v>
          </cell>
          <cell r="AM753">
            <v>313.95012508574268</v>
          </cell>
          <cell r="AN753">
            <v>317.49947578059641</v>
          </cell>
          <cell r="AO753">
            <v>321.03107972197591</v>
          </cell>
          <cell r="AP753">
            <v>324.54502564364844</v>
          </cell>
          <cell r="AQ753">
            <v>328.04140183571263</v>
          </cell>
          <cell r="AR753">
            <v>331.52029614681652</v>
          </cell>
          <cell r="AS753">
            <v>334.98179598636483</v>
          </cell>
          <cell r="AT753">
            <v>338.42598832671541</v>
          </cell>
          <cell r="AU753">
            <v>341.8529597053643</v>
          </cell>
          <cell r="AV753">
            <v>345.26279622711996</v>
          </cell>
          <cell r="AW753">
            <v>348.65558356626678</v>
          </cell>
          <cell r="AX753">
            <v>352.03140696871787</v>
          </cell>
          <cell r="AY753">
            <v>355.39035125415671</v>
          </cell>
          <cell r="AZ753">
            <v>358.73250081816838</v>
          </cell>
          <cell r="BA753">
            <v>362.05793963435997</v>
          </cell>
          <cell r="BB753">
            <v>365.36675125647065</v>
          </cell>
          <cell r="BC753">
            <v>368.65901882047069</v>
          </cell>
          <cell r="BD753">
            <v>371.93482504665076</v>
          </cell>
          <cell r="BE753">
            <v>375.19425224169999</v>
          </cell>
          <cell r="BF753">
            <v>378.43738230077395</v>
          </cell>
          <cell r="BG753">
            <v>381.6642967095525</v>
          </cell>
          <cell r="BH753">
            <v>384.87507654628718</v>
          </cell>
          <cell r="BI753">
            <v>388.0698024838382</v>
          </cell>
          <cell r="BJ753">
            <v>391.24855479170145</v>
          </cell>
        </row>
        <row r="754">
          <cell r="I754" t="str">
            <v>2X1200</v>
          </cell>
          <cell r="J754">
            <v>485.0541040970287</v>
          </cell>
          <cell r="K754">
            <v>912.30413827371649</v>
          </cell>
          <cell r="L754">
            <v>995.36165443448147</v>
          </cell>
          <cell r="M754">
            <v>1007.6286112361548</v>
          </cell>
          <cell r="N754">
            <v>1032.5382155041793</v>
          </cell>
          <cell r="O754">
            <v>1057.7615533007663</v>
          </cell>
          <cell r="P754">
            <v>1092.4633860214817</v>
          </cell>
          <cell r="Q754">
            <v>1114.9351289839528</v>
          </cell>
          <cell r="R754">
            <v>1136.5045141220492</v>
          </cell>
          <cell r="S754">
            <v>1158.1080220350166</v>
          </cell>
          <cell r="T754">
            <v>1179.7380698839952</v>
          </cell>
          <cell r="U754">
            <v>1201.4022405078451</v>
          </cell>
          <cell r="V754">
            <v>1223.0929510677063</v>
          </cell>
          <cell r="W754">
            <v>1244.8177844024385</v>
          </cell>
          <cell r="X754">
            <v>1266.5729490926119</v>
          </cell>
          <cell r="Y754">
            <v>1288.3546537187965</v>
          </cell>
          <cell r="Z754">
            <v>1307.0523609092093</v>
          </cell>
          <cell r="AA754">
            <v>1325.6565795636702</v>
          </cell>
          <cell r="AB754">
            <v>1344.1677771248587</v>
          </cell>
          <cell r="AC754">
            <v>1362.5864186982417</v>
          </cell>
          <cell r="AD754">
            <v>1380.9129670637572</v>
          </cell>
          <cell r="AE754">
            <v>1399.1478826874452</v>
          </cell>
          <cell r="AF754">
            <v>1417.2916237330151</v>
          </cell>
          <cell r="AG754">
            <v>1435.3446460733567</v>
          </cell>
          <cell r="AH754">
            <v>1453.3074033019973</v>
          </cell>
          <cell r="AI754">
            <v>1471.1803467444938</v>
          </cell>
          <cell r="AJ754">
            <v>1488.9639254697784</v>
          </cell>
          <cell r="AK754">
            <v>1506.6585863014361</v>
          </cell>
          <cell r="AL754">
            <v>1524.2647738289361</v>
          </cell>
          <cell r="AM754">
            <v>1541.7829304187983</v>
          </cell>
          <cell r="AN754">
            <v>1559.2134962257114</v>
          </cell>
          <cell r="AO754">
            <v>1576.5569092035898</v>
          </cell>
          <cell r="AP754">
            <v>1593.8136051165786</v>
          </cell>
          <cell r="AQ754">
            <v>1610.9840175500026</v>
          </cell>
          <cell r="AR754">
            <v>1628.0685779212595</v>
          </cell>
          <cell r="AS754">
            <v>1645.0677154906602</v>
          </cell>
          <cell r="AT754">
            <v>1661.9818573722137</v>
          </cell>
          <cell r="AU754">
            <v>1678.8114285443596</v>
          </cell>
          <cell r="AV754">
            <v>1695.5568518606444</v>
          </cell>
          <cell r="AW754">
            <v>1712.2185480603482</v>
          </cell>
          <cell r="AX754">
            <v>1728.7969357790532</v>
          </cell>
          <cell r="AY754">
            <v>1745.2924315591649</v>
          </cell>
          <cell r="AZ754">
            <v>1761.7054498603763</v>
          </cell>
          <cell r="BA754">
            <v>1778.0364030700812</v>
          </cell>
          <cell r="BB754">
            <v>1794.2857015137376</v>
          </cell>
          <cell r="BC754">
            <v>1810.4537534651756</v>
          </cell>
          <cell r="BD754">
            <v>1826.5409651568568</v>
          </cell>
          <cell r="BE754">
            <v>1842.5477407900792</v>
          </cell>
          <cell r="BF754">
            <v>1858.4744825451357</v>
          </cell>
          <cell r="BG754">
            <v>1874.3215905914169</v>
          </cell>
          <cell r="BH754">
            <v>1890.0894630974669</v>
          </cell>
          <cell r="BI754">
            <v>1905.7784962409864</v>
          </cell>
          <cell r="BJ754">
            <v>1921.3890842187889</v>
          </cell>
        </row>
        <row r="755">
          <cell r="I755" t="str">
            <v>2X1330</v>
          </cell>
          <cell r="J755">
            <v>70.583443025529476</v>
          </cell>
          <cell r="K755">
            <v>127.90863889697329</v>
          </cell>
          <cell r="L755">
            <v>106.14486633419071</v>
          </cell>
          <cell r="M755">
            <v>90.564690300713977</v>
          </cell>
          <cell r="N755">
            <v>101.89334083864642</v>
          </cell>
          <cell r="O755">
            <v>113.63088939656316</v>
          </cell>
          <cell r="P755">
            <v>115.54703540953609</v>
          </cell>
          <cell r="Q755">
            <v>117.53637394843705</v>
          </cell>
          <cell r="R755">
            <v>119.43345247724862</v>
          </cell>
          <cell r="S755">
            <v>121.24102948272393</v>
          </cell>
          <cell r="T755">
            <v>122.96083835298023</v>
          </cell>
          <cell r="U755">
            <v>124.58028677964195</v>
          </cell>
          <cell r="V755">
            <v>126.1029731062477</v>
          </cell>
          <cell r="W755">
            <v>127.53436070807874</v>
          </cell>
          <cell r="X755">
            <v>128.87788860019523</v>
          </cell>
          <cell r="Y755">
            <v>130.13725209139668</v>
          </cell>
          <cell r="Z755">
            <v>131.38722144014307</v>
          </cell>
          <cell r="AA755">
            <v>132.59734860228551</v>
          </cell>
          <cell r="AB755">
            <v>133.76790552343118</v>
          </cell>
          <cell r="AC755">
            <v>134.89916242578585</v>
          </cell>
          <cell r="AD755">
            <v>135.99138781858926</v>
          </cell>
          <cell r="AE755">
            <v>137.04484850848925</v>
          </cell>
          <cell r="AF755">
            <v>138.05980960985491</v>
          </cell>
          <cell r="AG755">
            <v>139.03653455502916</v>
          </cell>
          <cell r="AH755">
            <v>139.97528510452128</v>
          </cell>
          <cell r="AI755">
            <v>140.87632135713929</v>
          </cell>
          <cell r="AJ755">
            <v>141.73990176006308</v>
          </cell>
          <cell r="AK755">
            <v>142.56628311885814</v>
          </cell>
          <cell r="AL755">
            <v>143.35572060743053</v>
          </cell>
          <cell r="AM755">
            <v>144.10846777792341</v>
          </cell>
          <cell r="AN755">
            <v>144.82477657055514</v>
          </cell>
          <cell r="AO755">
            <v>145.50489732340003</v>
          </cell>
          <cell r="AP755">
            <v>146.14907878211093</v>
          </cell>
          <cell r="AQ755">
            <v>146.75756810958529</v>
          </cell>
          <cell r="AR755">
            <v>147.33061089557378</v>
          </cell>
          <cell r="AS755">
            <v>147.86845116623303</v>
          </cell>
          <cell r="AT755">
            <v>148.37133139362149</v>
          </cell>
          <cell r="AU755">
            <v>148.83949250513996</v>
          </cell>
          <cell r="AV755">
            <v>149.27317389291636</v>
          </cell>
          <cell r="AW755">
            <v>149.67261342313515</v>
          </cell>
          <cell r="AX755">
            <v>150.03804744531209</v>
          </cell>
          <cell r="AY755">
            <v>150.36971080151417</v>
          </cell>
          <cell r="AZ755">
            <v>150.66783683552552</v>
          </cell>
          <cell r="BA755">
            <v>150.93265740195895</v>
          </cell>
          <cell r="BB755">
            <v>151.16440287531429</v>
          </cell>
          <cell r="BC755">
            <v>151.36330215898298</v>
          </cell>
          <cell r="BD755">
            <v>151.52958269419995</v>
          </cell>
          <cell r="BE755">
            <v>151.66347046894245</v>
          </cell>
          <cell r="BF755">
            <v>151.76519002677676</v>
          </cell>
          <cell r="BG755">
            <v>151.83496447565247</v>
          </cell>
          <cell r="BH755">
            <v>151.873015496645</v>
          </cell>
          <cell r="BI755">
            <v>151.8795633526469</v>
          </cell>
          <cell r="BJ755">
            <v>151.85482689700734</v>
          </cell>
        </row>
        <row r="756">
          <cell r="I756" t="str">
            <v>2X1331</v>
          </cell>
          <cell r="J756">
            <v>11.572521600052722</v>
          </cell>
          <cell r="K756">
            <v>63.251788711095131</v>
          </cell>
          <cell r="L756">
            <v>72.965366846648777</v>
          </cell>
          <cell r="M756">
            <v>93.584747357098678</v>
          </cell>
          <cell r="N756">
            <v>86.733701569060969</v>
          </cell>
          <cell r="O756">
            <v>79.342689875819147</v>
          </cell>
          <cell r="P756">
            <v>82.143481256931423</v>
          </cell>
          <cell r="Q756">
            <v>84.096679669759467</v>
          </cell>
          <cell r="R756">
            <v>86.008798340962841</v>
          </cell>
          <cell r="S756">
            <v>87.88103144907717</v>
          </cell>
          <cell r="T756">
            <v>89.713856665516687</v>
          </cell>
          <cell r="U756">
            <v>91.497242890582342</v>
          </cell>
          <cell r="V756">
            <v>93.232861974223979</v>
          </cell>
          <cell r="W756">
            <v>94.923818780634164</v>
          </cell>
          <cell r="X756">
            <v>96.571785159762726</v>
          </cell>
          <cell r="Y756">
            <v>98.178671797266659</v>
          </cell>
          <cell r="Z756">
            <v>99.800429540074404</v>
          </cell>
          <cell r="AA756">
            <v>101.41407849416812</v>
          </cell>
          <cell r="AB756">
            <v>103.01965920349137</v>
          </cell>
          <cell r="AC756">
            <v>104.61721200926799</v>
          </cell>
          <cell r="AD756">
            <v>106.20677705101573</v>
          </cell>
          <cell r="AE756">
            <v>107.78839426755474</v>
          </cell>
          <cell r="AF756">
            <v>109.36210339801106</v>
          </cell>
          <cell r="AG756">
            <v>110.92794398281508</v>
          </cell>
          <cell r="AH756">
            <v>112.48595536469509</v>
          </cell>
          <cell r="AI756">
            <v>114.03617668966571</v>
          </cell>
          <cell r="AJ756">
            <v>115.57864690801146</v>
          </cell>
          <cell r="AK756">
            <v>117.11340477526549</v>
          </cell>
          <cell r="AL756">
            <v>118.64048885318326</v>
          </cell>
          <cell r="AM756">
            <v>120.15993751071143</v>
          </cell>
          <cell r="AN756">
            <v>121.67178892495195</v>
          </cell>
          <cell r="AO756">
            <v>123.17608108212129</v>
          </cell>
          <cell r="AP756">
            <v>124.67285177850476</v>
          </cell>
          <cell r="AQ756">
            <v>126.16213862140633</v>
          </cell>
          <cell r="AR756">
            <v>127.64397903009338</v>
          </cell>
          <cell r="AS756">
            <v>129.11841023673699</v>
          </cell>
          <cell r="AT756">
            <v>130.58546928734742</v>
          </cell>
          <cell r="AU756">
            <v>132.04519304270477</v>
          </cell>
          <cell r="AV756">
            <v>133.49761817928533</v>
          </cell>
          <cell r="AW756">
            <v>134.94278119018298</v>
          </cell>
          <cell r="AX756">
            <v>136.38071838602616</v>
          </cell>
          <cell r="AY756">
            <v>137.81146589589011</v>
          </cell>
          <cell r="AZ756">
            <v>139.23505966820474</v>
          </cell>
          <cell r="BA756">
            <v>140.65153547165781</v>
          </cell>
          <cell r="BB756">
            <v>142.0609288960936</v>
          </cell>
          <cell r="BC756">
            <v>143.46327535340723</v>
          </cell>
          <cell r="BD756">
            <v>144.85861007843428</v>
          </cell>
          <cell r="BE756">
            <v>146.24696812983618</v>
          </cell>
          <cell r="BF756">
            <v>147.6283843909811</v>
          </cell>
          <cell r="BG756">
            <v>149.00289357082028</v>
          </cell>
          <cell r="BH756">
            <v>150.37053020476026</v>
          </cell>
          <cell r="BI756">
            <v>151.73132865553055</v>
          </cell>
          <cell r="BJ756">
            <v>153.08532311404696</v>
          </cell>
        </row>
        <row r="757">
          <cell r="I757" t="str">
            <v>2X1332</v>
          </cell>
          <cell r="J757">
            <v>21.342591218685534</v>
          </cell>
          <cell r="K757">
            <v>38.424171307971591</v>
          </cell>
          <cell r="L757">
            <v>40.579131126066144</v>
          </cell>
          <cell r="M757">
            <v>40.686420455735878</v>
          </cell>
          <cell r="N757">
            <v>41.360926042729858</v>
          </cell>
          <cell r="O757">
            <v>41.990146463946935</v>
          </cell>
          <cell r="P757">
            <v>42.833055192888565</v>
          </cell>
          <cell r="Q757">
            <v>43.618851947470624</v>
          </cell>
          <cell r="R757">
            <v>44.372646916207053</v>
          </cell>
          <cell r="S757">
            <v>45.095393865812675</v>
          </cell>
          <cell r="T757">
            <v>45.787667659569721</v>
          </cell>
          <cell r="U757">
            <v>46.444703541217471</v>
          </cell>
          <cell r="V757">
            <v>47.067755899510772</v>
          </cell>
          <cell r="W757">
            <v>47.658780099354239</v>
          </cell>
          <cell r="X757">
            <v>48.218981628654696</v>
          </cell>
          <cell r="Y757">
            <v>48.749666063846398</v>
          </cell>
          <cell r="Z757">
            <v>49.278801431393084</v>
          </cell>
          <cell r="AA757">
            <v>49.794981013563543</v>
          </cell>
          <cell r="AB757">
            <v>50.298291912897362</v>
          </cell>
          <cell r="AC757">
            <v>50.788820684803376</v>
          </cell>
          <cell r="AD757">
            <v>51.266653340853409</v>
          </cell>
          <cell r="AE757">
            <v>51.731875352056733</v>
          </cell>
          <cell r="AF757">
            <v>52.184571652115451</v>
          </cell>
          <cell r="AG757">
            <v>52.624826640660721</v>
          </cell>
          <cell r="AH757">
            <v>53.052724186470222</v>
          </cell>
          <cell r="AI757">
            <v>53.468347630666599</v>
          </cell>
          <cell r="AJ757">
            <v>53.871779789897374</v>
          </cell>
          <cell r="AK757">
            <v>54.263102959496102</v>
          </cell>
          <cell r="AL757">
            <v>54.642398916625169</v>
          </cell>
          <cell r="AM757">
            <v>55.009748923400025</v>
          </cell>
          <cell r="AN757">
            <v>55.36523372999531</v>
          </cell>
          <cell r="AO757">
            <v>55.708933577732672</v>
          </cell>
          <cell r="AP757">
            <v>56.040928202150553</v>
          </cell>
          <cell r="AQ757">
            <v>56.361296836055963</v>
          </cell>
          <cell r="AR757">
            <v>56.670118212558464</v>
          </cell>
          <cell r="AS757">
            <v>56.967470568086213</v>
          </cell>
          <cell r="AT757">
            <v>57.253431645384602</v>
          </cell>
          <cell r="AU757">
            <v>57.528078696497033</v>
          </cell>
          <cell r="AV757">
            <v>57.791488485728465</v>
          </cell>
          <cell r="AW757">
            <v>58.043737292591445</v>
          </cell>
          <cell r="AX757">
            <v>58.284900914734969</v>
          </cell>
          <cell r="AY757">
            <v>58.515054670856046</v>
          </cell>
          <cell r="AZ757">
            <v>58.734273403594386</v>
          </cell>
          <cell r="BA757">
            <v>58.942631482409922</v>
          </cell>
          <cell r="BB757">
            <v>59.140202806443597</v>
          </cell>
          <cell r="BC757">
            <v>59.327060807361285</v>
          </cell>
          <cell r="BD757">
            <v>59.503278452181036</v>
          </cell>
          <cell r="BE757">
            <v>59.668928246083858</v>
          </cell>
          <cell r="BF757">
            <v>59.824082235207804</v>
          </cell>
          <cell r="BG757">
            <v>59.968812009425832</v>
          </cell>
          <cell r="BH757">
            <v>60.1031887051073</v>
          </cell>
          <cell r="BI757">
            <v>60.22728300786325</v>
          </cell>
          <cell r="BJ757">
            <v>60.34116515527554</v>
          </cell>
        </row>
        <row r="758">
          <cell r="I758" t="str">
            <v>2X1333</v>
          </cell>
          <cell r="J758">
            <v>1.3311085348951537</v>
          </cell>
          <cell r="K758">
            <v>1.3594764673469442</v>
          </cell>
          <cell r="L758">
            <v>1.1237635545642819</v>
          </cell>
          <cell r="M758">
            <v>1.0947328604356736</v>
          </cell>
          <cell r="N758">
            <v>1.076160494608805</v>
          </cell>
          <cell r="O758">
            <v>1.0544650921896652</v>
          </cell>
          <cell r="P758">
            <v>1.0394155949195294</v>
          </cell>
          <cell r="Q758">
            <v>1.0444772160556508</v>
          </cell>
          <cell r="R758">
            <v>1.0481252997310668</v>
          </cell>
          <cell r="S758">
            <v>1.0504029205719358</v>
          </cell>
          <cell r="T758">
            <v>1.0513436402383693</v>
          </cell>
          <cell r="U758">
            <v>1.0508598790118804</v>
          </cell>
          <cell r="V758">
            <v>1.0490051094705908</v>
          </cell>
          <cell r="W758">
            <v>1.0458470299345926</v>
          </cell>
          <cell r="X758">
            <v>1.041434982585856</v>
          </cell>
          <cell r="Y758">
            <v>1.0358192665538528</v>
          </cell>
          <cell r="Z758">
            <v>1.0296059081759461</v>
          </cell>
          <cell r="AA758">
            <v>1.0225527762188138</v>
          </cell>
          <cell r="AB758">
            <v>1.0146659551079193</v>
          </cell>
          <cell r="AC758">
            <v>1.0059514894188115</v>
          </cell>
          <cell r="AD758">
            <v>0.99641538412351294</v>
          </cell>
          <cell r="AE758">
            <v>0.98606360483543931</v>
          </cell>
          <cell r="AF758">
            <v>0.97490207805286333</v>
          </cell>
          <cell r="AG758">
            <v>0.96293669140092419</v>
          </cell>
          <cell r="AH758">
            <v>0.95017329387219751</v>
          </cell>
          <cell r="AI758">
            <v>0.93661769606582967</v>
          </cell>
          <cell r="AJ758">
            <v>0.92227567042524716</v>
          </cell>
          <cell r="AK758">
            <v>0.90715295147444974</v>
          </cell>
          <cell r="AL758">
            <v>0.8912552360528927</v>
          </cell>
          <cell r="AM758">
            <v>0.87458818354896961</v>
          </cell>
          <cell r="AN758">
            <v>0.85715741613210195</v>
          </cell>
          <cell r="AO758">
            <v>0.8389685189834436</v>
          </cell>
          <cell r="AP758">
            <v>0.82002704052521069</v>
          </cell>
          <cell r="AQ758">
            <v>0.80033849264863943</v>
          </cell>
          <cell r="AR758">
            <v>0.77990835094058686</v>
          </cell>
          <cell r="AS758">
            <v>0.75874205490877711</v>
          </cell>
          <cell r="AT758">
            <v>0.73684500820570276</v>
          </cell>
          <cell r="AU758">
            <v>0.71422257885118889</v>
          </cell>
          <cell r="AV758">
            <v>0.69088009945363016</v>
          </cell>
          <cell r="AW758">
            <v>0.66682286742990282</v>
          </cell>
          <cell r="AX758">
            <v>0.64205614522396581</v>
          </cell>
          <cell r="AY758">
            <v>0.61658516052415424</v>
          </cell>
          <cell r="AZ758">
            <v>0.59041510647917372</v>
          </cell>
          <cell r="BA758">
            <v>0.56355114191280586</v>
          </cell>
          <cell r="BB758">
            <v>0.53599839153732787</v>
          </cell>
          <cell r="BC758">
            <v>0.50776194616565717</v>
          </cell>
          <cell r="BD758">
            <v>0.47884686292222745</v>
          </cell>
          <cell r="BE758">
            <v>0.44925816545260244</v>
          </cell>
          <cell r="BF758">
            <v>0.41900084413183758</v>
          </cell>
          <cell r="BG758">
            <v>0.38807985627159314</v>
          </cell>
          <cell r="BH758">
            <v>0.35650012632600919</v>
          </cell>
          <cell r="BI758">
            <v>0.32426654609634781</v>
          </cell>
          <cell r="BJ758">
            <v>0.29138397493441048</v>
          </cell>
        </row>
        <row r="759">
          <cell r="I759" t="str">
            <v>2X1317</v>
          </cell>
          <cell r="J759">
            <v>6.8263074210090107</v>
          </cell>
          <cell r="K759">
            <v>11.042567306850483</v>
          </cell>
          <cell r="L759">
            <v>11.235777625743992</v>
          </cell>
          <cell r="M759">
            <v>11.255887806709715</v>
          </cell>
          <cell r="N759">
            <v>11.437108568495248</v>
          </cell>
          <cell r="O759">
            <v>11.605522108637336</v>
          </cell>
          <cell r="P759">
            <v>11.836151158492157</v>
          </cell>
          <cell r="Q759">
            <v>12.056630648380088</v>
          </cell>
          <cell r="R759">
            <v>12.26841883424075</v>
          </cell>
          <cell r="S759">
            <v>12.471774522233456</v>
          </cell>
          <cell r="T759">
            <v>12.666851891161755</v>
          </cell>
          <cell r="U759">
            <v>12.852327601071739</v>
          </cell>
          <cell r="V759">
            <v>13.028542790101165</v>
          </cell>
          <cell r="W759">
            <v>13.196032962359642</v>
          </cell>
          <cell r="X759">
            <v>13.355126444743821</v>
          </cell>
          <cell r="Y759">
            <v>13.506179572648707</v>
          </cell>
          <cell r="Z759">
            <v>13.656938131078702</v>
          </cell>
          <cell r="AA759">
            <v>13.804241812959104</v>
          </cell>
          <cell r="AB759">
            <v>13.948113741102622</v>
          </cell>
          <cell r="AC759">
            <v>14.088576893465753</v>
          </cell>
          <cell r="AD759">
            <v>14.225654104019275</v>
          </cell>
          <cell r="AE759">
            <v>14.359368063613653</v>
          </cell>
          <cell r="AF759">
            <v>14.489741320839391</v>
          </cell>
          <cell r="AG759">
            <v>14.61679628288236</v>
          </cell>
          <cell r="AH759">
            <v>14.740555216374137</v>
          </cell>
          <cell r="AI759">
            <v>14.861040248237355</v>
          </cell>
          <cell r="AJ759">
            <v>14.978273366526141</v>
          </cell>
          <cell r="AK759">
            <v>15.092276421261618</v>
          </cell>
          <cell r="AL759">
            <v>15.203071125262541</v>
          </cell>
          <cell r="AM759">
            <v>15.310679054971061</v>
          </cell>
          <cell r="AN759">
            <v>15.415121651273678</v>
          </cell>
          <cell r="AO759">
            <v>15.516420220317391</v>
          </cell>
          <cell r="AP759">
            <v>15.614595934321049</v>
          </cell>
          <cell r="AQ759">
            <v>15.709669832382009</v>
          </cell>
          <cell r="AR759">
            <v>15.80166282127802</v>
          </cell>
          <cell r="AS759">
            <v>15.890595676264461</v>
          </cell>
          <cell r="AT759">
            <v>15.976489041866877</v>
          </cell>
          <cell r="AU759">
            <v>16.059363432668913</v>
          </cell>
          <cell r="AV759">
            <v>16.139239234095612</v>
          </cell>
          <cell r="AW759">
            <v>16.216136703192127</v>
          </cell>
          <cell r="AX759">
            <v>16.290075969397908</v>
          </cell>
          <cell r="AY759">
            <v>16.361077035316306</v>
          </cell>
          <cell r="AZ759">
            <v>16.429159777479718</v>
          </cell>
          <cell r="BA759">
            <v>16.49434394711022</v>
          </cell>
          <cell r="BB759">
            <v>16.556649170875769</v>
          </cell>
          <cell r="BC759">
            <v>16.616094951641948</v>
          </cell>
          <cell r="BD759">
            <v>16.672700669219328</v>
          </cell>
          <cell r="BE759">
            <v>16.726485581106459</v>
          </cell>
          <cell r="BF759">
            <v>16.777468823228482</v>
          </cell>
          <cell r="BG759">
            <v>16.825669410671424</v>
          </cell>
          <cell r="BH759">
            <v>16.871106238412199</v>
          </cell>
          <cell r="BI759">
            <v>16.913798082044327</v>
          </cell>
          <cell r="BJ759">
            <v>16.953763598499364</v>
          </cell>
        </row>
        <row r="760">
          <cell r="I760" t="str">
            <v>2X1335</v>
          </cell>
          <cell r="J760">
            <v>18.878568706081367</v>
          </cell>
          <cell r="K760">
            <v>41.484510890983373</v>
          </cell>
          <cell r="L760">
            <v>46.170789722588701</v>
          </cell>
          <cell r="M760">
            <v>46.711796213328078</v>
          </cell>
          <cell r="N760">
            <v>47.993965570201532</v>
          </cell>
          <cell r="O760">
            <v>49.250479492757023</v>
          </cell>
          <cell r="P760">
            <v>50.754278902701891</v>
          </cell>
          <cell r="Q760">
            <v>51.961108409804424</v>
          </cell>
          <cell r="R760">
            <v>53.142555833852214</v>
          </cell>
          <cell r="S760">
            <v>54.299359026096873</v>
          </cell>
          <cell r="T760">
            <v>55.431813127039021</v>
          </cell>
          <cell r="U760">
            <v>56.533720186165283</v>
          </cell>
          <cell r="V760">
            <v>57.606113195227906</v>
          </cell>
          <cell r="W760">
            <v>58.650910567481013</v>
          </cell>
          <cell r="X760">
            <v>59.669145294676845</v>
          </cell>
          <cell r="Y760">
            <v>60.66199793881794</v>
          </cell>
          <cell r="Z760">
            <v>61.664039044595093</v>
          </cell>
          <cell r="AA760">
            <v>62.661069944843369</v>
          </cell>
          <cell r="AB760">
            <v>63.653115690590404</v>
          </cell>
          <cell r="AC760">
            <v>64.640201207608698</v>
          </cell>
          <cell r="AD760">
            <v>65.622351297041902</v>
          </cell>
          <cell r="AE760">
            <v>66.599590636027941</v>
          </cell>
          <cell r="AF760">
            <v>67.571943778319053</v>
          </cell>
          <cell r="AG760">
            <v>68.539435154898698</v>
          </cell>
          <cell r="AH760">
            <v>69.50208907459546</v>
          </cell>
          <cell r="AI760">
            <v>70.459929724693737</v>
          </cell>
          <cell r="AJ760">
            <v>71.412981171541517</v>
          </cell>
          <cell r="AK760">
            <v>72.361267361155058</v>
          </cell>
          <cell r="AL760">
            <v>73.304812119820539</v>
          </cell>
          <cell r="AM760">
            <v>74.243639154692687</v>
          </cell>
          <cell r="AN760">
            <v>75.177772054390473</v>
          </cell>
          <cell r="AO760">
            <v>76.107234289589769</v>
          </cell>
          <cell r="AP760">
            <v>77.032049213613064</v>
          </cell>
          <cell r="AQ760">
            <v>77.952240063016248</v>
          </cell>
          <cell r="AR760">
            <v>78.867829958172422</v>
          </cell>
          <cell r="AS760">
            <v>79.778841903852808</v>
          </cell>
          <cell r="AT760">
            <v>80.685298789804804</v>
          </cell>
          <cell r="AU760">
            <v>81.587223391327015</v>
          </cell>
          <cell r="AV760">
            <v>82.484638369841633</v>
          </cell>
          <cell r="AW760">
            <v>83.377566273463671</v>
          </cell>
          <cell r="AX760">
            <v>84.266029537567604</v>
          </cell>
          <cell r="AY760">
            <v>85.150050485351031</v>
          </cell>
          <cell r="AZ760">
            <v>86.029651328395516</v>
          </cell>
          <cell r="BA760">
            <v>86.904854167224798</v>
          </cell>
          <cell r="BB760">
            <v>87.775680991859915</v>
          </cell>
          <cell r="BC760">
            <v>88.64215368237187</v>
          </cell>
          <cell r="BD760">
            <v>89.504294009431248</v>
          </cell>
          <cell r="BE760">
            <v>90.362123634855351</v>
          </cell>
          <cell r="BF760">
            <v>91.215664112152325</v>
          </cell>
          <cell r="BG760">
            <v>92.064936887062814</v>
          </cell>
          <cell r="BH760">
            <v>92.909963298098745</v>
          </cell>
          <cell r="BI760">
            <v>93.750764577079494</v>
          </cell>
          <cell r="BJ760">
            <v>94.587361849665342</v>
          </cell>
        </row>
        <row r="761">
          <cell r="I761" t="str">
            <v>2X1336</v>
          </cell>
          <cell r="J761">
            <v>57.722916751517388</v>
          </cell>
          <cell r="K761">
            <v>122.86185174631267</v>
          </cell>
          <cell r="L761">
            <v>140.42590937063713</v>
          </cell>
          <cell r="M761">
            <v>142.30670663312063</v>
          </cell>
          <cell r="N761">
            <v>146.31908464328257</v>
          </cell>
          <cell r="O761">
            <v>150.25881561273596</v>
          </cell>
          <cell r="P761">
            <v>154.73819272761227</v>
          </cell>
          <cell r="Q761">
            <v>158.41753998456755</v>
          </cell>
          <cell r="R761">
            <v>162.01950307324256</v>
          </cell>
          <cell r="S761">
            <v>165.54633153341288</v>
          </cell>
          <cell r="T761">
            <v>168.99892518098872</v>
          </cell>
          <cell r="U761">
            <v>172.35838788185509</v>
          </cell>
          <cell r="V761">
            <v>175.62786899169788</v>
          </cell>
          <cell r="W761">
            <v>178.81321731393359</v>
          </cell>
          <cell r="X761">
            <v>181.91758220424802</v>
          </cell>
          <cell r="Y761">
            <v>184.9445629262822</v>
          </cell>
          <cell r="Z761">
            <v>187.99955716714177</v>
          </cell>
          <cell r="AA761">
            <v>191.03927643679708</v>
          </cell>
          <cell r="AB761">
            <v>194.0637971101041</v>
          </cell>
          <cell r="AC761">
            <v>197.07319518004459</v>
          </cell>
          <cell r="AD761">
            <v>200.06754625963535</v>
          </cell>
          <cell r="AE761">
            <v>203.04692558382817</v>
          </cell>
          <cell r="AF761">
            <v>206.01140801140005</v>
          </cell>
          <cell r="AG761">
            <v>208.96106802683406</v>
          </cell>
          <cell r="AH761">
            <v>211.89597974219089</v>
          </cell>
          <cell r="AI761">
            <v>214.81621689897094</v>
          </cell>
          <cell r="AJ761">
            <v>217.72185286996711</v>
          </cell>
          <cell r="AK761">
            <v>220.61296066110827</v>
          </cell>
          <cell r="AL761">
            <v>223.48961291329374</v>
          </cell>
          <cell r="AM761">
            <v>226.35188190421829</v>
          </cell>
          <cell r="AN761">
            <v>229.19983955018819</v>
          </cell>
          <cell r="AO761">
            <v>232.03355740792824</v>
          </cell>
          <cell r="AP761">
            <v>234.85310667637961</v>
          </cell>
          <cell r="AQ761">
            <v>237.65855819848872</v>
          </cell>
          <cell r="AR761">
            <v>240.44998246298729</v>
          </cell>
          <cell r="AS761">
            <v>243.22744960616336</v>
          </cell>
          <cell r="AT761">
            <v>245.99102941362355</v>
          </cell>
          <cell r="AU761">
            <v>248.74079132204645</v>
          </cell>
          <cell r="AV761">
            <v>251.47680442092721</v>
          </cell>
          <cell r="AW761">
            <v>254.19913745431359</v>
          </cell>
          <cell r="AX761">
            <v>256.907858822533</v>
          </cell>
          <cell r="AY761">
            <v>259.60303658391138</v>
          </cell>
          <cell r="AZ761">
            <v>262.28473845648284</v>
          </cell>
          <cell r="BA761">
            <v>264.95303181969143</v>
          </cell>
          <cell r="BB761">
            <v>267.60798371608399</v>
          </cell>
          <cell r="BC761">
            <v>270.24966085299457</v>
          </cell>
          <cell r="BD761">
            <v>272.87812960422059</v>
          </cell>
          <cell r="BE761">
            <v>275.49345601169045</v>
          </cell>
          <cell r="BF761">
            <v>278.09570578712299</v>
          </cell>
          <cell r="BG761">
            <v>280.68494431367844</v>
          </cell>
          <cell r="BH761">
            <v>283.26123664760104</v>
          </cell>
          <cell r="BI761">
            <v>285.82464751985401</v>
          </cell>
          <cell r="BJ761">
            <v>288.37524133774576</v>
          </cell>
        </row>
        <row r="762">
          <cell r="I762" t="str">
            <v>2X1337</v>
          </cell>
          <cell r="J762">
            <v>9.0151965561217686</v>
          </cell>
          <cell r="K762">
            <v>20.706395839902054</v>
          </cell>
          <cell r="L762">
            <v>23.170154246173826</v>
          </cell>
          <cell r="M762">
            <v>23.468425451362616</v>
          </cell>
          <cell r="N762">
            <v>24.139514219801235</v>
          </cell>
          <cell r="O762">
            <v>24.799109457553701</v>
          </cell>
          <cell r="P762">
            <v>25.573715834341524</v>
          </cell>
          <cell r="Q762">
            <v>26.181804758908939</v>
          </cell>
          <cell r="R762">
            <v>26.777104334610417</v>
          </cell>
          <cell r="S762">
            <v>27.359986344843236</v>
          </cell>
          <cell r="T762">
            <v>27.930599502966292</v>
          </cell>
          <cell r="U762">
            <v>28.485820828442556</v>
          </cell>
          <cell r="V762">
            <v>29.026170818028202</v>
          </cell>
          <cell r="W762">
            <v>29.552616108556116</v>
          </cell>
          <cell r="X762">
            <v>30.065677196782474</v>
          </cell>
          <cell r="Y762">
            <v>30.565948936142902</v>
          </cell>
          <cell r="Z762">
            <v>31.070850494149475</v>
          </cell>
          <cell r="AA762">
            <v>31.57322754436602</v>
          </cell>
          <cell r="AB762">
            <v>32.073092709331483</v>
          </cell>
          <cell r="AC762">
            <v>32.570458548472111</v>
          </cell>
          <cell r="AD762">
            <v>33.065337558417042</v>
          </cell>
          <cell r="AE762">
            <v>33.557742173312242</v>
          </cell>
          <cell r="AF762">
            <v>34.047684765132971</v>
          </cell>
          <cell r="AG762">
            <v>34.535177643994594</v>
          </cell>
          <cell r="AH762">
            <v>35.020233058461912</v>
          </cell>
          <cell r="AI762">
            <v>35.502863195856897</v>
          </cell>
          <cell r="AJ762">
            <v>35.983080182564905</v>
          </cell>
          <cell r="AK762">
            <v>36.460896084339367</v>
          </cell>
          <cell r="AL762">
            <v>36.936322906604964</v>
          </cell>
          <cell r="AM762">
            <v>37.409372594759226</v>
          </cell>
          <cell r="AN762">
            <v>37.880057034472721</v>
          </cell>
          <cell r="AO762">
            <v>38.348388051987648</v>
          </cell>
          <cell r="AP762">
            <v>38.814377414414999</v>
          </cell>
          <cell r="AQ762">
            <v>39.27803683003021</v>
          </cell>
          <cell r="AR762">
            <v>39.739377948567352</v>
          </cell>
          <cell r="AS762">
            <v>40.198412361511807</v>
          </cell>
          <cell r="AT762">
            <v>40.655151602391541</v>
          </cell>
          <cell r="AU762">
            <v>41.109607147066868</v>
          </cell>
          <cell r="AV762">
            <v>41.561790414018823</v>
          </cell>
          <cell r="AW762">
            <v>42.011712764636023</v>
          </cell>
          <cell r="AX762">
            <v>42.45938550350013</v>
          </cell>
          <cell r="AY762">
            <v>42.904819878669919</v>
          </cell>
          <cell r="AZ762">
            <v>43.348027081963863</v>
          </cell>
          <cell r="BA762">
            <v>43.78901824924133</v>
          </cell>
          <cell r="BB762">
            <v>44.227804460682414</v>
          </cell>
          <cell r="BC762">
            <v>44.664396741066298</v>
          </cell>
          <cell r="BD762">
            <v>45.098806060048247</v>
          </cell>
          <cell r="BE762">
            <v>45.531043332435303</v>
          </cell>
          <cell r="BF762">
            <v>45.961119418460413</v>
          </cell>
          <cell r="BG762">
            <v>46.3890451240554</v>
          </cell>
          <cell r="BH762">
            <v>46.814831201122409</v>
          </cell>
          <cell r="BI762">
            <v>47.238488347804093</v>
          </cell>
          <cell r="BJ762">
            <v>47.660027208752361</v>
          </cell>
        </row>
        <row r="763">
          <cell r="I763" t="str">
            <v>2X1338</v>
          </cell>
          <cell r="J763">
            <v>0.20418655938879021</v>
          </cell>
          <cell r="K763">
            <v>0.96397797691195819</v>
          </cell>
          <cell r="L763">
            <v>1.2877777674512525</v>
          </cell>
          <cell r="M763">
            <v>1.3043545149777398</v>
          </cell>
          <cell r="N763">
            <v>1.3416533827035417</v>
          </cell>
          <cell r="O763">
            <v>1.3783134678186511</v>
          </cell>
          <cell r="P763">
            <v>1.4213662510272664</v>
          </cell>
          <cell r="Q763">
            <v>1.4551633370902524</v>
          </cell>
          <cell r="R763">
            <v>1.4882496015828257</v>
          </cell>
          <cell r="S763">
            <v>1.5206457079227313</v>
          </cell>
          <cell r="T763">
            <v>1.5523599214770669</v>
          </cell>
          <cell r="U763">
            <v>1.5832186695367778</v>
          </cell>
          <cell r="V763">
            <v>1.613250880886707</v>
          </cell>
          <cell r="W763">
            <v>1.6425102804129896</v>
          </cell>
          <cell r="X763">
            <v>1.6710257969004687</v>
          </cell>
          <cell r="Y763">
            <v>1.6988304918175352</v>
          </cell>
          <cell r="Z763">
            <v>1.7268925082757747</v>
          </cell>
          <cell r="AA763">
            <v>1.7548142146517229</v>
          </cell>
          <cell r="AB763">
            <v>1.7825963124957918</v>
          </cell>
          <cell r="AC763">
            <v>1.8102394998506397</v>
          </cell>
          <cell r="AD763">
            <v>1.8377444712687137</v>
          </cell>
          <cell r="AE763">
            <v>1.8651119178296971</v>
          </cell>
          <cell r="AF763">
            <v>1.892342527157876</v>
          </cell>
          <cell r="AG763">
            <v>1.9194369834394136</v>
          </cell>
          <cell r="AH763">
            <v>1.9463959674395439</v>
          </cell>
          <cell r="AI763">
            <v>1.9732201565196732</v>
          </cell>
          <cell r="AJ763">
            <v>1.9999102246544023</v>
          </cell>
          <cell r="AK763">
            <v>2.0264668424484573</v>
          </cell>
          <cell r="AL763">
            <v>2.0528906771535422</v>
          </cell>
          <cell r="AM763">
            <v>2.0791823926851016</v>
          </cell>
          <cell r="AN763">
            <v>2.1053426496390033</v>
          </cell>
          <cell r="AO763">
            <v>2.1313721053081354</v>
          </cell>
          <cell r="AP763">
            <v>2.1572714136989219</v>
          </cell>
          <cell r="AQ763">
            <v>2.1830412255477545</v>
          </cell>
          <cell r="AR763">
            <v>2.2086821883373431</v>
          </cell>
          <cell r="AS763">
            <v>2.2341949463129835</v>
          </cell>
          <cell r="AT763">
            <v>2.2595801404987461</v>
          </cell>
          <cell r="AU763">
            <v>2.2848384087135791</v>
          </cell>
          <cell r="AV763">
            <v>2.3099703855873384</v>
          </cell>
          <cell r="AW763">
            <v>2.334976702576729</v>
          </cell>
          <cell r="AX763">
            <v>2.3598579879811727</v>
          </cell>
          <cell r="AY763">
            <v>2.3846148669585943</v>
          </cell>
          <cell r="AZ763">
            <v>2.4092479615411282</v>
          </cell>
          <cell r="BA763">
            <v>2.43375789065075</v>
          </cell>
          <cell r="BB763">
            <v>2.4581452701148234</v>
          </cell>
          <cell r="BC763">
            <v>2.4824107126815762</v>
          </cell>
          <cell r="BD763">
            <v>2.5065548280354952</v>
          </cell>
          <cell r="BE763">
            <v>2.530578222812645</v>
          </cell>
          <cell r="BF763">
            <v>2.5544815006159092</v>
          </cell>
          <cell r="BG763">
            <v>2.5782652620301567</v>
          </cell>
          <cell r="BH763">
            <v>2.6019301046373329</v>
          </cell>
          <cell r="BI763">
            <v>2.6254766230314734</v>
          </cell>
          <cell r="BJ763">
            <v>2.6489054088336434</v>
          </cell>
        </row>
        <row r="764">
          <cell r="I764" t="str">
            <v>2X1316</v>
          </cell>
          <cell r="J764">
            <v>23.758581383148822</v>
          </cell>
          <cell r="K764">
            <v>67.811053480595959</v>
          </cell>
          <cell r="L764">
            <v>77.404760869858364</v>
          </cell>
          <cell r="M764">
            <v>78.401190159486461</v>
          </cell>
          <cell r="N764">
            <v>80.643104792216775</v>
          </cell>
          <cell r="O764">
            <v>82.84662298532227</v>
          </cell>
          <cell r="P764">
            <v>85.434336119759166</v>
          </cell>
          <cell r="Q764">
            <v>87.46578410755734</v>
          </cell>
          <cell r="R764">
            <v>89.45450660576131</v>
          </cell>
          <cell r="S764">
            <v>91.401745634417452</v>
          </cell>
          <cell r="T764">
            <v>93.307998001544291</v>
          </cell>
          <cell r="U764">
            <v>95.162830738752518</v>
          </cell>
          <cell r="V764">
            <v>96.967982674107063</v>
          </cell>
          <cell r="W764">
            <v>98.726683059728359</v>
          </cell>
          <cell r="X764">
            <v>100.44067072368134</v>
          </cell>
          <cell r="Y764">
            <v>102.11193289804012</v>
          </cell>
          <cell r="Z764">
            <v>103.79866194803601</v>
          </cell>
          <cell r="AA764">
            <v>105.47695735278192</v>
          </cell>
          <cell r="AB764">
            <v>107.14686128050411</v>
          </cell>
          <cell r="AC764">
            <v>108.80841568858769</v>
          </cell>
          <cell r="AD764">
            <v>110.46166232463084</v>
          </cell>
          <cell r="AE764">
            <v>112.10664272749378</v>
          </cell>
          <cell r="AF764">
            <v>113.7433982283424</v>
          </cell>
          <cell r="AG764">
            <v>115.37196995168678</v>
          </cell>
          <cell r="AH764">
            <v>116.99239881641444</v>
          </cell>
          <cell r="AI764">
            <v>118.60472553681846</v>
          </cell>
          <cell r="AJ764">
            <v>120.20899062362048</v>
          </cell>
          <cell r="AK764">
            <v>121.80523438498847</v>
          </cell>
          <cell r="AL764">
            <v>123.39349692754962</v>
          </cell>
          <cell r="AM764">
            <v>124.97381815739797</v>
          </cell>
          <cell r="AN764">
            <v>126.54623778109708</v>
          </cell>
          <cell r="AO764">
            <v>128.11079530667769</v>
          </cell>
          <cell r="AP764">
            <v>129.66753004463038</v>
          </cell>
          <cell r="AQ764">
            <v>131.21648110889333</v>
          </cell>
          <cell r="AR764">
            <v>132.75768741783497</v>
          </cell>
          <cell r="AS764">
            <v>134.29118769523188</v>
          </cell>
          <cell r="AT764">
            <v>135.81702047124182</v>
          </cell>
          <cell r="AU764">
            <v>137.33522408337171</v>
          </cell>
          <cell r="AV764">
            <v>138.84583667744096</v>
          </cell>
          <cell r="AW764">
            <v>140.34889620853983</v>
          </cell>
          <cell r="AX764">
            <v>141.84444044198324</v>
          </cell>
          <cell r="AY764">
            <v>143.33250695425943</v>
          </cell>
          <cell r="AZ764">
            <v>144.81313313397422</v>
          </cell>
          <cell r="BA764">
            <v>146.28635618279043</v>
          </cell>
          <cell r="BB764">
            <v>147.75221311636258</v>
          </cell>
          <cell r="BC764">
            <v>149.21074076526688</v>
          </cell>
          <cell r="BD764">
            <v>150.66197577592661</v>
          </cell>
          <cell r="BE764">
            <v>152.10595461153309</v>
          </cell>
          <cell r="BF764">
            <v>153.54271355296152</v>
          </cell>
          <cell r="BG764">
            <v>154.97228869968279</v>
          </cell>
          <cell r="BH764">
            <v>156.39471597067046</v>
          </cell>
          <cell r="BI764">
            <v>157.81003110530321</v>
          </cell>
          <cell r="BJ764">
            <v>159.21826966426281</v>
          </cell>
        </row>
        <row r="765">
          <cell r="I765" t="str">
            <v>2X1300</v>
          </cell>
          <cell r="J765">
            <v>221.23542175643007</v>
          </cell>
          <cell r="K765">
            <v>495.81443262494338</v>
          </cell>
          <cell r="L765">
            <v>520.50829746392321</v>
          </cell>
          <cell r="M765">
            <v>529.37895175296944</v>
          </cell>
          <cell r="N765">
            <v>542.93856012174695</v>
          </cell>
          <cell r="O765">
            <v>556.15705395334385</v>
          </cell>
          <cell r="P765">
            <v>571.32102844820986</v>
          </cell>
          <cell r="Q765">
            <v>583.83441402803135</v>
          </cell>
          <cell r="R765">
            <v>596.0133613174396</v>
          </cell>
          <cell r="S765">
            <v>607.86770048711242</v>
          </cell>
          <cell r="T765">
            <v>619.40225394348226</v>
          </cell>
          <cell r="U765">
            <v>630.54939899627755</v>
          </cell>
          <cell r="V765">
            <v>641.32252543950176</v>
          </cell>
          <cell r="W765">
            <v>651.74477691047343</v>
          </cell>
          <cell r="X765">
            <v>661.82931803223153</v>
          </cell>
          <cell r="Y765">
            <v>671.59086198281295</v>
          </cell>
          <cell r="Z765">
            <v>681.41299761306334</v>
          </cell>
          <cell r="AA765">
            <v>691.13854819263508</v>
          </cell>
          <cell r="AB765">
            <v>700.76809943905641</v>
          </cell>
          <cell r="AC765">
            <v>710.30223362730555</v>
          </cell>
          <cell r="AD765">
            <v>719.74152960959509</v>
          </cell>
          <cell r="AE765">
            <v>729.08656283504172</v>
          </cell>
          <cell r="AF765">
            <v>738.33790536922606</v>
          </cell>
          <cell r="AG765">
            <v>747.49612591364178</v>
          </cell>
          <cell r="AH765">
            <v>756.56178982503525</v>
          </cell>
          <cell r="AI765">
            <v>765.53545913463449</v>
          </cell>
          <cell r="AJ765">
            <v>774.41769256727162</v>
          </cell>
          <cell r="AK765">
            <v>783.20904556039545</v>
          </cell>
          <cell r="AL765">
            <v>791.91007028297668</v>
          </cell>
          <cell r="AM765">
            <v>800.52131565430818</v>
          </cell>
          <cell r="AN765">
            <v>809.04332736269566</v>
          </cell>
          <cell r="AO765">
            <v>817.47664788404632</v>
          </cell>
          <cell r="AP765">
            <v>825.82181650034954</v>
          </cell>
          <cell r="AQ765">
            <v>834.07936931805443</v>
          </cell>
          <cell r="AR765">
            <v>842.24983928634356</v>
          </cell>
          <cell r="AS765">
            <v>850.3337562153024</v>
          </cell>
          <cell r="AT765">
            <v>858.33164679398658</v>
          </cell>
          <cell r="AU765">
            <v>866.24403460838744</v>
          </cell>
          <cell r="AV765">
            <v>874.07144015929532</v>
          </cell>
          <cell r="AW765">
            <v>881.81438088006155</v>
          </cell>
          <cell r="AX765">
            <v>889.47337115426024</v>
          </cell>
          <cell r="AY765">
            <v>897.0489223332512</v>
          </cell>
          <cell r="AZ765">
            <v>904.54154275364112</v>
          </cell>
          <cell r="BA765">
            <v>911.95173775464843</v>
          </cell>
          <cell r="BB765">
            <v>919.28000969536822</v>
          </cell>
          <cell r="BC765">
            <v>926.52685797194033</v>
          </cell>
          <cell r="BD765">
            <v>933.69277903461909</v>
          </cell>
          <cell r="BE765">
            <v>940.77826640474836</v>
          </cell>
          <cell r="BF765">
            <v>947.78381069163925</v>
          </cell>
          <cell r="BG765">
            <v>954.70989960935117</v>
          </cell>
          <cell r="BH765">
            <v>961.55701799338067</v>
          </cell>
          <cell r="BI765">
            <v>968.32564781725364</v>
          </cell>
          <cell r="BJ765">
            <v>975.01626820902356</v>
          </cell>
        </row>
        <row r="766">
          <cell r="I766" t="str">
            <v>2X1430</v>
          </cell>
          <cell r="J766">
            <v>85.94701046424538</v>
          </cell>
          <cell r="K766">
            <v>217.08389614650349</v>
          </cell>
          <cell r="L766">
            <v>209.17322697598507</v>
          </cell>
          <cell r="M766">
            <v>181.83582428782259</v>
          </cell>
          <cell r="N766">
            <v>205.73196520671135</v>
          </cell>
          <cell r="O766">
            <v>229.98844619232796</v>
          </cell>
          <cell r="P766">
            <v>234.93570693388776</v>
          </cell>
          <cell r="Q766">
            <v>239.95888225371965</v>
          </cell>
          <cell r="R766">
            <v>244.8849679540304</v>
          </cell>
          <cell r="S766">
            <v>244.75117823657507</v>
          </cell>
          <cell r="T766">
            <v>244.61738851911974</v>
          </cell>
          <cell r="U766">
            <v>244.48359880166444</v>
          </cell>
          <cell r="V766">
            <v>244.34980908420911</v>
          </cell>
          <cell r="W766">
            <v>244.21601936675381</v>
          </cell>
          <cell r="X766">
            <v>244.08222964929848</v>
          </cell>
          <cell r="Y766">
            <v>243.94843993184318</v>
          </cell>
          <cell r="Z766">
            <v>247.13974300483505</v>
          </cell>
          <cell r="AA766">
            <v>250.31078054494125</v>
          </cell>
          <cell r="AB766">
            <v>253.46166295719109</v>
          </cell>
          <cell r="AC766">
            <v>256.59250004920187</v>
          </cell>
          <cell r="AD766">
            <v>259.70340103439293</v>
          </cell>
          <cell r="AE766">
            <v>262.79447453518253</v>
          </cell>
          <cell r="AF766">
            <v>265.86582858616731</v>
          </cell>
          <cell r="AG766">
            <v>268.91757063728505</v>
          </cell>
          <cell r="AH766">
            <v>271.94980755696042</v>
          </cell>
          <cell r="AI766">
            <v>274.96264563523391</v>
          </cell>
          <cell r="AJ766">
            <v>277.95619058687373</v>
          </cell>
          <cell r="AK766">
            <v>280.93054755447162</v>
          </cell>
          <cell r="AL766">
            <v>283.88582111152147</v>
          </cell>
          <cell r="AM766">
            <v>286.82211526548184</v>
          </cell>
          <cell r="AN766">
            <v>289.73953346082197</v>
          </cell>
          <cell r="AO766">
            <v>292.63817858205147</v>
          </cell>
          <cell r="AP766">
            <v>295.5181529567339</v>
          </cell>
          <cell r="AQ766">
            <v>298.37955835848396</v>
          </cell>
          <cell r="AR766">
            <v>301.22249600994888</v>
          </cell>
          <cell r="AS766">
            <v>304.04706658577373</v>
          </cell>
          <cell r="AT766">
            <v>306.85337021555097</v>
          </cell>
          <cell r="AU766">
            <v>309.64150648675394</v>
          </cell>
          <cell r="AV766">
            <v>312.41157444765486</v>
          </cell>
          <cell r="AW766">
            <v>315.16367261022725</v>
          </cell>
          <cell r="AX766">
            <v>317.89789895303278</v>
          </cell>
          <cell r="AY766">
            <v>320.61435092409215</v>
          </cell>
          <cell r="AZ766">
            <v>323.31312544374168</v>
          </cell>
          <cell r="BA766">
            <v>325.99431890747343</v>
          </cell>
          <cell r="BB766">
            <v>328.65802718876085</v>
          </cell>
          <cell r="BC766">
            <v>331.30434564186908</v>
          </cell>
          <cell r="BD766">
            <v>333.93336910465018</v>
          </cell>
          <cell r="BE766">
            <v>336.54519190132334</v>
          </cell>
          <cell r="BF766">
            <v>339.13990784524032</v>
          </cell>
          <cell r="BG766">
            <v>341.71761024163612</v>
          </cell>
          <cell r="BH766">
            <v>344.27839189036462</v>
          </cell>
          <cell r="BI766">
            <v>346.82234508861995</v>
          </cell>
          <cell r="BJ766">
            <v>349.34956163364274</v>
          </cell>
        </row>
        <row r="767">
          <cell r="I767" t="str">
            <v>2X1431</v>
          </cell>
          <cell r="J767">
            <v>5.5111318584919173</v>
          </cell>
          <cell r="K767">
            <v>50.133956547176261</v>
          </cell>
          <cell r="L767">
            <v>67.616349550926444</v>
          </cell>
          <cell r="M767">
            <v>89.520304253088526</v>
          </cell>
          <cell r="N767">
            <v>83.466866703229726</v>
          </cell>
          <cell r="O767">
            <v>76.652135732472374</v>
          </cell>
          <cell r="P767">
            <v>79.800889261205114</v>
          </cell>
          <cell r="Q767">
            <v>81.551623197480964</v>
          </cell>
          <cell r="R767">
            <v>83.271255534572575</v>
          </cell>
          <cell r="S767">
            <v>83.271255534572575</v>
          </cell>
          <cell r="T767">
            <v>83.271255534572575</v>
          </cell>
          <cell r="U767">
            <v>83.271255534572575</v>
          </cell>
          <cell r="V767">
            <v>83.271255534572575</v>
          </cell>
          <cell r="W767">
            <v>83.271255534572575</v>
          </cell>
          <cell r="X767">
            <v>83.271255534572575</v>
          </cell>
          <cell r="Y767">
            <v>83.271255534572575</v>
          </cell>
          <cell r="Z767">
            <v>84.406891359515939</v>
          </cell>
          <cell r="AA767">
            <v>85.536849005334588</v>
          </cell>
          <cell r="AB767">
            <v>86.661156862924145</v>
          </cell>
          <cell r="AC767">
            <v>87.779843181225758</v>
          </cell>
          <cell r="AD767">
            <v>88.89293606793585</v>
          </cell>
          <cell r="AE767">
            <v>90.000463490212411</v>
          </cell>
          <cell r="AF767">
            <v>91.102453275377599</v>
          </cell>
          <cell r="AG767">
            <v>92.198933111616938</v>
          </cell>
          <cell r="AH767">
            <v>93.289930548675102</v>
          </cell>
          <cell r="AI767">
            <v>94.375472998547963</v>
          </cell>
          <cell r="AJ767">
            <v>95.455587736171452</v>
          </cell>
          <cell r="AK767">
            <v>96.530301900106835</v>
          </cell>
          <cell r="AL767">
            <v>97.599642493222532</v>
          </cell>
          <cell r="AM767">
            <v>98.663636383372648</v>
          </cell>
          <cell r="AN767">
            <v>99.722310304072025</v>
          </cell>
          <cell r="AO767">
            <v>100.77569085516789</v>
          </cell>
          <cell r="AP767">
            <v>101.82380450350828</v>
          </cell>
          <cell r="AQ767">
            <v>102.86667758360699</v>
          </cell>
          <cell r="AR767">
            <v>103.90433629830517</v>
          </cell>
          <cell r="AS767">
            <v>104.93680671942988</v>
          </cell>
          <cell r="AT767">
            <v>105.96411478844897</v>
          </cell>
          <cell r="AU767">
            <v>106.98628631712296</v>
          </cell>
          <cell r="AV767">
            <v>108.00334698815358</v>
          </cell>
          <cell r="AW767">
            <v>109.01532235582904</v>
          </cell>
          <cell r="AX767">
            <v>110.02223784666613</v>
          </cell>
          <cell r="AY767">
            <v>111.02411876004902</v>
          </cell>
          <cell r="AZ767">
            <v>112.02099026886501</v>
          </cell>
          <cell r="BA767">
            <v>113.01287742013692</v>
          </cell>
          <cell r="BB767">
            <v>113.99980513565247</v>
          </cell>
          <cell r="BC767">
            <v>114.98179821259043</v>
          </cell>
          <cell r="BD767">
            <v>115.95888132414372</v>
          </cell>
          <cell r="BE767">
            <v>116.93107902013924</v>
          </cell>
          <cell r="BF767">
            <v>117.89841572765478</v>
          </cell>
          <cell r="BG767">
            <v>118.86091575163273</v>
          </cell>
          <cell r="BH767">
            <v>119.8186032754908</v>
          </cell>
          <cell r="BI767">
            <v>120.7715023617296</v>
          </cell>
          <cell r="BJ767">
            <v>121.71963695253721</v>
          </cell>
        </row>
        <row r="768">
          <cell r="I768" t="str">
            <v>2X1432</v>
          </cell>
          <cell r="J768">
            <v>86.262740325283517</v>
          </cell>
          <cell r="K768">
            <v>243.43745480720679</v>
          </cell>
          <cell r="L768">
            <v>287.75636282832528</v>
          </cell>
          <cell r="M768">
            <v>293.14491602787024</v>
          </cell>
          <cell r="N768">
            <v>298.90252001711377</v>
          </cell>
          <cell r="O768">
            <v>303.51482030892839</v>
          </cell>
          <cell r="P768">
            <v>310.76603243680319</v>
          </cell>
          <cell r="Q768">
            <v>317.58385920873377</v>
          </cell>
          <cell r="R768">
            <v>324.28056802483195</v>
          </cell>
          <cell r="S768">
            <v>324.28056802483195</v>
          </cell>
          <cell r="T768">
            <v>324.28056802483195</v>
          </cell>
          <cell r="U768">
            <v>324.28056802483195</v>
          </cell>
          <cell r="V768">
            <v>324.28056802483195</v>
          </cell>
          <cell r="W768">
            <v>324.28056802483195</v>
          </cell>
          <cell r="X768">
            <v>324.28056802483195</v>
          </cell>
          <cell r="Y768">
            <v>324.28056802483195</v>
          </cell>
          <cell r="Z768">
            <v>328.7030380358562</v>
          </cell>
          <cell r="AA768">
            <v>333.10339569682532</v>
          </cell>
          <cell r="AB768">
            <v>337.48175156948957</v>
          </cell>
          <cell r="AC768">
            <v>341.83821566279056</v>
          </cell>
          <cell r="AD768">
            <v>346.17289743562498</v>
          </cell>
          <cell r="AE768">
            <v>350.48590579959529</v>
          </cell>
          <cell r="AF768">
            <v>354.77734912174577</v>
          </cell>
          <cell r="AG768">
            <v>359.04733522728543</v>
          </cell>
          <cell r="AH768">
            <v>363.29597140229748</v>
          </cell>
          <cell r="AI768">
            <v>367.52336439643443</v>
          </cell>
          <cell r="AJ768">
            <v>371.72962042560067</v>
          </cell>
          <cell r="AK768">
            <v>375.91484517462106</v>
          </cell>
          <cell r="AL768">
            <v>380.07914379989637</v>
          </cell>
          <cell r="AM768">
            <v>384.22262093204529</v>
          </cell>
          <cell r="AN768">
            <v>388.3453806785335</v>
          </cell>
          <cell r="AO768">
            <v>392.44752662628929</v>
          </cell>
          <cell r="AP768">
            <v>396.52916184430626</v>
          </cell>
          <cell r="AQ768">
            <v>400.59038888623309</v>
          </cell>
          <cell r="AR768">
            <v>404.63130979295033</v>
          </cell>
          <cell r="AS768">
            <v>408.65202609513403</v>
          </cell>
          <cell r="AT768">
            <v>412.65263881580677</v>
          </cell>
          <cell r="AU768">
            <v>416.63324847287612</v>
          </cell>
          <cell r="AV768">
            <v>420.59395508166017</v>
          </cell>
          <cell r="AW768">
            <v>424.53485815740027</v>
          </cell>
          <cell r="AX768">
            <v>428.45605671776173</v>
          </cell>
          <cell r="AY768">
            <v>432.35764928532132</v>
          </cell>
          <cell r="AZ768">
            <v>436.23973389004311</v>
          </cell>
          <cell r="BA768">
            <v>440.10240807174131</v>
          </cell>
          <cell r="BB768">
            <v>443.94576888253101</v>
          </cell>
          <cell r="BC768">
            <v>447.76991288926678</v>
          </cell>
          <cell r="BD768">
            <v>451.57493617596884</v>
          </cell>
          <cell r="BE768">
            <v>455.3609343462374</v>
          </cell>
          <cell r="BF768">
            <v>459.12800252565467</v>
          </cell>
          <cell r="BG768">
            <v>462.87623536417476</v>
          </cell>
          <cell r="BH768">
            <v>466.60572703850232</v>
          </cell>
          <cell r="BI768">
            <v>470.31657125445832</v>
          </cell>
          <cell r="BJ768">
            <v>474.00886124933453</v>
          </cell>
        </row>
        <row r="769">
          <cell r="I769" t="str">
            <v>2X1433</v>
          </cell>
          <cell r="J769">
            <v>3.5411574612619656</v>
          </cell>
          <cell r="K769">
            <v>9.2542606482088701</v>
          </cell>
          <cell r="L769">
            <v>11.366751595177606</v>
          </cell>
          <cell r="M769">
            <v>11.745133327335139</v>
          </cell>
          <cell r="N769">
            <v>12.085831059875179</v>
          </cell>
          <cell r="O769">
            <v>12.3864369321052</v>
          </cell>
          <cell r="P769">
            <v>12.782550983527738</v>
          </cell>
          <cell r="Q769">
            <v>13.062984522630135</v>
          </cell>
          <cell r="R769">
            <v>13.33843619021553</v>
          </cell>
          <cell r="S769">
            <v>13.33843619021553</v>
          </cell>
          <cell r="T769">
            <v>13.33843619021553</v>
          </cell>
          <cell r="U769">
            <v>13.33843619021553</v>
          </cell>
          <cell r="V769">
            <v>13.33843619021553</v>
          </cell>
          <cell r="W769">
            <v>13.33843619021553</v>
          </cell>
          <cell r="X769">
            <v>13.33843619021553</v>
          </cell>
          <cell r="Y769">
            <v>13.33843619021553</v>
          </cell>
          <cell r="Z769">
            <v>13.520342970521501</v>
          </cell>
          <cell r="AA769">
            <v>13.701340216925942</v>
          </cell>
          <cell r="AB769">
            <v>13.881432477098363</v>
          </cell>
          <cell r="AC769">
            <v>14.06062427596992</v>
          </cell>
          <cell r="AD769">
            <v>14.238920115847119</v>
          </cell>
          <cell r="AE769">
            <v>14.416324476524933</v>
          </cell>
          <cell r="AF769">
            <v>14.592841815399359</v>
          </cell>
          <cell r="AG769">
            <v>14.768476567579411</v>
          </cell>
          <cell r="AH769">
            <v>14.943233145998565</v>
          </cell>
          <cell r="AI769">
            <v>15.117115941525622</v>
          </cell>
          <cell r="AJ769">
            <v>15.290129323075044</v>
          </cell>
          <cell r="AK769">
            <v>15.462277637716719</v>
          </cell>
          <cell r="AL769">
            <v>15.633565210785184</v>
          </cell>
          <cell r="AM769">
            <v>15.803996345988306</v>
          </cell>
          <cell r="AN769">
            <v>15.973575325515416</v>
          </cell>
          <cell r="AO769">
            <v>16.142306410144887</v>
          </cell>
          <cell r="AP769">
            <v>16.310193839351211</v>
          </cell>
          <cell r="AQ769">
            <v>16.477241831411504</v>
          </cell>
          <cell r="AR769">
            <v>16.643454583511495</v>
          </cell>
          <cell r="AS769">
            <v>16.808836271850989</v>
          </cell>
          <cell r="AT769">
            <v>16.973391051748781</v>
          </cell>
          <cell r="AU769">
            <v>17.13712305774709</v>
          </cell>
          <cell r="AV769">
            <v>17.300036403715403</v>
          </cell>
          <cell r="AW769">
            <v>17.462135182953872</v>
          </cell>
          <cell r="AX769">
            <v>17.623423468296153</v>
          </cell>
          <cell r="AY769">
            <v>17.783905312211722</v>
          </cell>
          <cell r="AZ769">
            <v>17.943584746907714</v>
          </cell>
          <cell r="BA769">
            <v>18.102465784430223</v>
          </cell>
          <cell r="BB769">
            <v>18.260552416765123</v>
          </cell>
          <cell r="BC769">
            <v>18.417848615938347</v>
          </cell>
          <cell r="BD769">
            <v>18.574358334115704</v>
          </cell>
          <cell r="BE769">
            <v>18.730085503702174</v>
          </cell>
          <cell r="BF769">
            <v>18.885034037440711</v>
          </cell>
          <cell r="BG769">
            <v>19.039207828510559</v>
          </cell>
          <cell r="BH769">
            <v>19.192610750625054</v>
          </cell>
          <cell r="BI769">
            <v>19.345246658128982</v>
          </cell>
          <cell r="BJ769">
            <v>19.497119386095392</v>
          </cell>
        </row>
        <row r="770">
          <cell r="I770" t="str">
            <v>2X1417</v>
          </cell>
          <cell r="J770">
            <v>1.1454552358803824</v>
          </cell>
          <cell r="K770">
            <v>2.8328160243443512</v>
          </cell>
          <cell r="L770">
            <v>3.472014788309036</v>
          </cell>
          <cell r="M770">
            <v>3.5692961641898395</v>
          </cell>
          <cell r="N770">
            <v>3.6605848133016363</v>
          </cell>
          <cell r="O770">
            <v>3.7390444600679591</v>
          </cell>
          <cell r="P770">
            <v>3.8467933330868154</v>
          </cell>
          <cell r="Q770">
            <v>3.9311872752649615</v>
          </cell>
          <cell r="R770">
            <v>4.0140819681803741</v>
          </cell>
          <cell r="S770">
            <v>4.0140819681803741</v>
          </cell>
          <cell r="T770">
            <v>4.0140819681803741</v>
          </cell>
          <cell r="U770">
            <v>4.0140819681803741</v>
          </cell>
          <cell r="V770">
            <v>4.0140819681803741</v>
          </cell>
          <cell r="W770">
            <v>4.0140819681803741</v>
          </cell>
          <cell r="X770">
            <v>4.0140819681803741</v>
          </cell>
          <cell r="Y770">
            <v>4.0140819681803741</v>
          </cell>
          <cell r="Z770">
            <v>4.0688251716791157</v>
          </cell>
          <cell r="AA770">
            <v>4.1232946591603641</v>
          </cell>
          <cell r="AB770">
            <v>4.1774917992042058</v>
          </cell>
          <cell r="AC770">
            <v>4.2314179535478278</v>
          </cell>
          <cell r="AD770">
            <v>4.285074477119732</v>
          </cell>
          <cell r="AE770">
            <v>4.3384627180737771</v>
          </cell>
          <cell r="AF770">
            <v>4.3915840178230523</v>
          </cell>
          <cell r="AG770">
            <v>4.4444397110735805</v>
          </cell>
          <cell r="AH770">
            <v>4.4970311258578564</v>
          </cell>
          <cell r="AI770">
            <v>4.5493595835682115</v>
          </cell>
          <cell r="AJ770">
            <v>4.6014263989900135</v>
          </cell>
          <cell r="AK770">
            <v>4.6532328803347074</v>
          </cell>
          <cell r="AL770">
            <v>4.7047803292726771</v>
          </cell>
          <cell r="AM770">
            <v>4.7560700409659571</v>
          </cell>
          <cell r="AN770">
            <v>4.8071033041007718</v>
          </cell>
          <cell r="AO770">
            <v>4.8578814009199114</v>
          </cell>
          <cell r="AP770">
            <v>4.9084056072549549</v>
          </cell>
          <cell r="AQ770">
            <v>4.9586771925583237</v>
          </cell>
          <cell r="AR770">
            <v>5.0086974199351753</v>
          </cell>
          <cell r="AS770">
            <v>5.0584675461751436</v>
          </cell>
          <cell r="AT770">
            <v>5.1079888217839109</v>
          </cell>
          <cell r="AU770">
            <v>5.1572624910146354</v>
          </cell>
          <cell r="AV770">
            <v>5.2062897918992057</v>
          </cell>
          <cell r="AW770">
            <v>5.2550719562793535</v>
          </cell>
          <cell r="AX770">
            <v>5.3036102098375997</v>
          </cell>
          <cell r="AY770">
            <v>5.3519057721280552</v>
          </cell>
          <cell r="AZ770">
            <v>5.399959856607059</v>
          </cell>
          <cell r="BA770">
            <v>5.4477736706636675</v>
          </cell>
          <cell r="BB770">
            <v>5.4953484156499925</v>
          </cell>
          <cell r="BC770">
            <v>5.5426852869113858</v>
          </cell>
          <cell r="BD770">
            <v>5.5897854738164723</v>
          </cell>
          <cell r="BE770">
            <v>5.6366501597870338</v>
          </cell>
          <cell r="BF770">
            <v>5.6832805223277418</v>
          </cell>
          <cell r="BG770">
            <v>5.7296777330557465</v>
          </cell>
          <cell r="BH770">
            <v>5.775842957730112</v>
          </cell>
          <cell r="BI770">
            <v>5.8217773562811059</v>
          </cell>
          <cell r="BJ770">
            <v>5.867482082839345</v>
          </cell>
        </row>
        <row r="771">
          <cell r="I771" t="str">
            <v>2X1435</v>
          </cell>
          <cell r="J771">
            <v>1.6877046089986378</v>
          </cell>
          <cell r="K771">
            <v>3.8624321668360944</v>
          </cell>
          <cell r="L771">
            <v>4.3573734394917558</v>
          </cell>
          <cell r="M771">
            <v>4.4435474319576596</v>
          </cell>
          <cell r="N771">
            <v>4.5286697927523294</v>
          </cell>
          <cell r="O771">
            <v>4.5963180176204972</v>
          </cell>
          <cell r="P771">
            <v>4.7054880094643607</v>
          </cell>
          <cell r="Q771">
            <v>4.8087206628993799</v>
          </cell>
          <cell r="R771">
            <v>4.9101193994020003</v>
          </cell>
          <cell r="S771">
            <v>4.9101193994020003</v>
          </cell>
          <cell r="T771">
            <v>4.9101193994020003</v>
          </cell>
          <cell r="U771">
            <v>4.9101193994020003</v>
          </cell>
          <cell r="V771">
            <v>4.9101193994020003</v>
          </cell>
          <cell r="W771">
            <v>4.9101193994020003</v>
          </cell>
          <cell r="X771">
            <v>4.9101193994020003</v>
          </cell>
          <cell r="Y771">
            <v>4.9101193994020003</v>
          </cell>
          <cell r="Z771">
            <v>4.9770825724550987</v>
          </cell>
          <cell r="AA771">
            <v>5.0437109296429306</v>
          </cell>
          <cell r="AB771">
            <v>5.1100061450448244</v>
          </cell>
          <cell r="AC771">
            <v>5.1759698843697084</v>
          </cell>
          <cell r="AD771">
            <v>5.2416038049979674</v>
          </cell>
          <cell r="AE771">
            <v>5.3069095560230863</v>
          </cell>
          <cell r="AF771">
            <v>5.3718887782930791</v>
          </cell>
          <cell r="AG771">
            <v>5.4365431044517223</v>
          </cell>
          <cell r="AH771">
            <v>5.5008741589795722</v>
          </cell>
          <cell r="AI771">
            <v>5.5648835582347829</v>
          </cell>
          <cell r="AJ771">
            <v>5.628572910493717</v>
          </cell>
          <cell r="AK771">
            <v>5.6919438159913565</v>
          </cell>
          <cell r="AL771">
            <v>5.7549978669615074</v>
          </cell>
          <cell r="AM771">
            <v>5.8177366476768082</v>
          </cell>
          <cell r="AN771">
            <v>5.8801617344885324</v>
          </cell>
          <cell r="AO771">
            <v>5.9422746958661978</v>
          </cell>
          <cell r="AP771">
            <v>6.0040770924369751</v>
          </cell>
          <cell r="AQ771">
            <v>6.0655704770248979</v>
          </cell>
          <cell r="AR771">
            <v>6.126756394689882</v>
          </cell>
          <cell r="AS771">
            <v>6.1876363827665406</v>
          </cell>
          <cell r="AT771">
            <v>6.2482119709028154</v>
          </cell>
          <cell r="AU771">
            <v>6.3084846810984097</v>
          </cell>
          <cell r="AV771">
            <v>6.3684560277430258</v>
          </cell>
          <cell r="AW771">
            <v>6.4281275176544188</v>
          </cell>
          <cell r="AX771">
            <v>6.4875006501162549</v>
          </cell>
          <cell r="AY771">
            <v>6.5465769169157815</v>
          </cell>
          <cell r="AZ771">
            <v>6.6053578023813104</v>
          </cell>
          <cell r="BA771">
            <v>6.6638447834195125</v>
          </cell>
          <cell r="BB771">
            <v>6.7220393295525227</v>
          </cell>
          <cell r="BC771">
            <v>6.7799429029548683</v>
          </cell>
          <cell r="BD771">
            <v>6.8375569584902021</v>
          </cell>
          <cell r="BE771">
            <v>6.8948829437478594</v>
          </cell>
          <cell r="BF771">
            <v>6.9519222990792278</v>
          </cell>
          <cell r="BG771">
            <v>7.00867645763394</v>
          </cell>
          <cell r="BH771">
            <v>7.0651468453958781</v>
          </cell>
          <cell r="BI771">
            <v>7.1213348812190089</v>
          </cell>
          <cell r="BJ771">
            <v>7.1772419768630229</v>
          </cell>
        </row>
        <row r="772">
          <cell r="I772" t="str">
            <v>2X1436</v>
          </cell>
          <cell r="J772">
            <v>192.92217323094508</v>
          </cell>
          <cell r="K772">
            <v>596.97181068565749</v>
          </cell>
          <cell r="L772">
            <v>711.40792258753788</v>
          </cell>
          <cell r="M772">
            <v>733.43073240946285</v>
          </cell>
          <cell r="N772">
            <v>753.71333082905267</v>
          </cell>
          <cell r="O772">
            <v>771.44008831704207</v>
          </cell>
          <cell r="P772">
            <v>794.77055488757014</v>
          </cell>
          <cell r="Q772">
            <v>812.20684908023259</v>
          </cell>
          <cell r="R772">
            <v>829.33338939082194</v>
          </cell>
          <cell r="S772">
            <v>829.33338939082194</v>
          </cell>
          <cell r="T772">
            <v>829.33338939082194</v>
          </cell>
          <cell r="U772">
            <v>829.33338939082194</v>
          </cell>
          <cell r="V772">
            <v>829.33338939082194</v>
          </cell>
          <cell r="W772">
            <v>829.33338939082194</v>
          </cell>
          <cell r="X772">
            <v>829.33338939082194</v>
          </cell>
          <cell r="Y772">
            <v>829.33338939082194</v>
          </cell>
          <cell r="Z772">
            <v>840.64366328747167</v>
          </cell>
          <cell r="AA772">
            <v>851.89738581463814</v>
          </cell>
          <cell r="AB772">
            <v>863.09483972916883</v>
          </cell>
          <cell r="AC772">
            <v>874.2363063741268</v>
          </cell>
          <cell r="AD772">
            <v>885.32206568585991</v>
          </cell>
          <cell r="AE772">
            <v>896.35239620103459</v>
          </cell>
          <cell r="AF772">
            <v>907.32757506363339</v>
          </cell>
          <cell r="AG772">
            <v>918.24787803191907</v>
          </cell>
          <cell r="AH772">
            <v>929.1135794853634</v>
          </cell>
          <cell r="AI772">
            <v>939.92495243154053</v>
          </cell>
          <cell r="AJ772">
            <v>950.68226851298664</v>
          </cell>
          <cell r="AK772">
            <v>961.38579801402557</v>
          </cell>
          <cell r="AL772">
            <v>972.03580986755935</v>
          </cell>
          <cell r="AM772">
            <v>982.63257166182541</v>
          </cell>
          <cell r="AN772">
            <v>993.17634964712011</v>
          </cell>
          <cell r="AO772">
            <v>1003.6674087424884</v>
          </cell>
          <cell r="AP772">
            <v>1014.1060125423799</v>
          </cell>
          <cell r="AQ772">
            <v>1024.4924233232719</v>
          </cell>
          <cell r="AR772">
            <v>1034.8269020502592</v>
          </cell>
          <cell r="AS772">
            <v>1045.1097083836119</v>
          </cell>
          <cell r="AT772">
            <v>1055.3411006852975</v>
          </cell>
          <cell r="AU772">
            <v>1065.521336025475</v>
          </cell>
          <cell r="AV772">
            <v>1075.6506701889516</v>
          </cell>
          <cell r="AW772">
            <v>1085.7293576816105</v>
          </cell>
          <cell r="AX772">
            <v>1095.7576517368063</v>
          </cell>
          <cell r="AY772">
            <v>1105.7358043217262</v>
          </cell>
          <cell r="AZ772">
            <v>1115.6640661437214</v>
          </cell>
          <cell r="BA772">
            <v>1125.5426866566067</v>
          </cell>
          <cell r="BB772">
            <v>1135.3719140669275</v>
          </cell>
          <cell r="BC772">
            <v>1145.1519953401967</v>
          </cell>
          <cell r="BD772">
            <v>1154.8831762070995</v>
          </cell>
          <cell r="BE772">
            <v>1164.565701169668</v>
          </cell>
          <cell r="BF772">
            <v>1174.1998135074234</v>
          </cell>
          <cell r="BG772">
            <v>1183.7857552834903</v>
          </cell>
          <cell r="BH772">
            <v>1193.3237673506767</v>
          </cell>
          <cell r="BI772">
            <v>1202.8140893575273</v>
          </cell>
          <cell r="BJ772">
            <v>1212.2569597543438</v>
          </cell>
        </row>
        <row r="773">
          <cell r="I773" t="str">
            <v>2X1437</v>
          </cell>
          <cell r="J773">
            <v>33.71976559185584</v>
          </cell>
          <cell r="K773">
            <v>103.88764514265264</v>
          </cell>
          <cell r="L773">
            <v>132.5189576787771</v>
          </cell>
          <cell r="M773">
            <v>137.27889476331683</v>
          </cell>
          <cell r="N773">
            <v>141.48246952453118</v>
          </cell>
          <cell r="O773">
            <v>145.22911106815789</v>
          </cell>
          <cell r="P773">
            <v>149.99924535498374</v>
          </cell>
          <cell r="Q773">
            <v>153.29004539104804</v>
          </cell>
          <cell r="R773">
            <v>156.52238472009316</v>
          </cell>
          <cell r="S773">
            <v>156.52238472009316</v>
          </cell>
          <cell r="T773">
            <v>156.52238472009316</v>
          </cell>
          <cell r="U773">
            <v>156.52238472009316</v>
          </cell>
          <cell r="V773">
            <v>156.52238472009316</v>
          </cell>
          <cell r="W773">
            <v>156.52238472009316</v>
          </cell>
          <cell r="X773">
            <v>156.52238472009316</v>
          </cell>
          <cell r="Y773">
            <v>156.52238472009316</v>
          </cell>
          <cell r="Z773">
            <v>158.65700399961042</v>
          </cell>
          <cell r="AA773">
            <v>160.78095018273007</v>
          </cell>
          <cell r="AB773">
            <v>162.89427663493416</v>
          </cell>
          <cell r="AC773">
            <v>164.99703645487719</v>
          </cell>
          <cell r="AD773">
            <v>167.08928247572052</v>
          </cell>
          <cell r="AE773">
            <v>169.17106726645966</v>
          </cell>
          <cell r="AF773">
            <v>171.24244313324508</v>
          </cell>
          <cell r="AG773">
            <v>173.30346212069659</v>
          </cell>
          <cell r="AH773">
            <v>175.35417601321083</v>
          </cell>
          <cell r="AI773">
            <v>177.39463633626252</v>
          </cell>
          <cell r="AJ773">
            <v>179.42489435769892</v>
          </cell>
          <cell r="AK773">
            <v>181.44500108902815</v>
          </cell>
          <cell r="AL773">
            <v>183.45500728670072</v>
          </cell>
          <cell r="AM773">
            <v>185.45496345338495</v>
          </cell>
          <cell r="AN773">
            <v>187.44491983923575</v>
          </cell>
          <cell r="AO773">
            <v>189.42492644315729</v>
          </cell>
          <cell r="AP773">
            <v>191.39503301405924</v>
          </cell>
          <cell r="AQ773">
            <v>193.35528905210666</v>
          </cell>
          <cell r="AR773">
            <v>195.30574380996384</v>
          </cell>
          <cell r="AS773">
            <v>197.24644629403173</v>
          </cell>
          <cell r="AT773">
            <v>199.1774452656793</v>
          </cell>
          <cell r="AU773">
            <v>201.09878924246863</v>
          </cell>
          <cell r="AV773">
            <v>203.01052649937401</v>
          </cell>
          <cell r="AW773">
            <v>204.91270506999484</v>
          </cell>
          <cell r="AX773">
            <v>206.80537274776259</v>
          </cell>
          <cell r="AY773">
            <v>208.68857708714151</v>
          </cell>
          <cell r="AZ773">
            <v>210.56236540482351</v>
          </cell>
          <cell r="BA773">
            <v>212.42678478091713</v>
          </cell>
          <cell r="BB773">
            <v>214.28188206013024</v>
          </cell>
          <cell r="BC773">
            <v>216.12770385294732</v>
          </cell>
          <cell r="BD773">
            <v>217.9642965368003</v>
          </cell>
          <cell r="BE773">
            <v>219.79170625723404</v>
          </cell>
          <cell r="BF773">
            <v>221.60997892906559</v>
          </cell>
          <cell r="BG773">
            <v>223.41916023753797</v>
          </cell>
          <cell r="BH773">
            <v>225.21929563946802</v>
          </cell>
          <cell r="BI773">
            <v>227.01043036438844</v>
          </cell>
          <cell r="BJ773">
            <v>228.79260941568424</v>
          </cell>
        </row>
        <row r="774">
          <cell r="I774" t="str">
            <v>2X1438</v>
          </cell>
          <cell r="J774">
            <v>3.499851178271645</v>
          </cell>
          <cell r="K774">
            <v>38.445372463359703</v>
          </cell>
          <cell r="L774">
            <v>59.226249754294415</v>
          </cell>
          <cell r="M774">
            <v>61.504666356088606</v>
          </cell>
          <cell r="N774">
            <v>63.548280543307897</v>
          </cell>
          <cell r="O774">
            <v>65.395621249762186</v>
          </cell>
          <cell r="P774">
            <v>67.711148464261811</v>
          </cell>
          <cell r="Q774">
            <v>69.196648269816308</v>
          </cell>
          <cell r="R774">
            <v>70.655758331856191</v>
          </cell>
          <cell r="S774">
            <v>70.655758331856191</v>
          </cell>
          <cell r="T774">
            <v>70.655758331856191</v>
          </cell>
          <cell r="U774">
            <v>70.655758331856191</v>
          </cell>
          <cell r="V774">
            <v>70.655758331856191</v>
          </cell>
          <cell r="W774">
            <v>70.655758331856191</v>
          </cell>
          <cell r="X774">
            <v>70.655758331856191</v>
          </cell>
          <cell r="Y774">
            <v>70.655758331856191</v>
          </cell>
          <cell r="Z774">
            <v>71.619346665970866</v>
          </cell>
          <cell r="AA774">
            <v>72.578117058414975</v>
          </cell>
          <cell r="AB774">
            <v>73.532093598896864</v>
          </cell>
          <cell r="AC774">
            <v>74.481300256676349</v>
          </cell>
          <cell r="AD774">
            <v>75.425760881166923</v>
          </cell>
          <cell r="AE774">
            <v>76.365499202535062</v>
          </cell>
          <cell r="AF774">
            <v>77.300538832296354</v>
          </cell>
          <cell r="AG774">
            <v>78.230903263908843</v>
          </cell>
          <cell r="AH774">
            <v>79.156615873363265</v>
          </cell>
          <cell r="AI774">
            <v>80.077699919770424</v>
          </cell>
          <cell r="AJ774">
            <v>80.99417854594553</v>
          </cell>
          <cell r="AK774">
            <v>81.906074778989776</v>
          </cell>
          <cell r="AL774">
            <v>82.813411530868791</v>
          </cell>
          <cell r="AM774">
            <v>83.716211598988409</v>
          </cell>
          <cell r="AN774">
            <v>84.614497666767434</v>
          </cell>
          <cell r="AO774">
            <v>85.508292304207558</v>
          </cell>
          <cell r="AP774">
            <v>86.39761796846048</v>
          </cell>
          <cell r="AQ774">
            <v>87.282497004392141</v>
          </cell>
          <cell r="AR774">
            <v>88.162951645144148</v>
          </cell>
          <cell r="AS774">
            <v>89.039004012692388</v>
          </cell>
          <cell r="AT774">
            <v>89.91067611840289</v>
          </cell>
          <cell r="AU774">
            <v>90.77798986358485</v>
          </cell>
          <cell r="AV774">
            <v>91.640967040040891</v>
          </cell>
          <cell r="AW774">
            <v>92.499629330614638</v>
          </cell>
          <cell r="AX774">
            <v>93.353998309735545</v>
          </cell>
          <cell r="AY774">
            <v>94.204095443960824</v>
          </cell>
          <cell r="AZ774">
            <v>95.049942092514982</v>
          </cell>
          <cell r="BA774">
            <v>95.891559507826372</v>
          </cell>
          <cell r="BB774">
            <v>96.728968836061199</v>
          </cell>
          <cell r="BC774">
            <v>97.562191117654862</v>
          </cell>
          <cell r="BD774">
            <v>98.391247287840542</v>
          </cell>
          <cell r="BE774">
            <v>99.216158177175316</v>
          </cell>
          <cell r="BF774">
            <v>100.0369445120634</v>
          </cell>
          <cell r="BG774">
            <v>100.85362691527705</v>
          </cell>
          <cell r="BH774">
            <v>101.66622590647464</v>
          </cell>
          <cell r="BI774">
            <v>102.47476190271625</v>
          </cell>
          <cell r="BJ774">
            <v>103.27925521897664</v>
          </cell>
        </row>
        <row r="775">
          <cell r="I775" t="str">
            <v>2X1416</v>
          </cell>
          <cell r="J775">
            <v>42.104613027374462</v>
          </cell>
          <cell r="K775">
            <v>161.13533760771077</v>
          </cell>
          <cell r="L775">
            <v>209.69996353132487</v>
          </cell>
          <cell r="M775">
            <v>217.23509063619295</v>
          </cell>
          <cell r="N775">
            <v>223.88916833782255</v>
          </cell>
          <cell r="O775">
            <v>229.82029369822794</v>
          </cell>
          <cell r="P775">
            <v>237.37137618837895</v>
          </cell>
          <cell r="Q775">
            <v>242.57901394330716</v>
          </cell>
          <cell r="R775">
            <v>247.69413857628433</v>
          </cell>
          <cell r="S775">
            <v>247.69413857628433</v>
          </cell>
          <cell r="T775">
            <v>247.69413857628433</v>
          </cell>
          <cell r="U775">
            <v>247.69413857628433</v>
          </cell>
          <cell r="V775">
            <v>247.69413857628433</v>
          </cell>
          <cell r="W775">
            <v>247.69413857628433</v>
          </cell>
          <cell r="X775">
            <v>247.69413857628433</v>
          </cell>
          <cell r="Y775">
            <v>247.69413857628433</v>
          </cell>
          <cell r="Z775">
            <v>251.07213901100729</v>
          </cell>
          <cell r="AA775">
            <v>254.43324944355669</v>
          </cell>
          <cell r="AB775">
            <v>257.77755432394332</v>
          </cell>
          <cell r="AC775">
            <v>261.10513767992802</v>
          </cell>
          <cell r="AD775">
            <v>264.41608311913279</v>
          </cell>
          <cell r="AE775">
            <v>267.71047383114154</v>
          </cell>
          <cell r="AF775">
            <v>270.98839258959032</v>
          </cell>
          <cell r="AG775">
            <v>274.24992175424677</v>
          </cell>
          <cell r="AH775">
            <v>277.49514327307998</v>
          </cell>
          <cell r="AI775">
            <v>280.72413868431903</v>
          </cell>
          <cell r="AJ775">
            <v>283.93698911850186</v>
          </cell>
          <cell r="AK775">
            <v>287.13377530051378</v>
          </cell>
          <cell r="AL775">
            <v>290.31457755161563</v>
          </cell>
          <cell r="AM775">
            <v>293.47947579146194</v>
          </cell>
          <cell r="AN775">
            <v>296.62854954010908</v>
          </cell>
          <cell r="AO775">
            <v>299.76187792001298</v>
          </cell>
          <cell r="AP775">
            <v>302.87953965801728</v>
          </cell>
          <cell r="AQ775">
            <v>305.98161308733165</v>
          </cell>
          <cell r="AR775">
            <v>309.06817614949938</v>
          </cell>
          <cell r="AS775">
            <v>312.13930639635629</v>
          </cell>
          <cell r="AT775">
            <v>315.19508099197895</v>
          </cell>
          <cell r="AU775">
            <v>318.23557671462351</v>
          </cell>
          <cell r="AV775">
            <v>321.26086995865478</v>
          </cell>
          <cell r="AW775">
            <v>324.27103673646593</v>
          </cell>
          <cell r="AX775">
            <v>327.26615268038802</v>
          </cell>
          <cell r="AY775">
            <v>330.24629304459052</v>
          </cell>
          <cell r="AZ775">
            <v>333.21153270697192</v>
          </cell>
          <cell r="BA775">
            <v>336.16194617104151</v>
          </cell>
          <cell r="BB775">
            <v>339.09760756779076</v>
          </cell>
          <cell r="BC775">
            <v>342.01859065755622</v>
          </cell>
          <cell r="BD775">
            <v>344.92496883187283</v>
          </cell>
          <cell r="BE775">
            <v>347.81681511531792</v>
          </cell>
          <cell r="BF775">
            <v>350.69420216734574</v>
          </cell>
          <cell r="BG775">
            <v>353.55720228411343</v>
          </cell>
          <cell r="BH775">
            <v>356.40588740029727</v>
          </cell>
          <cell r="BI775">
            <v>359.24032909090027</v>
          </cell>
          <cell r="BJ775">
            <v>362.06059857305024</v>
          </cell>
        </row>
        <row r="776">
          <cell r="I776" t="str">
            <v>2X1400</v>
          </cell>
          <cell r="J776">
            <v>456.34160298260878</v>
          </cell>
          <cell r="K776">
            <v>1427.0449822396563</v>
          </cell>
          <cell r="L776">
            <v>1696.5951727301494</v>
          </cell>
          <cell r="M776">
            <v>1733.7084056573253</v>
          </cell>
          <cell r="N776">
            <v>1791.0096868276983</v>
          </cell>
          <cell r="O776">
            <v>1842.7623159767124</v>
          </cell>
          <cell r="P776">
            <v>1896.6897858531697</v>
          </cell>
          <cell r="Q776">
            <v>1938.1698138051331</v>
          </cell>
          <cell r="R776">
            <v>1978.9051000902882</v>
          </cell>
          <cell r="S776">
            <v>1978.7713103728329</v>
          </cell>
          <cell r="T776">
            <v>1978.6375206553776</v>
          </cell>
          <cell r="U776">
            <v>1978.5037309379227</v>
          </cell>
          <cell r="V776">
            <v>1978.3699412204674</v>
          </cell>
          <cell r="W776">
            <v>1978.236151503012</v>
          </cell>
          <cell r="X776">
            <v>1978.1023617855567</v>
          </cell>
          <cell r="Y776">
            <v>1977.9685720681014</v>
          </cell>
          <cell r="Z776">
            <v>2004.808076078923</v>
          </cell>
          <cell r="AA776">
            <v>2031.5090735521703</v>
          </cell>
          <cell r="AB776">
            <v>2058.0722660978954</v>
          </cell>
          <cell r="AC776">
            <v>2084.4983517727142</v>
          </cell>
          <cell r="AD776">
            <v>2110.7880250977987</v>
          </cell>
          <cell r="AE776">
            <v>2136.9419770767827</v>
          </cell>
          <cell r="AF776">
            <v>2162.9608952135713</v>
          </cell>
          <cell r="AG776">
            <v>2188.8454635300632</v>
          </cell>
          <cell r="AH776">
            <v>2214.5963625837867</v>
          </cell>
          <cell r="AI776">
            <v>2240.2142694854374</v>
          </cell>
          <cell r="AJ776">
            <v>2265.6998579163378</v>
          </cell>
          <cell r="AK776">
            <v>2291.0537981457996</v>
          </cell>
          <cell r="AL776">
            <v>2316.2767570484039</v>
          </cell>
          <cell r="AM776">
            <v>2341.3693981211918</v>
          </cell>
          <cell r="AN776">
            <v>2366.3323815007643</v>
          </cell>
          <cell r="AO776">
            <v>2391.166363980306</v>
          </cell>
          <cell r="AP776">
            <v>2415.8719990265081</v>
          </cell>
          <cell r="AQ776">
            <v>2440.4499367964208</v>
          </cell>
          <cell r="AR776">
            <v>2464.9008241542074</v>
          </cell>
          <cell r="AS776">
            <v>2489.2253046878222</v>
          </cell>
          <cell r="AT776">
            <v>2513.4240187256009</v>
          </cell>
          <cell r="AU776">
            <v>2537.4976033527655</v>
          </cell>
          <cell r="AV776">
            <v>2561.4466924278472</v>
          </cell>
          <cell r="AW776">
            <v>2585.2719165990302</v>
          </cell>
          <cell r="AX776">
            <v>2608.9739033204037</v>
          </cell>
          <cell r="AY776">
            <v>2632.5532768681369</v>
          </cell>
          <cell r="AZ776">
            <v>2656.0106583565776</v>
          </cell>
          <cell r="BA776">
            <v>2679.3466657542567</v>
          </cell>
          <cell r="BB776">
            <v>2702.5619138998218</v>
          </cell>
          <cell r="BC776">
            <v>2725.6570145178862</v>
          </cell>
          <cell r="BD776">
            <v>2748.6325762347979</v>
          </cell>
          <cell r="BE776">
            <v>2771.4892045943325</v>
          </cell>
          <cell r="BF776">
            <v>2794.2275020732955</v>
          </cell>
          <cell r="BG776">
            <v>2816.8480680970624</v>
          </cell>
          <cell r="BH776">
            <v>2839.3514990550252</v>
          </cell>
          <cell r="BI776">
            <v>2861.7383883159691</v>
          </cell>
          <cell r="BJ776">
            <v>2884.0093262433675</v>
          </cell>
        </row>
        <row r="777">
          <cell r="I777" t="str">
            <v>2X1530</v>
          </cell>
          <cell r="J777">
            <v>102.67315375689233</v>
          </cell>
          <cell r="K777">
            <v>171.77856838943958</v>
          </cell>
          <cell r="L777">
            <v>149.95443435606197</v>
          </cell>
          <cell r="M777">
            <v>131.35832492790678</v>
          </cell>
          <cell r="N777">
            <v>147.69115238479915</v>
          </cell>
          <cell r="O777">
            <v>164.70185231977325</v>
          </cell>
          <cell r="P777">
            <v>167.959556665615</v>
          </cell>
          <cell r="Q777">
            <v>170.71297467123523</v>
          </cell>
          <cell r="R777">
            <v>173.27074267038702</v>
          </cell>
          <cell r="S777">
            <v>175.79929367591373</v>
          </cell>
          <cell r="T777">
            <v>178.29953834716341</v>
          </cell>
          <cell r="U777">
            <v>180.16525163749191</v>
          </cell>
          <cell r="V777">
            <v>182.00718069342511</v>
          </cell>
          <cell r="W777">
            <v>183.82506253203979</v>
          </cell>
          <cell r="X777">
            <v>185.61933342245561</v>
          </cell>
          <cell r="Y777">
            <v>187.38995972839993</v>
          </cell>
          <cell r="Z777">
            <v>190.04892197088714</v>
          </cell>
          <cell r="AA777">
            <v>192.65520723338679</v>
          </cell>
          <cell r="AB777">
            <v>195.20916574254679</v>
          </cell>
          <cell r="AC777">
            <v>197.71114553967305</v>
          </cell>
          <cell r="AD777">
            <v>200.16149249382732</v>
          </cell>
          <cell r="AE777">
            <v>202.56055031484848</v>
          </cell>
          <cell r="AF777">
            <v>204.90866056629812</v>
          </cell>
          <cell r="AG777">
            <v>207.20616267833051</v>
          </cell>
          <cell r="AH777">
            <v>209.45339396048766</v>
          </cell>
          <cell r="AI777">
            <v>211.6506896144196</v>
          </cell>
          <cell r="AJ777">
            <v>213.79838274653065</v>
          </cell>
          <cell r="AK777">
            <v>215.89680438055174</v>
          </cell>
          <cell r="AL777">
            <v>217.94628347003965</v>
          </cell>
          <cell r="AM777">
            <v>219.94714691080287</v>
          </cell>
          <cell r="AN777">
            <v>221.89971955325558</v>
          </cell>
          <cell r="AO777">
            <v>223.80432421469894</v>
          </cell>
          <cell r="AP777">
            <v>225.66128169153106</v>
          </cell>
          <cell r="AQ777">
            <v>227.47091077138566</v>
          </cell>
          <cell r="AR777">
            <v>229.23352824519969</v>
          </cell>
          <cell r="AS777">
            <v>230.94944891921065</v>
          </cell>
          <cell r="AT777">
            <v>232.61898562688381</v>
          </cell>
          <cell r="AU777">
            <v>234.24244924076984</v>
          </cell>
          <cell r="AV777">
            <v>235.820148684293</v>
          </cell>
          <cell r="AW777">
            <v>237.35239094347065</v>
          </cell>
          <cell r="AX777">
            <v>238.83948107856423</v>
          </cell>
          <cell r="AY777">
            <v>240.2817222356623</v>
          </cell>
          <cell r="AZ777">
            <v>241.67941565819552</v>
          </cell>
          <cell r="BA777">
            <v>243.03286069838467</v>
          </cell>
          <cell r="BB777">
            <v>244.34235482862175</v>
          </cell>
          <cell r="BC777">
            <v>245.60819365278437</v>
          </cell>
          <cell r="BD777">
            <v>246.83067091748413</v>
          </cell>
          <cell r="BE777">
            <v>248.01007852324915</v>
          </cell>
          <cell r="BF777">
            <v>249.14670653564124</v>
          </cell>
          <cell r="BG777">
            <v>250.24084319630811</v>
          </cell>
          <cell r="BH777">
            <v>251.29277493397083</v>
          </cell>
          <cell r="BI777">
            <v>252.30278637534701</v>
          </cell>
          <cell r="BJ777">
            <v>253.27116035601014</v>
          </cell>
        </row>
        <row r="778">
          <cell r="I778" t="str">
            <v>2X1531</v>
          </cell>
          <cell r="J778">
            <v>22.277322637638672</v>
          </cell>
          <cell r="K778">
            <v>62.321177584525508</v>
          </cell>
          <cell r="L778">
            <v>63.302545106796501</v>
          </cell>
          <cell r="M778">
            <v>82.12103057433697</v>
          </cell>
          <cell r="N778">
            <v>74.753872434147041</v>
          </cell>
          <cell r="O778">
            <v>67.082892396943663</v>
          </cell>
          <cell r="P778">
            <v>68.552878739437574</v>
          </cell>
          <cell r="Q778">
            <v>69.771654464254993</v>
          </cell>
          <cell r="R778">
            <v>70.914328075028521</v>
          </cell>
          <cell r="S778">
            <v>72.048833385816408</v>
          </cell>
          <cell r="T778">
            <v>73.175548210235235</v>
          </cell>
          <cell r="U778">
            <v>74.045328496465345</v>
          </cell>
          <cell r="V778">
            <v>74.908483899738428</v>
          </cell>
          <cell r="W778">
            <v>75.764909747195318</v>
          </cell>
          <cell r="X778">
            <v>76.614789430382885</v>
          </cell>
          <cell r="Y778">
            <v>77.458113216486808</v>
          </cell>
          <cell r="Z778">
            <v>78.672407581570795</v>
          </cell>
          <cell r="AA778">
            <v>79.869235058328229</v>
          </cell>
          <cell r="AB778">
            <v>81.048708109270606</v>
          </cell>
          <cell r="AC778">
            <v>82.210938508956488</v>
          </cell>
          <cell r="AD778">
            <v>83.356037348059516</v>
          </cell>
          <cell r="AE778">
            <v>84.484115037412892</v>
          </cell>
          <cell r="AF778">
            <v>85.595281312030451</v>
          </cell>
          <cell r="AG778">
            <v>86.689645235104678</v>
          </cell>
          <cell r="AH778">
            <v>87.767315201981489</v>
          </cell>
          <cell r="AI778">
            <v>88.828398944112138</v>
          </cell>
          <cell r="AJ778">
            <v>89.873003532982224</v>
          </cell>
          <cell r="AK778">
            <v>90.901235384018193</v>
          </cell>
          <cell r="AL778">
            <v>91.913200260470973</v>
          </cell>
          <cell r="AM778">
            <v>92.909003277277492</v>
          </cell>
          <cell r="AN778">
            <v>93.888748904899629</v>
          </cell>
          <cell r="AO778">
            <v>94.85254097314116</v>
          </cell>
          <cell r="AP778">
            <v>95.800482674942543</v>
          </cell>
          <cell r="AQ778">
            <v>96.732676570153828</v>
          </cell>
          <cell r="AR778">
            <v>97.649224589285723</v>
          </cell>
          <cell r="AS778">
            <v>98.550228037238966</v>
          </cell>
          <cell r="AT778">
            <v>99.435787597012222</v>
          </cell>
          <cell r="AU778">
            <v>100.30600333338843</v>
          </cell>
          <cell r="AV778">
            <v>101.16097469659994</v>
          </cell>
          <cell r="AW778">
            <v>102.00080052597229</v>
          </cell>
          <cell r="AX778">
            <v>102.8255790535472</v>
          </cell>
          <cell r="AY778">
            <v>103.6354079076842</v>
          </cell>
          <cell r="AZ778">
            <v>104.43038411664183</v>
          </cell>
          <cell r="BA778">
            <v>105.2106041121379</v>
          </cell>
          <cell r="BB778">
            <v>105.97616373288915</v>
          </cell>
          <cell r="BC778">
            <v>106.72715822813046</v>
          </cell>
          <cell r="BD778">
            <v>107.46368226111377</v>
          </cell>
          <cell r="BE778">
            <v>108.18582991258664</v>
          </cell>
          <cell r="BF778">
            <v>108.89369468425066</v>
          </cell>
          <cell r="BG778">
            <v>109.58736950220002</v>
          </cell>
          <cell r="BH778">
            <v>110.2669467203399</v>
          </cell>
          <cell r="BI778">
            <v>110.93251812378529</v>
          </cell>
          <cell r="BJ778">
            <v>111.58417493224003</v>
          </cell>
        </row>
        <row r="779">
          <cell r="I779" t="str">
            <v>2X1532</v>
          </cell>
          <cell r="J779">
            <v>38.623836511385257</v>
          </cell>
          <cell r="K779">
            <v>79.114911620670711</v>
          </cell>
          <cell r="L779">
            <v>99.780765787559545</v>
          </cell>
          <cell r="M779">
            <v>105.18237971422595</v>
          </cell>
          <cell r="N779">
            <v>107.92147279103294</v>
          </cell>
          <cell r="O779">
            <v>110.77539074335266</v>
          </cell>
          <cell r="P779">
            <v>114.5687249252374</v>
          </cell>
          <cell r="Q779">
            <v>116.99217230097011</v>
          </cell>
          <cell r="R779">
            <v>119.30371019669403</v>
          </cell>
          <cell r="S779">
            <v>121.61688899388436</v>
          </cell>
          <cell r="T779">
            <v>123.93236505312767</v>
          </cell>
          <cell r="U779">
            <v>125.82678579609158</v>
          </cell>
          <cell r="V779">
            <v>127.72268335037526</v>
          </cell>
          <cell r="W779">
            <v>129.61989362583208</v>
          </cell>
          <cell r="X779">
            <v>131.51874480275529</v>
          </cell>
          <cell r="Y779">
            <v>133.41923688114488</v>
          </cell>
          <cell r="Z779">
            <v>135.97388663587765</v>
          </cell>
          <cell r="AA779">
            <v>138.51576314183671</v>
          </cell>
          <cell r="AB779">
            <v>141.04493026526603</v>
          </cell>
          <cell r="AC779">
            <v>143.56145155307817</v>
          </cell>
          <cell r="AD779">
            <v>146.06539023445126</v>
          </cell>
          <cell r="AE779">
            <v>148.55680922241748</v>
          </cell>
          <cell r="AF779">
            <v>151.03577111544388</v>
          </cell>
          <cell r="AG779">
            <v>153.50233819900512</v>
          </cell>
          <cell r="AH779">
            <v>155.95657244714857</v>
          </cell>
          <cell r="AI779">
            <v>158.39853552405128</v>
          </cell>
          <cell r="AJ779">
            <v>160.8282887855695</v>
          </cell>
          <cell r="AK779">
            <v>163.24589328078014</v>
          </cell>
          <cell r="AL779">
            <v>165.65140975351471</v>
          </cell>
          <cell r="AM779">
            <v>168.04489864388563</v>
          </cell>
          <cell r="AN779">
            <v>170.42642008980468</v>
          </cell>
          <cell r="AO779">
            <v>172.79603392849413</v>
          </cell>
          <cell r="AP779">
            <v>175.15379969799014</v>
          </cell>
          <cell r="AQ779">
            <v>177.49977663863865</v>
          </cell>
          <cell r="AR779">
            <v>179.83402369458395</v>
          </cell>
          <cell r="AS779">
            <v>182.15659951524952</v>
          </cell>
          <cell r="AT779">
            <v>184.46756245681175</v>
          </cell>
          <cell r="AU779">
            <v>186.76697058366616</v>
          </cell>
          <cell r="AV779">
            <v>189.05488166988633</v>
          </cell>
          <cell r="AW779">
            <v>191.33135320067538</v>
          </cell>
          <cell r="AX779">
            <v>193.59644237381048</v>
          </cell>
          <cell r="AY779">
            <v>195.85020610107989</v>
          </cell>
          <cell r="AZ779">
            <v>198.09270100971295</v>
          </cell>
          <cell r="BA779">
            <v>200.32398344380286</v>
          </cell>
          <cell r="BB779">
            <v>202.54410946572233</v>
          </cell>
          <cell r="BC779">
            <v>204.75313485753219</v>
          </cell>
          <cell r="BD779">
            <v>206.95111512238302</v>
          </cell>
          <cell r="BE779">
            <v>209.13810548590956</v>
          </cell>
          <cell r="BF779">
            <v>211.31416089761848</v>
          </cell>
          <cell r="BG779">
            <v>213.47933603226883</v>
          </cell>
          <cell r="BH779">
            <v>215.63368529124597</v>
          </cell>
          <cell r="BI779">
            <v>217.77726280392818</v>
          </cell>
          <cell r="BJ779">
            <v>219.91012242904702</v>
          </cell>
        </row>
        <row r="780">
          <cell r="I780" t="str">
            <v>2X1533</v>
          </cell>
          <cell r="J780">
            <v>7.0593394838788051</v>
          </cell>
          <cell r="K780">
            <v>7.7417243116550853</v>
          </cell>
          <cell r="L780">
            <v>7.2510742984841512</v>
          </cell>
          <cell r="M780">
            <v>7.3864915025098012</v>
          </cell>
          <cell r="N780">
            <v>7.4524957265317804</v>
          </cell>
          <cell r="O780">
            <v>7.5213335576785783</v>
          </cell>
          <cell r="P780">
            <v>7.6466670418745837</v>
          </cell>
          <cell r="Q780">
            <v>7.7510186429037926</v>
          </cell>
          <cell r="R780">
            <v>7.8456329690930886</v>
          </cell>
          <cell r="S780">
            <v>7.9380863050359247</v>
          </cell>
          <cell r="T780">
            <v>8.0284187551029937</v>
          </cell>
          <cell r="U780">
            <v>8.0894095823195684</v>
          </cell>
          <cell r="V780">
            <v>8.1486358130249759</v>
          </cell>
          <cell r="W780">
            <v>8.2060848852793509</v>
          </cell>
          <cell r="X780">
            <v>8.2617754827155796</v>
          </cell>
          <cell r="Y780">
            <v>8.3157051902410934</v>
          </cell>
          <cell r="Z780">
            <v>8.4082212920746837</v>
          </cell>
          <cell r="AA780">
            <v>8.4974471640799401</v>
          </cell>
          <cell r="AB780">
            <v>8.5834054926646832</v>
          </cell>
          <cell r="AC780">
            <v>8.6661188196283963</v>
          </cell>
          <cell r="AD780">
            <v>8.7456095430411587</v>
          </cell>
          <cell r="AE780">
            <v>8.8218999181173832</v>
          </cell>
          <cell r="AF780">
            <v>8.895012058084431</v>
          </cell>
          <cell r="AG780">
            <v>8.9649679350460971</v>
          </cell>
          <cell r="AH780">
            <v>9.0317893808410172</v>
          </cell>
          <cell r="AI780">
            <v>9.0954980878960168</v>
          </cell>
          <cell r="AJ780">
            <v>9.1561156100744281</v>
          </cell>
          <cell r="AK780">
            <v>9.2136633635194212</v>
          </cell>
          <cell r="AL780">
            <v>9.268162627492357</v>
          </cell>
          <cell r="AM780">
            <v>9.3196345452062008</v>
          </cell>
          <cell r="AN780">
            <v>9.3681001246540259</v>
          </cell>
          <cell r="AO780">
            <v>9.4135802394326262</v>
          </cell>
          <cell r="AP780">
            <v>9.4560956295612897</v>
          </cell>
          <cell r="AQ780">
            <v>9.4956669022957296</v>
          </cell>
          <cell r="AR780">
            <v>9.5323145329372121</v>
          </cell>
          <cell r="AS780">
            <v>9.5660588656369292</v>
          </cell>
          <cell r="AT780">
            <v>9.5969201141956137</v>
          </cell>
          <cell r="AU780">
            <v>9.6249183628584394</v>
          </cell>
          <cell r="AV780">
            <v>9.6500735671052276</v>
          </cell>
          <cell r="AW780">
            <v>9.6724055544360077</v>
          </cell>
          <cell r="AX780">
            <v>9.6919340251519124</v>
          </cell>
          <cell r="AY780">
            <v>9.7086785531314845</v>
          </cell>
          <cell r="AZ780">
            <v>9.7226585866024049</v>
          </cell>
          <cell r="BA780">
            <v>9.7338934489086366</v>
          </cell>
          <cell r="BB780">
            <v>9.7424023392730721</v>
          </cell>
          <cell r="BC780">
            <v>9.7482043335556536</v>
          </cell>
          <cell r="BD780">
            <v>9.7513183850070195</v>
          </cell>
          <cell r="BE780">
            <v>9.7517633250177038</v>
          </cell>
          <cell r="BF780">
            <v>9.7495578638629077</v>
          </cell>
          <cell r="BG780">
            <v>9.744720591442869</v>
          </cell>
          <cell r="BH780">
            <v>9.7372699780188476</v>
          </cell>
          <cell r="BI780">
            <v>9.7272243749447753</v>
          </cell>
          <cell r="BJ780">
            <v>9.7146020153945667</v>
          </cell>
        </row>
        <row r="781">
          <cell r="I781" t="str">
            <v>2X1517</v>
          </cell>
          <cell r="J781">
            <v>1.511195393117281</v>
          </cell>
          <cell r="K781">
            <v>3.158000301765322</v>
          </cell>
          <cell r="L781">
            <v>4.0833255626975546</v>
          </cell>
          <cell r="M781">
            <v>4.3189888763995645</v>
          </cell>
          <cell r="N781">
            <v>4.4383822352632345</v>
          </cell>
          <cell r="O781">
            <v>4.562777003633899</v>
          </cell>
          <cell r="P781">
            <v>4.7275994626995068</v>
          </cell>
          <cell r="Q781">
            <v>4.8276013481954907</v>
          </cell>
          <cell r="R781">
            <v>4.9229853661372553</v>
          </cell>
          <cell r="S781">
            <v>5.0184370947469716</v>
          </cell>
          <cell r="T781">
            <v>5.1139836182918179</v>
          </cell>
          <cell r="U781">
            <v>5.1921555844405844</v>
          </cell>
          <cell r="V781">
            <v>5.2703884901905065</v>
          </cell>
          <cell r="W781">
            <v>5.3486755644747888</v>
          </cell>
          <cell r="X781">
            <v>5.4270303494270218</v>
          </cell>
          <cell r="Y781">
            <v>5.5054528450472047</v>
          </cell>
          <cell r="Z781">
            <v>5.6108687062758351</v>
          </cell>
          <cell r="AA781">
            <v>5.7157574881983226</v>
          </cell>
          <cell r="AB781">
            <v>5.8201218262111976</v>
          </cell>
          <cell r="AC781">
            <v>5.9239643425340081</v>
          </cell>
          <cell r="AD781">
            <v>6.0272876462752052</v>
          </cell>
          <cell r="AE781">
            <v>6.1300943334976958</v>
          </cell>
          <cell r="AF781">
            <v>6.232386987284074</v>
          </cell>
          <cell r="AG781">
            <v>6.3341681778015202</v>
          </cell>
          <cell r="AH781">
            <v>6.4354404623663788</v>
          </cell>
          <cell r="AI781">
            <v>6.5362063855084136</v>
          </cell>
          <cell r="AJ781">
            <v>6.6364684790347379</v>
          </cell>
          <cell r="AK781">
            <v>6.7362292620934312</v>
          </cell>
          <cell r="AL781">
            <v>6.8354912412368307</v>
          </cell>
          <cell r="AM781">
            <v>6.9342569104845131</v>
          </cell>
          <cell r="AN781">
            <v>7.032528751385958</v>
          </cell>
          <cell r="AO781">
            <v>7.1303092330828939</v>
          </cell>
          <cell r="AP781">
            <v>7.2276008123713469</v>
          </cell>
          <cell r="AQ781">
            <v>7.3244059337633569</v>
          </cell>
          <cell r="AR781">
            <v>7.4207270295484076</v>
          </cell>
          <cell r="AS781">
            <v>7.5165665198545319</v>
          </cell>
          <cell r="AT781">
            <v>7.6119268127091262</v>
          </cell>
          <cell r="AU781">
            <v>7.7068103040994478</v>
          </cell>
          <cell r="AV781">
            <v>7.8012193780328172</v>
          </cell>
          <cell r="AW781">
            <v>7.8951564065965201</v>
          </cell>
          <cell r="AX781">
            <v>7.9886237500174042</v>
          </cell>
          <cell r="AY781">
            <v>8.0816237567211839</v>
          </cell>
          <cell r="AZ781">
            <v>8.1741587633914445</v>
          </cell>
          <cell r="BA781">
            <v>8.2662310950283544</v>
          </cell>
          <cell r="BB781">
            <v>8.3578430650070796</v>
          </cell>
          <cell r="BC781">
            <v>8.4489969751359091</v>
          </cell>
          <cell r="BD781">
            <v>8.5396951157140961</v>
          </cell>
          <cell r="BE781">
            <v>8.629939765589393</v>
          </cell>
          <cell r="BF781">
            <v>8.7197331922153118</v>
          </cell>
          <cell r="BG781">
            <v>8.8090776517081011</v>
          </cell>
          <cell r="BH781">
            <v>8.8979753889034274</v>
          </cell>
          <cell r="BI781">
            <v>8.9864286374127751</v>
          </cell>
          <cell r="BJ781">
            <v>9.0744396196795769</v>
          </cell>
        </row>
        <row r="782">
          <cell r="I782" t="str">
            <v>2X1535</v>
          </cell>
          <cell r="J782">
            <v>2.1255816930377334</v>
          </cell>
          <cell r="K782">
            <v>3.3923547237058984</v>
          </cell>
          <cell r="L782">
            <v>3.708049201718671</v>
          </cell>
          <cell r="M782">
            <v>3.8591441679608529</v>
          </cell>
          <cell r="N782">
            <v>3.9291240294023821</v>
          </cell>
          <cell r="O782">
            <v>4.00205360052</v>
          </cell>
          <cell r="P782">
            <v>4.1119966358574045</v>
          </cell>
          <cell r="Q782">
            <v>4.1989768083494461</v>
          </cell>
          <cell r="R782">
            <v>4.2819404274093262</v>
          </cell>
          <cell r="S782">
            <v>4.3649629402145473</v>
          </cell>
          <cell r="T782">
            <v>4.4480679042632429</v>
          </cell>
          <cell r="U782">
            <v>4.5160607332578007</v>
          </cell>
          <cell r="V782">
            <v>4.5841065666231628</v>
          </cell>
          <cell r="W782">
            <v>4.6521995149847974</v>
          </cell>
          <cell r="X782">
            <v>4.7203513570917712</v>
          </cell>
          <cell r="Y782">
            <v>4.7885620929440851</v>
          </cell>
          <cell r="Z782">
            <v>4.8802512620791161</v>
          </cell>
          <cell r="AA782">
            <v>4.9714819853684729</v>
          </cell>
          <cell r="AB782">
            <v>5.0622565550413832</v>
          </cell>
          <cell r="AC782">
            <v>5.1525772518659281</v>
          </cell>
          <cell r="AD782">
            <v>5.2424463452063508</v>
          </cell>
          <cell r="AE782">
            <v>5.3318660930800714</v>
          </cell>
          <cell r="AF782">
            <v>5.4208387422144231</v>
          </cell>
          <cell r="AG782">
            <v>5.5093665281031026</v>
          </cell>
          <cell r="AH782">
            <v>5.5974516750623398</v>
          </cell>
          <cell r="AI782">
            <v>5.68509639628678</v>
          </cell>
          <cell r="AJ782">
            <v>5.7723028939050982</v>
          </cell>
          <cell r="AK782">
            <v>5.8590733590353246</v>
          </cell>
          <cell r="AL782">
            <v>5.9454099718398998</v>
          </cell>
          <cell r="AM782">
            <v>6.031314901580453</v>
          </cell>
          <cell r="AN782">
            <v>6.1167903066723026</v>
          </cell>
          <cell r="AO782">
            <v>6.2018383347386932</v>
          </cell>
          <cell r="AP782">
            <v>6.2864611226647522</v>
          </cell>
          <cell r="AQ782">
            <v>6.3706607966511806</v>
          </cell>
          <cell r="AR782">
            <v>6.4544394722676772</v>
          </cell>
          <cell r="AS782">
            <v>6.5377992545060915</v>
          </cell>
          <cell r="AT782">
            <v>6.6207422378333138</v>
          </cell>
          <cell r="AU782">
            <v>6.7032705062438991</v>
          </cell>
          <cell r="AV782">
            <v>6.7853861333124321</v>
          </cell>
          <cell r="AW782">
            <v>6.8670911822456224</v>
          </cell>
          <cell r="AX782">
            <v>6.9483877059341461</v>
          </cell>
          <cell r="AY782">
            <v>7.0292777470042278</v>
          </cell>
          <cell r="AZ782">
            <v>7.1097633378689586</v>
          </cell>
          <cell r="BA782">
            <v>7.1898465007793657</v>
          </cell>
          <cell r="BB782">
            <v>7.2695292478752211</v>
          </cell>
          <cell r="BC782">
            <v>7.3488135812355972</v>
          </cell>
          <cell r="BD782">
            <v>7.4277014929291711</v>
          </cell>
          <cell r="BE782">
            <v>7.5061949650642772</v>
          </cell>
          <cell r="BF782">
            <v>7.5842959698387071</v>
          </cell>
          <cell r="BG782">
            <v>7.6620064695892651</v>
          </cell>
          <cell r="BH782">
            <v>7.7393284168410705</v>
          </cell>
          <cell r="BI782">
            <v>7.8162637543566165</v>
          </cell>
          <cell r="BJ782">
            <v>7.8928144151845849</v>
          </cell>
        </row>
        <row r="783">
          <cell r="I783" t="str">
            <v>2X1536</v>
          </cell>
          <cell r="J783">
            <v>115.2380400363372</v>
          </cell>
          <cell r="K783">
            <v>216.12831255515542</v>
          </cell>
          <cell r="L783">
            <v>272.85433567979862</v>
          </cell>
          <cell r="M783">
            <v>286.24719407061201</v>
          </cell>
          <cell r="N783">
            <v>292.57603760074221</v>
          </cell>
          <cell r="O783">
            <v>299.17078483935444</v>
          </cell>
          <cell r="P783">
            <v>308.05217551991251</v>
          </cell>
          <cell r="Q783">
            <v>314.56833633814324</v>
          </cell>
          <cell r="R783">
            <v>320.78359515366333</v>
          </cell>
          <cell r="S783">
            <v>327.00326602200903</v>
          </cell>
          <cell r="T783">
            <v>333.22911376431074</v>
          </cell>
          <cell r="U783">
            <v>338.32282875154573</v>
          </cell>
          <cell r="V783">
            <v>343.4205145863238</v>
          </cell>
          <cell r="W783">
            <v>348.52173006336244</v>
          </cell>
          <cell r="X783">
            <v>353.62735759322675</v>
          </cell>
          <cell r="Y783">
            <v>358.73739717591667</v>
          </cell>
          <cell r="Z783">
            <v>365.60633470795585</v>
          </cell>
          <cell r="AA783">
            <v>372.44092755233481</v>
          </cell>
          <cell r="AB783">
            <v>379.24134743249192</v>
          </cell>
          <cell r="AC783">
            <v>386.00776521324821</v>
          </cell>
          <cell r="AD783">
            <v>392.74035090510068</v>
          </cell>
          <cell r="AE783">
            <v>399.43927366849397</v>
          </cell>
          <cell r="AF783">
            <v>406.10470181807028</v>
          </cell>
          <cell r="AG783">
            <v>412.73680282689867</v>
          </cell>
          <cell r="AH783">
            <v>419.33574333068293</v>
          </cell>
          <cell r="AI783">
            <v>425.90168913194822</v>
          </cell>
          <cell r="AJ783">
            <v>432.43480520420724</v>
          </cell>
          <cell r="AK783">
            <v>438.935255696105</v>
          </cell>
          <cell r="AL783">
            <v>445.40320393554322</v>
          </cell>
          <cell r="AM783">
            <v>451.83881243378426</v>
          </cell>
          <cell r="AN783">
            <v>458.24224288953411</v>
          </cell>
          <cell r="AO783">
            <v>464.61365619300517</v>
          </cell>
          <cell r="AP783">
            <v>470.95321242995891</v>
          </cell>
          <cell r="AQ783">
            <v>477.26107088572792</v>
          </cell>
          <cell r="AR783">
            <v>483.53739004921806</v>
          </cell>
          <cell r="AS783">
            <v>489.78232761689071</v>
          </cell>
          <cell r="AT783">
            <v>495.99604049672502</v>
          </cell>
          <cell r="AU783">
            <v>502.17868481216021</v>
          </cell>
          <cell r="AV783">
            <v>508.33041590601817</v>
          </cell>
          <cell r="AW783">
            <v>514.45138834440684</v>
          </cell>
          <cell r="AX783">
            <v>520.54175592060358</v>
          </cell>
          <cell r="AY783">
            <v>526.60167165891926</v>
          </cell>
          <cell r="AZ783">
            <v>532.63128781854346</v>
          </cell>
          <cell r="BA783">
            <v>538.63075589736945</v>
          </cell>
          <cell r="BB783">
            <v>544.60022663580139</v>
          </cell>
          <cell r="BC783">
            <v>550.53985002054117</v>
          </cell>
          <cell r="BD783">
            <v>556.44977528835716</v>
          </cell>
          <cell r="BE783">
            <v>562.33015092983419</v>
          </cell>
          <cell r="BF783">
            <v>568.1811246931037</v>
          </cell>
          <cell r="BG783">
            <v>574.00284358755687</v>
          </cell>
          <cell r="BH783">
            <v>579.79545388753775</v>
          </cell>
          <cell r="BI783">
            <v>585.55910113601885</v>
          </cell>
          <cell r="BJ783">
            <v>591.29393014825746</v>
          </cell>
        </row>
        <row r="784">
          <cell r="I784" t="str">
            <v>2X1537</v>
          </cell>
          <cell r="J784">
            <v>31.019178490866818</v>
          </cell>
          <cell r="K784">
            <v>60.070368964646931</v>
          </cell>
          <cell r="L784">
            <v>74.591989781812572</v>
          </cell>
          <cell r="M784">
            <v>78.614085311330172</v>
          </cell>
          <cell r="N784">
            <v>80.644107601423059</v>
          </cell>
          <cell r="O784">
            <v>82.759239049909098</v>
          </cell>
          <cell r="P784">
            <v>85.572670046131222</v>
          </cell>
          <cell r="Q784">
            <v>87.382770165453181</v>
          </cell>
          <cell r="R784">
            <v>89.109283834685257</v>
          </cell>
          <cell r="S784">
            <v>90.837023111689916</v>
          </cell>
          <cell r="T784">
            <v>92.566478239576185</v>
          </cell>
          <cell r="U784">
            <v>93.981442413018669</v>
          </cell>
          <cell r="V784">
            <v>95.39750963345648</v>
          </cell>
          <cell r="W784">
            <v>96.814557340112344</v>
          </cell>
          <cell r="X784">
            <v>98.232830654540791</v>
          </cell>
          <cell r="Y784">
            <v>99.65232957674182</v>
          </cell>
          <cell r="Z784">
            <v>101.56042622953979</v>
          </cell>
          <cell r="AA784">
            <v>103.45898239907375</v>
          </cell>
          <cell r="AB784">
            <v>105.34804578776006</v>
          </cell>
          <cell r="AC784">
            <v>107.22766385950293</v>
          </cell>
          <cell r="AD784">
            <v>109.09788384088708</v>
          </cell>
          <cell r="AE784">
            <v>110.95875272236432</v>
          </cell>
          <cell r="AF784">
            <v>112.81031725943416</v>
          </cell>
          <cell r="AG784">
            <v>114.65262397381866</v>
          </cell>
          <cell r="AH784">
            <v>116.48571915463123</v>
          </cell>
          <cell r="AI784">
            <v>118.30964885953975</v>
          </cell>
          <cell r="AJ784">
            <v>120.12445891592371</v>
          </cell>
          <cell r="AK784">
            <v>121.93019492202576</v>
          </cell>
          <cell r="AL784">
            <v>123.7269022480973</v>
          </cell>
          <cell r="AM784">
            <v>125.51462603753849</v>
          </cell>
          <cell r="AN784">
            <v>127.29341120803248</v>
          </cell>
          <cell r="AO784">
            <v>129.06330245267398</v>
          </cell>
          <cell r="AP784">
            <v>130.82434424109229</v>
          </cell>
          <cell r="AQ784">
            <v>132.57658082056849</v>
          </cell>
          <cell r="AR784">
            <v>134.32005621714734</v>
          </cell>
          <cell r="AS784">
            <v>136.05481423674325</v>
          </cell>
          <cell r="AT784">
            <v>137.78089846624121</v>
          </cell>
          <cell r="AU784">
            <v>139.4983522745917</v>
          </cell>
          <cell r="AV784">
            <v>141.2072188139004</v>
          </cell>
          <cell r="AW784">
            <v>142.90754102051258</v>
          </cell>
          <cell r="AX784">
            <v>144.5993616160917</v>
          </cell>
          <cell r="AY784">
            <v>146.28272310869289</v>
          </cell>
          <cell r="AZ784">
            <v>147.95766779383109</v>
          </cell>
          <cell r="BA784">
            <v>149.62423775554362</v>
          </cell>
          <cell r="BB784">
            <v>151.28247486744758</v>
          </cell>
          <cell r="BC784">
            <v>152.93242079379201</v>
          </cell>
          <cell r="BD784">
            <v>154.57411699050471</v>
          </cell>
          <cell r="BE784">
            <v>156.20760470623384</v>
          </cell>
          <cell r="BF784">
            <v>157.83292498338432</v>
          </cell>
          <cell r="BG784">
            <v>159.45011865914907</v>
          </cell>
          <cell r="BH784">
            <v>161.05922636653497</v>
          </cell>
          <cell r="BI784">
            <v>162.66028853538396</v>
          </cell>
          <cell r="BJ784">
            <v>164.25334539338871</v>
          </cell>
        </row>
        <row r="785">
          <cell r="I785" t="str">
            <v>2X1538</v>
          </cell>
          <cell r="J785">
            <v>2.8669279598561701</v>
          </cell>
          <cell r="K785">
            <v>11.726636404902907</v>
          </cell>
          <cell r="L785">
            <v>17.780395476636834</v>
          </cell>
          <cell r="M785">
            <v>18.662741255728001</v>
          </cell>
          <cell r="N785">
            <v>19.066826659376744</v>
          </cell>
          <cell r="O785">
            <v>19.487894850150383</v>
          </cell>
          <cell r="P785">
            <v>20.071428188111533</v>
          </cell>
          <cell r="Q785">
            <v>20.495994752864942</v>
          </cell>
          <cell r="R785">
            <v>20.900955765640436</v>
          </cell>
          <cell r="S785">
            <v>21.306204249852556</v>
          </cell>
          <cell r="T785">
            <v>21.711855194075955</v>
          </cell>
          <cell r="U785">
            <v>22.043740967661041</v>
          </cell>
          <cell r="V785">
            <v>22.375885465539088</v>
          </cell>
          <cell r="W785">
            <v>22.708259940566435</v>
          </cell>
          <cell r="X785">
            <v>23.040921887030414</v>
          </cell>
          <cell r="Y785">
            <v>23.373871304931015</v>
          </cell>
          <cell r="Z785">
            <v>23.821423367078474</v>
          </cell>
          <cell r="AA785">
            <v>24.266737668915198</v>
          </cell>
          <cell r="AB785">
            <v>24.709825399242739</v>
          </cell>
          <cell r="AC785">
            <v>25.150697690918637</v>
          </cell>
          <cell r="AD785">
            <v>25.58936562113616</v>
          </cell>
          <cell r="AE785">
            <v>26.025840211702597</v>
          </cell>
          <cell r="AF785">
            <v>26.4601324293162</v>
          </cell>
          <cell r="AG785">
            <v>26.892253185841732</v>
          </cell>
          <cell r="AH785">
            <v>27.322213338584639</v>
          </cell>
          <cell r="AI785">
            <v>27.750023690563832</v>
          </cell>
          <cell r="AJ785">
            <v>28.175694990783128</v>
          </cell>
          <cell r="AK785">
            <v>28.599237934501328</v>
          </cell>
          <cell r="AL785">
            <v>29.020663163500938</v>
          </cell>
          <cell r="AM785">
            <v>29.439981266355549</v>
          </cell>
          <cell r="AN785">
            <v>29.857202778695886</v>
          </cell>
          <cell r="AO785">
            <v>30.27233818347452</v>
          </cell>
          <cell r="AP785">
            <v>30.685397911229266</v>
          </cell>
          <cell r="AQ785">
            <v>31.096392340345236</v>
          </cell>
          <cell r="AR785">
            <v>31.505331797315627</v>
          </cell>
          <cell r="AS785">
            <v>31.912226557001166</v>
          </cell>
          <cell r="AT785">
            <v>32.317086842888273</v>
          </cell>
          <cell r="AU785">
            <v>32.719922827345954</v>
          </cell>
          <cell r="AV785">
            <v>33.120744631881337</v>
          </cell>
          <cell r="AW785">
            <v>33.519562327394048</v>
          </cell>
          <cell r="AX785">
            <v>33.916385934429194</v>
          </cell>
          <cell r="AY785">
            <v>34.311225423429164</v>
          </cell>
          <cell r="AZ785">
            <v>34.704090714984133</v>
          </cell>
          <cell r="BA785">
            <v>35.094991680081328</v>
          </cell>
          <cell r="BB785">
            <v>35.48393814035304</v>
          </cell>
          <cell r="BC785">
            <v>35.870939868323383</v>
          </cell>
          <cell r="BD785">
            <v>36.256006587653886</v>
          </cell>
          <cell r="BE785">
            <v>36.639147973387729</v>
          </cell>
          <cell r="BF785">
            <v>37.020373652192902</v>
          </cell>
          <cell r="BG785">
            <v>37.399693202604048</v>
          </cell>
          <cell r="BH785">
            <v>37.777116155263144</v>
          </cell>
          <cell r="BI785">
            <v>38.152651993158941</v>
          </cell>
          <cell r="BJ785">
            <v>38.52631015186526</v>
          </cell>
        </row>
        <row r="786">
          <cell r="I786" t="str">
            <v>2X1516</v>
          </cell>
          <cell r="J786">
            <v>21.878123062268923</v>
          </cell>
          <cell r="K786">
            <v>52.52715220896345</v>
          </cell>
          <cell r="L786">
            <v>66.587280303356678</v>
          </cell>
          <cell r="M786">
            <v>70.185571721221464</v>
          </cell>
          <cell r="N786">
            <v>72.002270982856103</v>
          </cell>
          <cell r="O786">
            <v>73.895133484894288</v>
          </cell>
          <cell r="P786">
            <v>76.412319657211953</v>
          </cell>
          <cell r="Q786">
            <v>78.028652872648891</v>
          </cell>
          <cell r="R786">
            <v>79.570347368272152</v>
          </cell>
          <cell r="S786">
            <v>81.113136273276865</v>
          </cell>
          <cell r="T786">
            <v>82.657457351415587</v>
          </cell>
          <cell r="U786">
            <v>83.920952982278834</v>
          </cell>
          <cell r="V786">
            <v>85.185433581585386</v>
          </cell>
          <cell r="W786">
            <v>86.450789708397082</v>
          </cell>
          <cell r="X786">
            <v>87.717240244590201</v>
          </cell>
          <cell r="Y786">
            <v>88.984785190164757</v>
          </cell>
          <cell r="Z786">
            <v>90.688624643717546</v>
          </cell>
          <cell r="AA786">
            <v>92.383944900002575</v>
          </cell>
          <cell r="AB786">
            <v>94.070788555006189</v>
          </cell>
          <cell r="AC786">
            <v>95.749197991734775</v>
          </cell>
          <cell r="AD786">
            <v>97.419215381279727</v>
          </cell>
          <cell r="AE786">
            <v>99.080882683876951</v>
          </cell>
          <cell r="AF786">
            <v>100.73424164996119</v>
          </cell>
          <cell r="AG786">
            <v>102.379333821215</v>
          </cell>
          <cell r="AH786">
            <v>104.01620053161254</v>
          </cell>
          <cell r="AI786">
            <v>105.6448829084581</v>
          </cell>
          <cell r="AJ786">
            <v>107.26542187341943</v>
          </cell>
          <cell r="AK786">
            <v>108.87785814355594</v>
          </cell>
          <cell r="AL786">
            <v>110.48223223234179</v>
          </cell>
          <cell r="AM786">
            <v>112.07858445068369</v>
          </cell>
          <cell r="AN786">
            <v>113.6669549079339</v>
          </cell>
          <cell r="AO786">
            <v>115.24738351289785</v>
          </cell>
          <cell r="AP786">
            <v>116.81990997483699</v>
          </cell>
          <cell r="AQ786">
            <v>118.38457380446643</v>
          </cell>
          <cell r="AR786">
            <v>119.94141431494772</v>
          </cell>
          <cell r="AS786">
            <v>121.4904706228766</v>
          </cell>
          <cell r="AT786">
            <v>123.03178164926584</v>
          </cell>
          <cell r="AU786">
            <v>124.56538612052314</v>
          </cell>
          <cell r="AV786">
            <v>126.09132256942415</v>
          </cell>
          <cell r="AW786">
            <v>127.60962933608064</v>
          </cell>
          <cell r="AX786">
            <v>129.12034456890387</v>
          </cell>
          <cell r="AY786">
            <v>130.62350622556298</v>
          </cell>
          <cell r="AZ786">
            <v>132.11915207393878</v>
          </cell>
          <cell r="BA786">
            <v>133.6073196930727</v>
          </cell>
          <cell r="BB786">
            <v>135.08804647411094</v>
          </cell>
          <cell r="BC786">
            <v>136.56136962124401</v>
          </cell>
          <cell r="BD786">
            <v>138.02732615264139</v>
          </cell>
          <cell r="BE786">
            <v>139.48595290138184</v>
          </cell>
          <cell r="BF786">
            <v>140.93728651637852</v>
          </cell>
          <cell r="BG786">
            <v>142.38136346330023</v>
          </cell>
          <cell r="BH786">
            <v>143.81822002548734</v>
          </cell>
          <cell r="BI786">
            <v>145.24789230486351</v>
          </cell>
          <cell r="BJ786">
            <v>146.67041622284282</v>
          </cell>
        </row>
        <row r="787">
          <cell r="I787" t="str">
            <v>2X1500</v>
          </cell>
          <cell r="J787">
            <v>345.27269902527917</v>
          </cell>
          <cell r="K787">
            <v>667.95920706543086</v>
          </cell>
          <cell r="L787">
            <v>759.89419555492304</v>
          </cell>
          <cell r="M787">
            <v>787.93595212223147</v>
          </cell>
          <cell r="N787">
            <v>810.47574244557461</v>
          </cell>
          <cell r="O787">
            <v>833.95935184621021</v>
          </cell>
          <cell r="P787">
            <v>857.67601688208867</v>
          </cell>
          <cell r="Q787">
            <v>874.73015236501931</v>
          </cell>
          <cell r="R787">
            <v>890.90352182701031</v>
          </cell>
          <cell r="S787">
            <v>907.04613205244016</v>
          </cell>
          <cell r="T787">
            <v>923.1628264375629</v>
          </cell>
          <cell r="U787">
            <v>936.10395694457088</v>
          </cell>
          <cell r="V787">
            <v>949.0208220802823</v>
          </cell>
          <cell r="W787">
            <v>961.91216292224442</v>
          </cell>
          <cell r="X787">
            <v>974.7803752242163</v>
          </cell>
          <cell r="Y787">
            <v>987.62541320201831</v>
          </cell>
          <cell r="Z787">
            <v>1005.2713663970568</v>
          </cell>
          <cell r="AA787">
            <v>1022.7754845915248</v>
          </cell>
          <cell r="AB787">
            <v>1040.1385951655016</v>
          </cell>
          <cell r="AC787">
            <v>1057.3615207711407</v>
          </cell>
          <cell r="AD787">
            <v>1074.4450793592644</v>
          </cell>
          <cell r="AE787">
            <v>1091.3900842058119</v>
          </cell>
          <cell r="AF787">
            <v>1108.1973439381372</v>
          </cell>
          <cell r="AG787">
            <v>1124.8676625611652</v>
          </cell>
          <cell r="AH787">
            <v>1141.4018394833988</v>
          </cell>
          <cell r="AI787">
            <v>1157.8006695427844</v>
          </cell>
          <cell r="AJ787">
            <v>1174.0649430324302</v>
          </cell>
          <cell r="AK787">
            <v>1190.1954457261863</v>
          </cell>
          <cell r="AL787">
            <v>1206.1929589040778</v>
          </cell>
          <cell r="AM787">
            <v>1222.0582593775989</v>
          </cell>
          <cell r="AN787">
            <v>1237.7921195148683</v>
          </cell>
          <cell r="AO787">
            <v>1253.39530726564</v>
          </cell>
          <cell r="AP787">
            <v>1268.8685861861786</v>
          </cell>
          <cell r="AQ787">
            <v>1284.2127154639968</v>
          </cell>
          <cell r="AR787">
            <v>1299.4284499424514</v>
          </cell>
          <cell r="AS787">
            <v>1314.5165401452082</v>
          </cell>
          <cell r="AT787">
            <v>1329.4777323005665</v>
          </cell>
          <cell r="AU787">
            <v>1344.3127683656473</v>
          </cell>
          <cell r="AV787">
            <v>1359.0223860504536</v>
          </cell>
          <cell r="AW787">
            <v>1373.6073188417904</v>
          </cell>
          <cell r="AX787">
            <v>1388.0682960270537</v>
          </cell>
          <cell r="AY787">
            <v>1402.4060427178877</v>
          </cell>
          <cell r="AZ787">
            <v>1416.6212798737106</v>
          </cell>
          <cell r="BA787">
            <v>1430.714724325109</v>
          </cell>
          <cell r="BB787">
            <v>1444.6870887971015</v>
          </cell>
          <cell r="BC787">
            <v>1458.5390819322749</v>
          </cell>
          <cell r="BD787">
            <v>1472.2714083137885</v>
          </cell>
          <cell r="BE787">
            <v>1485.8847684882544</v>
          </cell>
          <cell r="BF787">
            <v>1499.3798589884866</v>
          </cell>
          <cell r="BG787">
            <v>1512.7573723561272</v>
          </cell>
          <cell r="BH787">
            <v>1526.0179971641433</v>
          </cell>
          <cell r="BI787">
            <v>1539.1624180392</v>
          </cell>
          <cell r="BJ787">
            <v>1552.1913156839103</v>
          </cell>
        </row>
        <row r="788">
          <cell r="I788" t="str">
            <v>2X1730</v>
          </cell>
          <cell r="J788">
            <v>50.199664911837459</v>
          </cell>
          <cell r="K788">
            <v>61.413984431278301</v>
          </cell>
          <cell r="L788">
            <v>45.878753951757851</v>
          </cell>
          <cell r="M788">
            <v>38.812477961393427</v>
          </cell>
          <cell r="N788">
            <v>43.08730840512947</v>
          </cell>
          <cell r="O788">
            <v>47.402214107670424</v>
          </cell>
          <cell r="P788">
            <v>47.620521060020835</v>
          </cell>
          <cell r="Q788">
            <v>47.757449431540245</v>
          </cell>
          <cell r="R788">
            <v>47.874574844401508</v>
          </cell>
          <cell r="S788">
            <v>47.975557500701584</v>
          </cell>
          <cell r="T788">
            <v>48.062968558493189</v>
          </cell>
          <cell r="U788">
            <v>48.138654280627868</v>
          </cell>
          <cell r="V788">
            <v>48.203416118216076</v>
          </cell>
          <cell r="W788">
            <v>48.258712367872349</v>
          </cell>
          <cell r="X788">
            <v>48.303972947456401</v>
          </cell>
          <cell r="Y788">
            <v>48.339636860478102</v>
          </cell>
          <cell r="Z788">
            <v>48.780258149511035</v>
          </cell>
          <cell r="AA788">
            <v>49.21035921399114</v>
          </cell>
          <cell r="AB788">
            <v>49.630010305568447</v>
          </cell>
          <cell r="AC788">
            <v>50.039281236382109</v>
          </cell>
          <cell r="AD788">
            <v>50.438241381699235</v>
          </cell>
          <cell r="AE788">
            <v>50.826959682538252</v>
          </cell>
          <cell r="AF788">
            <v>51.205504648277049</v>
          </cell>
          <cell r="AG788">
            <v>51.573944359245843</v>
          </cell>
          <cell r="AH788">
            <v>51.932346469304946</v>
          </cell>
          <cell r="AI788">
            <v>52.280778208407426</v>
          </cell>
          <cell r="AJ788">
            <v>52.619306385146814</v>
          </cell>
          <cell r="AK788">
            <v>52.94799738929003</v>
          </cell>
          <cell r="AL788">
            <v>53.266917194295345</v>
          </cell>
          <cell r="AM788">
            <v>53.576131359815797</v>
          </cell>
          <cell r="AN788">
            <v>53.875705034187824</v>
          </cell>
          <cell r="AO788">
            <v>54.165702956905541</v>
          </cell>
          <cell r="AP788">
            <v>54.446189461080351</v>
          </cell>
          <cell r="AQ788">
            <v>54.71722847588638</v>
          </cell>
          <cell r="AR788">
            <v>54.978883528991446</v>
          </cell>
          <cell r="AS788">
            <v>55.231217748973926</v>
          </cell>
          <cell r="AT788">
            <v>55.474293867725457</v>
          </cell>
          <cell r="AU788">
            <v>55.70817422283961</v>
          </cell>
          <cell r="AV788">
            <v>55.932920759986509</v>
          </cell>
          <cell r="AW788">
            <v>56.148595035273694</v>
          </cell>
          <cell r="AX788">
            <v>56.355258217593089</v>
          </cell>
          <cell r="AY788">
            <v>56.552971090954223</v>
          </cell>
          <cell r="AZ788">
            <v>56.741794056803869</v>
          </cell>
          <cell r="BA788">
            <v>56.92178713633205</v>
          </cell>
          <cell r="BB788">
            <v>57.093009972764555</v>
          </cell>
          <cell r="BC788">
            <v>57.255521833642135</v>
          </cell>
          <cell r="BD788">
            <v>57.409381613086133</v>
          </cell>
          <cell r="BE788">
            <v>57.554647834051117</v>
          </cell>
          <cell r="BF788">
            <v>57.691378650564147</v>
          </cell>
          <cell r="BG788">
            <v>57.819631849950952</v>
          </cell>
          <cell r="BH788">
            <v>57.939464855049124</v>
          </cell>
          <cell r="BI788">
            <v>58.050934726408293</v>
          </cell>
          <cell r="BJ788">
            <v>58.154098164477482</v>
          </cell>
        </row>
        <row r="789">
          <cell r="I789" t="str">
            <v>2X1731</v>
          </cell>
          <cell r="J789">
            <v>2.6373702274109445</v>
          </cell>
          <cell r="K789">
            <v>6.6021335746783381</v>
          </cell>
          <cell r="L789">
            <v>7.4206272157071318</v>
          </cell>
          <cell r="M789">
            <v>9.590742794977956</v>
          </cell>
          <cell r="N789">
            <v>8.8640439748886291</v>
          </cell>
          <cell r="O789">
            <v>8.1148727467962303</v>
          </cell>
          <cell r="P789">
            <v>8.4191413513498947</v>
          </cell>
          <cell r="Q789">
            <v>8.4849326747011382</v>
          </cell>
          <cell r="R789">
            <v>8.5478394904054529</v>
          </cell>
          <cell r="S789">
            <v>8.6084755234941017</v>
          </cell>
          <cell r="T789">
            <v>8.6672703814889633</v>
          </cell>
          <cell r="U789">
            <v>8.7245309269056719</v>
          </cell>
          <cell r="V789">
            <v>8.7803799047504771</v>
          </cell>
          <cell r="W789">
            <v>8.8350628050358875</v>
          </cell>
          <cell r="X789">
            <v>8.8884568827556478</v>
          </cell>
          <cell r="Y789">
            <v>8.9406235104128839</v>
          </cell>
          <cell r="Z789">
            <v>9.0686123879073168</v>
          </cell>
          <cell r="AA789">
            <v>9.195961321014277</v>
          </cell>
          <cell r="AB789">
            <v>9.3226735094557025</v>
          </cell>
          <cell r="AC789">
            <v>9.448752136954921</v>
          </cell>
          <cell r="AD789">
            <v>9.5742003713166426</v>
          </cell>
          <cell r="AE789">
            <v>9.6990213645065566</v>
          </cell>
          <cell r="AF789">
            <v>9.8232182527305199</v>
          </cell>
          <cell r="AG789">
            <v>9.9467941565133646</v>
          </cell>
          <cell r="AH789">
            <v>10.069752180777295</v>
          </cell>
          <cell r="AI789">
            <v>10.192095414919905</v>
          </cell>
          <cell r="AJ789">
            <v>10.313826932891802</v>
          </cell>
          <cell r="AK789">
            <v>10.434949793273839</v>
          </cell>
          <cell r="AL789">
            <v>10.555467039353966</v>
          </cell>
          <cell r="AM789">
            <v>10.675381699203692</v>
          </cell>
          <cell r="AN789">
            <v>10.794696785754169</v>
          </cell>
          <cell r="AO789">
            <v>10.913415296871893</v>
          </cell>
          <cell r="AP789">
            <v>11.031540215434029</v>
          </cell>
          <cell r="AQ789">
            <v>11.149074509403356</v>
          </cell>
          <cell r="AR789">
            <v>11.266021131902836</v>
          </cell>
          <cell r="AS789">
            <v>11.382383021289819</v>
          </cell>
          <cell r="AT789">
            <v>11.498163101229865</v>
          </cell>
          <cell r="AU789">
            <v>11.613364280770213</v>
          </cell>
          <cell r="AV789">
            <v>11.72798945441286</v>
          </cell>
          <cell r="AW789">
            <v>11.842041502187291</v>
          </cell>
          <cell r="AX789">
            <v>11.955523289722851</v>
          </cell>
          <cell r="AY789">
            <v>12.068437668320733</v>
          </cell>
          <cell r="AZ789">
            <v>12.180787475025626</v>
          </cell>
          <cell r="BA789">
            <v>12.292575532696995</v>
          </cell>
          <cell r="BB789">
            <v>12.403804650080007</v>
          </cell>
          <cell r="BC789">
            <v>12.514477621876102</v>
          </cell>
          <cell r="BD789">
            <v>12.624597228813217</v>
          </cell>
          <cell r="BE789">
            <v>12.734166237715646</v>
          </cell>
          <cell r="BF789">
            <v>12.843187401573566</v>
          </cell>
          <cell r="BG789">
            <v>12.951663459612195</v>
          </cell>
          <cell r="BH789">
            <v>13.05959713736063</v>
          </cell>
          <cell r="BI789">
            <v>13.166991146720322</v>
          </cell>
          <cell r="BJ789">
            <v>13.273848186033216</v>
          </cell>
        </row>
        <row r="790">
          <cell r="I790" t="str">
            <v>2X1732</v>
          </cell>
          <cell r="J790">
            <v>73.691209983232682</v>
          </cell>
          <cell r="K790">
            <v>98.058908337183652</v>
          </cell>
          <cell r="L790">
            <v>96.669022076602019</v>
          </cell>
          <cell r="M790">
            <v>97.087830512050303</v>
          </cell>
          <cell r="N790">
            <v>98.233391755365531</v>
          </cell>
          <cell r="O790">
            <v>99.305837175051835</v>
          </cell>
          <cell r="P790">
            <v>100.97008903998704</v>
          </cell>
          <cell r="Q790">
            <v>101.75911912032518</v>
          </cell>
          <cell r="R790">
            <v>102.51355553109624</v>
          </cell>
          <cell r="S790">
            <v>103.2407586275273</v>
          </cell>
          <cell r="T790">
            <v>103.94588065827725</v>
          </cell>
          <cell r="U790">
            <v>104.63260180095959</v>
          </cell>
          <cell r="V790">
            <v>105.30239412661976</v>
          </cell>
          <cell r="W790">
            <v>105.95820177734856</v>
          </cell>
          <cell r="X790">
            <v>106.5985526821006</v>
          </cell>
          <cell r="Y790">
            <v>107.22418287639857</v>
          </cell>
          <cell r="Z790">
            <v>108.75914325031708</v>
          </cell>
          <cell r="AA790">
            <v>110.28642882236601</v>
          </cell>
          <cell r="AB790">
            <v>111.80607796655467</v>
          </cell>
          <cell r="AC790">
            <v>113.3181288650224</v>
          </cell>
          <cell r="AD790">
            <v>114.82261950899779</v>
          </cell>
          <cell r="AE790">
            <v>116.31958769975331</v>
          </cell>
          <cell r="AF790">
            <v>117.80907104955504</v>
          </cell>
          <cell r="AG790">
            <v>119.29110698260777</v>
          </cell>
          <cell r="AH790">
            <v>120.76573273599524</v>
          </cell>
          <cell r="AI790">
            <v>122.23298536061577</v>
          </cell>
          <cell r="AJ790">
            <v>123.69290172211318</v>
          </cell>
          <cell r="AK790">
            <v>125.14551850180311</v>
          </cell>
          <cell r="AL790">
            <v>126.59087219759459</v>
          </cell>
          <cell r="AM790">
            <v>128.0289991249071</v>
          </cell>
          <cell r="AN790">
            <v>129.45993541758307</v>
          </cell>
          <cell r="AO790">
            <v>130.88371702879564</v>
          </cell>
          <cell r="AP790">
            <v>132.30037973195215</v>
          </cell>
          <cell r="AQ790">
            <v>133.7099591215929</v>
          </cell>
          <cell r="AR790">
            <v>135.11249061428543</v>
          </cell>
          <cell r="AS790">
            <v>136.5080094495145</v>
          </cell>
          <cell r="AT790">
            <v>137.89655069056744</v>
          </cell>
          <cell r="AU790">
            <v>139.27814922541509</v>
          </cell>
          <cell r="AV790">
            <v>140.65283976758855</v>
          </cell>
          <cell r="AW790">
            <v>142.02065685705108</v>
          </cell>
          <cell r="AX790">
            <v>143.38163486106635</v>
          </cell>
          <cell r="AY790">
            <v>144.7358079750615</v>
          </cell>
          <cell r="AZ790">
            <v>146.0832102234867</v>
          </cell>
          <cell r="BA790">
            <v>147.42387546066976</v>
          </cell>
          <cell r="BB790">
            <v>148.75783737166691</v>
          </cell>
          <cell r="BC790">
            <v>150.08512947310905</v>
          </cell>
          <cell r="BD790">
            <v>151.40578511404402</v>
          </cell>
          <cell r="BE790">
            <v>152.71983747677427</v>
          </cell>
          <cell r="BF790">
            <v>154.02731957769092</v>
          </cell>
          <cell r="BG790">
            <v>155.32826426810297</v>
          </cell>
          <cell r="BH790">
            <v>156.62270423506294</v>
          </cell>
          <cell r="BI790">
            <v>157.91067200218811</v>
          </cell>
          <cell r="BJ790">
            <v>159.19219993047767</v>
          </cell>
        </row>
        <row r="791">
          <cell r="I791" t="str">
            <v>2X1733</v>
          </cell>
          <cell r="J791">
            <v>1.7224396872942036</v>
          </cell>
          <cell r="K791">
            <v>2.0643062939014816</v>
          </cell>
          <cell r="L791">
            <v>2.5268895282596286</v>
          </cell>
          <cell r="M791">
            <v>2.594629258418244</v>
          </cell>
          <cell r="N791">
            <v>2.6797975181831153</v>
          </cell>
          <cell r="O791">
            <v>2.7640023427469269</v>
          </cell>
          <cell r="P791">
            <v>2.8646188400038017</v>
          </cell>
          <cell r="Q791">
            <v>2.8870043846235673</v>
          </cell>
          <cell r="R791">
            <v>2.9084084734624289</v>
          </cell>
          <cell r="S791">
            <v>2.929039926899303</v>
          </cell>
          <cell r="T791">
            <v>2.9490449191994292</v>
          </cell>
          <cell r="U791">
            <v>2.9685278605522663</v>
          </cell>
          <cell r="V791">
            <v>2.9875305150335971</v>
          </cell>
          <cell r="W791">
            <v>3.0061364107949884</v>
          </cell>
          <cell r="X791">
            <v>3.0243037837606561</v>
          </cell>
          <cell r="Y791">
            <v>3.0420535159684929</v>
          </cell>
          <cell r="Z791">
            <v>3.085601822675887</v>
          </cell>
          <cell r="AA791">
            <v>3.1289323878497441</v>
          </cell>
          <cell r="AB791">
            <v>3.1720463001977319</v>
          </cell>
          <cell r="AC791">
            <v>3.2149446429839799</v>
          </cell>
          <cell r="AD791">
            <v>3.2576284940562967</v>
          </cell>
          <cell r="AE791">
            <v>3.3000989258732516</v>
          </cell>
          <cell r="AF791">
            <v>3.342357005531122</v>
          </cell>
          <cell r="AG791">
            <v>3.3844037947907029</v>
          </cell>
          <cell r="AH791">
            <v>3.4262403501039858</v>
          </cell>
          <cell r="AI791">
            <v>3.4678677226407024</v>
          </cell>
          <cell r="AJ791">
            <v>3.509286958314735</v>
          </cell>
          <cell r="AK791">
            <v>3.5504990978103979</v>
          </cell>
          <cell r="AL791">
            <v>3.5915051766085822</v>
          </cell>
          <cell r="AM791">
            <v>3.6323062250127753</v>
          </cell>
          <cell r="AN791">
            <v>3.6729032681749478</v>
          </cell>
          <cell r="AO791">
            <v>3.7132973261213094</v>
          </cell>
          <cell r="AP791">
            <v>3.7534894137779391</v>
          </cell>
          <cell r="AQ791">
            <v>3.7934805409962857</v>
          </cell>
          <cell r="AR791">
            <v>3.8332717125785405</v>
          </cell>
          <cell r="AS791">
            <v>3.8728639283028845</v>
          </cell>
          <cell r="AT791">
            <v>3.9122581829486065</v>
          </cell>
          <cell r="AU791">
            <v>3.9514554663211001</v>
          </cell>
          <cell r="AV791">
            <v>3.9904567632767316</v>
          </cell>
          <cell r="AW791">
            <v>4.0292630537475844</v>
          </cell>
          <cell r="AX791">
            <v>4.0678753127660832</v>
          </cell>
          <cell r="AY791">
            <v>4.106294510489489</v>
          </cell>
          <cell r="AZ791">
            <v>4.1445216122242776</v>
          </cell>
          <cell r="BA791">
            <v>4.1825575784503926</v>
          </cell>
          <cell r="BB791">
            <v>4.2204033648453771</v>
          </cell>
          <cell r="BC791">
            <v>4.2580599223083864</v>
          </cell>
          <cell r="BD791">
            <v>4.2955281969840806</v>
          </cell>
          <cell r="BE791">
            <v>4.3328091302863969</v>
          </cell>
          <cell r="BF791">
            <v>4.3699036589222011</v>
          </cell>
          <cell r="BG791">
            <v>4.4068127149148264</v>
          </cell>
          <cell r="BH791">
            <v>4.4435372256274892</v>
          </cell>
          <cell r="BI791">
            <v>4.4800781137865879</v>
          </cell>
          <cell r="BJ791">
            <v>4.5164362975048906</v>
          </cell>
        </row>
        <row r="792">
          <cell r="I792" t="str">
            <v>2X1717</v>
          </cell>
          <cell r="J792">
            <v>49.904812247978334</v>
          </cell>
          <cell r="K792">
            <v>63.517784328885483</v>
          </cell>
          <cell r="L792">
            <v>61.05809895514917</v>
          </cell>
          <cell r="M792">
            <v>61.124184708210556</v>
          </cell>
          <cell r="N792">
            <v>61.662837777442981</v>
          </cell>
          <cell r="O792">
            <v>62.152143959099973</v>
          </cell>
          <cell r="P792">
            <v>63.022476450012462</v>
          </cell>
          <cell r="Q792">
            <v>63.514965167505515</v>
          </cell>
          <cell r="R792">
            <v>63.985861562496531</v>
          </cell>
          <cell r="S792">
            <v>64.43975974615617</v>
          </cell>
          <cell r="T792">
            <v>64.879875596303876</v>
          </cell>
          <cell r="U792">
            <v>65.308506168524957</v>
          </cell>
          <cell r="V792">
            <v>65.726570285053569</v>
          </cell>
          <cell r="W792">
            <v>66.13590559035795</v>
          </cell>
          <cell r="X792">
            <v>66.535593262203989</v>
          </cell>
          <cell r="Y792">
            <v>66.926092711708733</v>
          </cell>
          <cell r="Z792">
            <v>67.884168563049926</v>
          </cell>
          <cell r="AA792">
            <v>68.837454035134414</v>
          </cell>
          <cell r="AB792">
            <v>69.785973079858479</v>
          </cell>
          <cell r="AC792">
            <v>70.729749529358926</v>
          </cell>
          <cell r="AD792">
            <v>71.668807096611872</v>
          </cell>
          <cell r="AE792">
            <v>72.603169376028546</v>
          </cell>
          <cell r="AF792">
            <v>73.532859844048147</v>
          </cell>
          <cell r="AG792">
            <v>74.457901859727642</v>
          </cell>
          <cell r="AH792">
            <v>75.378318665328734</v>
          </cell>
          <cell r="AI792">
            <v>76.294133386901834</v>
          </cell>
          <cell r="AJ792">
            <v>77.205369034867047</v>
          </cell>
          <cell r="AK792">
            <v>78.112048504592451</v>
          </cell>
          <cell r="AL792">
            <v>79.014194576969217</v>
          </cell>
          <cell r="AM792">
            <v>79.911829918984097</v>
          </cell>
          <cell r="AN792">
            <v>80.804977084288907</v>
          </cell>
          <cell r="AO792">
            <v>81.693658513767204</v>
          </cell>
          <cell r="AP792">
            <v>82.577896536098095</v>
          </cell>
          <cell r="AQ792">
            <v>83.457713368317329</v>
          </cell>
          <cell r="AR792">
            <v>84.333131116375483</v>
          </cell>
          <cell r="AS792">
            <v>85.204171775693339</v>
          </cell>
          <cell r="AT792">
            <v>86.070857231714612</v>
          </cell>
          <cell r="AU792">
            <v>86.933209260455769</v>
          </cell>
          <cell r="AV792">
            <v>87.791249529053232</v>
          </cell>
          <cell r="AW792">
            <v>88.644999596307699</v>
          </cell>
          <cell r="AX792">
            <v>89.4944809132259</v>
          </cell>
          <cell r="AY792">
            <v>90.339714823559504</v>
          </cell>
          <cell r="AZ792">
            <v>91.180722564341437</v>
          </cell>
          <cell r="BA792">
            <v>92.017525266419469</v>
          </cell>
          <cell r="BB792">
            <v>92.850143954987104</v>
          </cell>
          <cell r="BC792">
            <v>93.678599550111898</v>
          </cell>
          <cell r="BD792">
            <v>94.502912867261074</v>
          </cell>
          <cell r="BE792">
            <v>95.323104617824498</v>
          </cell>
          <cell r="BF792">
            <v>96.139195409635107</v>
          </cell>
          <cell r="BG792">
            <v>96.951205747486668</v>
          </cell>
          <cell r="BH792">
            <v>97.759156033648964</v>
          </cell>
          <cell r="BI792">
            <v>98.563066568380449</v>
          </cell>
          <cell r="BJ792">
            <v>99.362957550438281</v>
          </cell>
        </row>
        <row r="793">
          <cell r="I793" t="str">
            <v>2X1735</v>
          </cell>
          <cell r="J793">
            <v>104.5066738123201</v>
          </cell>
          <cell r="K793">
            <v>137.68385805117629</v>
          </cell>
          <cell r="L793">
            <v>137.26861378013987</v>
          </cell>
          <cell r="M793">
            <v>138.13329972456452</v>
          </cell>
          <cell r="N793">
            <v>140.04921618893647</v>
          </cell>
          <cell r="O793">
            <v>141.86629985376373</v>
          </cell>
          <cell r="P793">
            <v>144.56174775427004</v>
          </cell>
          <cell r="Q793">
            <v>145.69142455785493</v>
          </cell>
          <cell r="R793">
            <v>146.77157262098413</v>
          </cell>
          <cell r="S793">
            <v>147.81272997354185</v>
          </cell>
          <cell r="T793">
            <v>148.82227323644699</v>
          </cell>
          <cell r="U793">
            <v>149.80547142464167</v>
          </cell>
          <cell r="V793">
            <v>150.7644321441027</v>
          </cell>
          <cell r="W793">
            <v>151.70337060678381</v>
          </cell>
          <cell r="X793">
            <v>152.62017920670809</v>
          </cell>
          <cell r="Y793">
            <v>153.51591174686402</v>
          </cell>
          <cell r="Z793">
            <v>155.71355816370863</v>
          </cell>
          <cell r="AA793">
            <v>157.900216348469</v>
          </cell>
          <cell r="AB793">
            <v>160.07594124230559</v>
          </cell>
          <cell r="AC793">
            <v>162.24078751167298</v>
          </cell>
          <cell r="AD793">
            <v>164.39480954969352</v>
          </cell>
          <cell r="AE793">
            <v>166.53806147752397</v>
          </cell>
          <cell r="AF793">
            <v>168.67059714571528</v>
          </cell>
          <cell r="AG793">
            <v>170.79247013556562</v>
          </cell>
          <cell r="AH793">
            <v>172.90373376046671</v>
          </cell>
          <cell r="AI793">
            <v>175.00444106724331</v>
          </cell>
          <cell r="AJ793">
            <v>177.09464483748599</v>
          </cell>
          <cell r="AK793">
            <v>179.17439758887747</v>
          </cell>
          <cell r="AL793">
            <v>181.24375157651198</v>
          </cell>
          <cell r="AM793">
            <v>183.30275879420833</v>
          </cell>
          <cell r="AN793">
            <v>185.3514709758162</v>
          </cell>
          <cell r="AO793">
            <v>187.38993959651603</v>
          </cell>
          <cell r="AP793">
            <v>189.41821587411235</v>
          </cell>
          <cell r="AQ793">
            <v>191.4363507703207</v>
          </cell>
          <cell r="AR793">
            <v>193.44439499204802</v>
          </cell>
          <cell r="AS793">
            <v>195.44239899266668</v>
          </cell>
          <cell r="AT793">
            <v>197.43041297328227</v>
          </cell>
          <cell r="AU793">
            <v>199.40848688399478</v>
          </cell>
          <cell r="AV793">
            <v>201.37667042515375</v>
          </cell>
          <cell r="AW793">
            <v>203.33501304860687</v>
          </cell>
          <cell r="AX793">
            <v>205.28356395894278</v>
          </cell>
          <cell r="AY793">
            <v>207.22237211472697</v>
          </cell>
          <cell r="AZ793">
            <v>209.15148622973223</v>
          </cell>
          <cell r="BA793">
            <v>211.07095477416252</v>
          </cell>
          <cell r="BB793">
            <v>212.9808259758706</v>
          </cell>
          <cell r="BC793">
            <v>214.88114782157015</v>
          </cell>
          <cell r="BD793">
            <v>216.77196805804121</v>
          </cell>
          <cell r="BE793">
            <v>218.6533341933299</v>
          </cell>
          <cell r="BF793">
            <v>220.52529349794219</v>
          </cell>
          <cell r="BG793">
            <v>222.38789300603139</v>
          </cell>
          <cell r="BH793">
            <v>224.24117951658013</v>
          </cell>
          <cell r="BI793">
            <v>226.08519959457612</v>
          </cell>
          <cell r="BJ793">
            <v>227.91999957218215</v>
          </cell>
        </row>
        <row r="794">
          <cell r="I794" t="str">
            <v>2X1736</v>
          </cell>
          <cell r="J794">
            <v>91.483015566176803</v>
          </cell>
          <cell r="K794">
            <v>108.02167267588864</v>
          </cell>
          <cell r="L794">
            <v>106.40322391380963</v>
          </cell>
          <cell r="M794">
            <v>106.30827729558678</v>
          </cell>
          <cell r="N794">
            <v>106.91448029500832</v>
          </cell>
          <cell r="O794">
            <v>107.42885488170255</v>
          </cell>
          <cell r="P794">
            <v>108.39768741589062</v>
          </cell>
          <cell r="Q794">
            <v>109.0699406216296</v>
          </cell>
          <cell r="R794">
            <v>109.70246315741458</v>
          </cell>
          <cell r="S794">
            <v>110.30329718219373</v>
          </cell>
          <cell r="T794">
            <v>110.87807890903751</v>
          </cell>
          <cell r="U794">
            <v>111.43084143009257</v>
          </cell>
          <cell r="V794">
            <v>111.96324476841613</v>
          </cell>
          <cell r="W794">
            <v>112.47850148831515</v>
          </cell>
          <cell r="X794">
            <v>112.97512353762433</v>
          </cell>
          <cell r="Y794">
            <v>113.45396937893892</v>
          </cell>
          <cell r="Z794">
            <v>114.89126616050039</v>
          </cell>
          <cell r="AA794">
            <v>116.3151945478576</v>
          </cell>
          <cell r="AB794">
            <v>117.72583450218639</v>
          </cell>
          <cell r="AC794">
            <v>119.12326551926078</v>
          </cell>
          <cell r="AD794">
            <v>120.50756663210785</v>
          </cell>
          <cell r="AE794">
            <v>121.87881641364777</v>
          </cell>
          <cell r="AF794">
            <v>123.23709297931923</v>
          </cell>
          <cell r="AG794">
            <v>124.58247398968973</v>
          </cell>
          <cell r="AH794">
            <v>125.91503665305154</v>
          </cell>
          <cell r="AI794">
            <v>127.23485772800284</v>
          </cell>
          <cell r="AJ794">
            <v>128.54201352601453</v>
          </cell>
          <cell r="AK794">
            <v>129.83657991398255</v>
          </cell>
          <cell r="AL794">
            <v>131.11863231676574</v>
          </cell>
          <cell r="AM794">
            <v>132.38824571970963</v>
          </cell>
          <cell r="AN794">
            <v>133.64549467115594</v>
          </cell>
          <cell r="AO794">
            <v>134.89045328493796</v>
          </cell>
          <cell r="AP794">
            <v>136.12319524286193</v>
          </cell>
          <cell r="AQ794">
            <v>137.34379379717444</v>
          </cell>
          <cell r="AR794">
            <v>138.55232177301605</v>
          </cell>
          <cell r="AS794">
            <v>139.74885157086104</v>
          </cell>
          <cell r="AT794">
            <v>140.93345516894328</v>
          </cell>
          <cell r="AU794">
            <v>142.10620412566891</v>
          </cell>
          <cell r="AV794">
            <v>143.26716958201487</v>
          </cell>
          <cell r="AW794">
            <v>144.41642226391443</v>
          </cell>
          <cell r="AX794">
            <v>145.55403248462906</v>
          </cell>
          <cell r="AY794">
            <v>146.68007014710687</v>
          </cell>
          <cell r="AZ794">
            <v>147.79460474632819</v>
          </cell>
          <cell r="BA794">
            <v>148.89770537163736</v>
          </cell>
          <cell r="BB794">
            <v>149.98944070906185</v>
          </cell>
          <cell r="BC794">
            <v>151.06987904361836</v>
          </cell>
          <cell r="BD794">
            <v>152.13908826160545</v>
          </cell>
          <cell r="BE794">
            <v>153.19713585288383</v>
          </cell>
          <cell r="BF794">
            <v>154.24408891314354</v>
          </cell>
          <cell r="BG794">
            <v>155.28001414615835</v>
          </cell>
          <cell r="BH794">
            <v>156.30497786602763</v>
          </cell>
          <cell r="BI794">
            <v>157.31904599940529</v>
          </cell>
          <cell r="BJ794">
            <v>158.32228408771675</v>
          </cell>
        </row>
        <row r="795">
          <cell r="I795" t="str">
            <v>2X1737</v>
          </cell>
          <cell r="J795">
            <v>45.12536619477342</v>
          </cell>
          <cell r="K795">
            <v>59.558461887022034</v>
          </cell>
          <cell r="L795">
            <v>58.739141628900164</v>
          </cell>
          <cell r="M795">
            <v>59.061448597237415</v>
          </cell>
          <cell r="N795">
            <v>59.82434825162246</v>
          </cell>
          <cell r="O795">
            <v>60.54396810772225</v>
          </cell>
          <cell r="P795">
            <v>61.61867035768411</v>
          </cell>
          <cell r="Q795">
            <v>62.100189041929291</v>
          </cell>
          <cell r="R795">
            <v>62.560596365951021</v>
          </cell>
          <cell r="S795">
            <v>63.004384108520277</v>
          </cell>
          <cell r="T795">
            <v>63.434696514776689</v>
          </cell>
          <cell r="U795">
            <v>63.853779474105743</v>
          </cell>
          <cell r="V795">
            <v>64.262531342261624</v>
          </cell>
          <cell r="W795">
            <v>64.662748830752719</v>
          </cell>
          <cell r="X795">
            <v>65.05353358382483</v>
          </cell>
          <cell r="Y795">
            <v>65.43533477935506</v>
          </cell>
          <cell r="Z795">
            <v>66.372069788622355</v>
          </cell>
          <cell r="AA795">
            <v>67.304121122843313</v>
          </cell>
          <cell r="AB795">
            <v>68.231512200393183</v>
          </cell>
          <cell r="AC795">
            <v>69.154266322555287</v>
          </cell>
          <cell r="AD795">
            <v>70.072406674106588</v>
          </cell>
          <cell r="AE795">
            <v>70.985956323900126</v>
          </cell>
          <cell r="AF795">
            <v>71.89493822544469</v>
          </cell>
          <cell r="AG795">
            <v>72.79937521748154</v>
          </cell>
          <cell r="AH795">
            <v>73.699290024558209</v>
          </cell>
          <cell r="AI795">
            <v>74.5947052575995</v>
          </cell>
          <cell r="AJ795">
            <v>75.485643414475561</v>
          </cell>
          <cell r="AK795">
            <v>76.372126880567265</v>
          </cell>
          <cell r="AL795">
            <v>77.254177929328492</v>
          </cell>
          <cell r="AM795">
            <v>78.131818722845921</v>
          </cell>
          <cell r="AN795">
            <v>79.005071312395756</v>
          </cell>
          <cell r="AO795">
            <v>79.873957638997837</v>
          </cell>
          <cell r="AP795">
            <v>80.738499533966916</v>
          </cell>
          <cell r="AQ795">
            <v>81.598718719461161</v>
          </cell>
          <cell r="AR795">
            <v>82.454636809027917</v>
          </cell>
          <cell r="AS795">
            <v>83.306275308146851</v>
          </cell>
          <cell r="AT795">
            <v>84.153655614770187</v>
          </cell>
          <cell r="AU795">
            <v>84.996799019860418</v>
          </cell>
          <cell r="AV795">
            <v>85.83572670792519</v>
          </cell>
          <cell r="AW795">
            <v>86.670459757549636</v>
          </cell>
          <cell r="AX795">
            <v>87.501019141925966</v>
          </cell>
          <cell r="AY795">
            <v>88.327425729380408</v>
          </cell>
          <cell r="AZ795">
            <v>89.149700283897573</v>
          </cell>
          <cell r="BA795">
            <v>89.967863465642168</v>
          </cell>
          <cell r="BB795">
            <v>90.781935831478023</v>
          </cell>
          <cell r="BC795">
            <v>91.5919378354847</v>
          </cell>
          <cell r="BD795">
            <v>92.397889829471339</v>
          </cell>
          <cell r="BE795">
            <v>93.199812063488054</v>
          </cell>
          <cell r="BF795">
            <v>93.997724686334692</v>
          </cell>
          <cell r="BG795">
            <v>94.791647746067085</v>
          </cell>
          <cell r="BH795">
            <v>95.58160119050082</v>
          </cell>
          <cell r="BI795">
            <v>96.367604867712373</v>
          </cell>
          <cell r="BJ795">
            <v>97.149678526537883</v>
          </cell>
        </row>
        <row r="796">
          <cell r="I796" t="str">
            <v>2X1738</v>
          </cell>
          <cell r="J796">
            <v>0.13406647663282209</v>
          </cell>
          <cell r="K796">
            <v>0.41649095870355701</v>
          </cell>
          <cell r="L796">
            <v>0.50742677842924544</v>
          </cell>
          <cell r="M796">
            <v>0.50943364279394199</v>
          </cell>
          <cell r="N796">
            <v>0.51525650867505413</v>
          </cell>
          <cell r="O796">
            <v>0.52069231081669454</v>
          </cell>
          <cell r="P796">
            <v>0.52913289625528093</v>
          </cell>
          <cell r="Q796">
            <v>0.53326780170709764</v>
          </cell>
          <cell r="R796">
            <v>0.53722141932660505</v>
          </cell>
          <cell r="S796">
            <v>0.54103232099301823</v>
          </cell>
          <cell r="T796">
            <v>0.54472750702178729</v>
          </cell>
          <cell r="U796">
            <v>0.54832626335251944</v>
          </cell>
          <cell r="V796">
            <v>0.55183630436105779</v>
          </cell>
          <cell r="W796">
            <v>0.55527305879908828</v>
          </cell>
          <cell r="X796">
            <v>0.55862881229076788</v>
          </cell>
          <cell r="Y796">
            <v>0.561907422024018</v>
          </cell>
          <cell r="Z796">
            <v>0.5699513688602631</v>
          </cell>
          <cell r="AA796">
            <v>0.57795509596232697</v>
          </cell>
          <cell r="AB796">
            <v>0.58591880442888056</v>
          </cell>
          <cell r="AC796">
            <v>0.59384269435310133</v>
          </cell>
          <cell r="AD796">
            <v>0.60172696482770105</v>
          </cell>
          <cell r="AE796">
            <v>0.60957181394992777</v>
          </cell>
          <cell r="AF796">
            <v>0.61737743882654328</v>
          </cell>
          <cell r="AG796">
            <v>0.62514403557877574</v>
          </cell>
          <cell r="AH796">
            <v>0.63287179934724713</v>
          </cell>
          <cell r="AI796">
            <v>0.64056092429687606</v>
          </cell>
          <cell r="AJ796">
            <v>0.64821160362175678</v>
          </cell>
          <cell r="AK796">
            <v>0.65582402955001318</v>
          </cell>
          <cell r="AL796">
            <v>0.66339839334862827</v>
          </cell>
          <cell r="AM796">
            <v>0.6709348853282503</v>
          </cell>
          <cell r="AN796">
            <v>0.67843369484797411</v>
          </cell>
          <cell r="AO796">
            <v>0.68589501032009947</v>
          </cell>
          <cell r="AP796">
            <v>0.69331901921486405</v>
          </cell>
          <cell r="AQ796">
            <v>0.70070590806515498</v>
          </cell>
          <cell r="AR796">
            <v>0.70805586247119434</v>
          </cell>
          <cell r="AS796">
            <v>0.71536906710520354</v>
          </cell>
          <cell r="AT796">
            <v>0.7226457057160427</v>
          </cell>
          <cell r="AU796">
            <v>0.72988596113382764</v>
          </cell>
          <cell r="AV796">
            <v>0.73709001527452378</v>
          </cell>
          <cell r="AW796">
            <v>0.74425804914451632</v>
          </cell>
          <cell r="AX796">
            <v>0.75139024284515898</v>
          </cell>
          <cell r="AY796">
            <v>0.75848677557729827</v>
          </cell>
          <cell r="AZ796">
            <v>0.76554782564577695</v>
          </cell>
          <cell r="BA796">
            <v>0.77257357046391328</v>
          </cell>
          <cell r="BB796">
            <v>0.77956418655795889</v>
          </cell>
          <cell r="BC796">
            <v>0.7865198495715342</v>
          </cell>
          <cell r="BD796">
            <v>0.79344073427004169</v>
          </cell>
          <cell r="BE796">
            <v>0.80032701454505661</v>
          </cell>
          <cell r="BF796">
            <v>0.8071788634186966</v>
          </cell>
          <cell r="BG796">
            <v>0.8139964530479683</v>
          </cell>
          <cell r="BH796">
            <v>0.8207799547290936</v>
          </cell>
          <cell r="BI796">
            <v>0.82752953890181324</v>
          </cell>
          <cell r="BJ796">
            <v>0.83424537515366926</v>
          </cell>
        </row>
        <row r="797">
          <cell r="I797" t="str">
            <v>2X1716</v>
          </cell>
          <cell r="J797">
            <v>44.749736917092207</v>
          </cell>
          <cell r="K797">
            <v>79.807027305797291</v>
          </cell>
          <cell r="L797">
            <v>80.450068696352758</v>
          </cell>
          <cell r="M797">
            <v>80.917981111789246</v>
          </cell>
          <cell r="N797">
            <v>81.991972715162746</v>
          </cell>
          <cell r="O797">
            <v>83.007190602131175</v>
          </cell>
          <cell r="P797">
            <v>84.514452076038893</v>
          </cell>
          <cell r="Q797">
            <v>85.174889692221271</v>
          </cell>
          <cell r="R797">
            <v>85.806371554709074</v>
          </cell>
          <cell r="S797">
            <v>86.415058462160729</v>
          </cell>
          <cell r="T797">
            <v>87.005262973637144</v>
          </cell>
          <cell r="U797">
            <v>87.580065488467511</v>
          </cell>
          <cell r="V797">
            <v>88.140698166383515</v>
          </cell>
          <cell r="W797">
            <v>88.689625326848514</v>
          </cell>
          <cell r="X797">
            <v>89.22561481013085</v>
          </cell>
          <cell r="Y797">
            <v>89.749282696096358</v>
          </cell>
          <cell r="Z797">
            <v>91.034082345116957</v>
          </cell>
          <cell r="AA797">
            <v>92.312457995892473</v>
          </cell>
          <cell r="AB797">
            <v>93.584441768414095</v>
          </cell>
          <cell r="AC797">
            <v>94.850065622073103</v>
          </cell>
          <cell r="AD797">
            <v>96.109361356463836</v>
          </cell>
          <cell r="AE797">
            <v>97.362360612182599</v>
          </cell>
          <cell r="AF797">
            <v>98.609094871622773</v>
          </cell>
          <cell r="AG797">
            <v>99.849595459765752</v>
          </cell>
          <cell r="AH797">
            <v>101.08389354496801</v>
          </cell>
          <cell r="AI797">
            <v>102.31202013974426</v>
          </cell>
          <cell r="AJ797">
            <v>103.53400610154661</v>
          </cell>
          <cell r="AK797">
            <v>104.74988213353997</v>
          </cell>
          <cell r="AL797">
            <v>105.95967878537334</v>
          </cell>
          <cell r="AM797">
            <v>107.16342645394755</v>
          </cell>
          <cell r="AN797">
            <v>108.3611553841789</v>
          </cell>
          <cell r="AO797">
            <v>109.55289566975908</v>
          </cell>
          <cell r="AP797">
            <v>110.73867725391136</v>
          </cell>
          <cell r="AQ797">
            <v>111.9185299301429</v>
          </cell>
          <cell r="AR797">
            <v>113.09248334299326</v>
          </cell>
          <cell r="AS797">
            <v>114.26056698877939</v>
          </cell>
          <cell r="AT797">
            <v>115.42281021633657</v>
          </cell>
          <cell r="AU797">
            <v>116.57924222775597</v>
          </cell>
          <cell r="AV797">
            <v>117.72989207911829</v>
          </cell>
          <cell r="AW797">
            <v>118.87478868122378</v>
          </cell>
          <cell r="AX797">
            <v>120.01396080031876</v>
          </cell>
          <cell r="AY797">
            <v>121.14743705881824</v>
          </cell>
          <cell r="AZ797">
            <v>122.27524593602523</v>
          </cell>
          <cell r="BA797">
            <v>123.3974157688462</v>
          </cell>
          <cell r="BB797">
            <v>124.51397475250305</v>
          </cell>
          <cell r="BC797">
            <v>125.62495094124161</v>
          </cell>
          <cell r="BD797">
            <v>126.73037224903648</v>
          </cell>
          <cell r="BE797">
            <v>127.83026645029237</v>
          </cell>
          <cell r="BF797">
            <v>128.92466118054199</v>
          </cell>
          <cell r="BG797">
            <v>130.01358393714037</v>
          </cell>
          <cell r="BH797">
            <v>131.09706207995575</v>
          </cell>
          <cell r="BI797">
            <v>132.17512283205704</v>
          </cell>
          <cell r="BJ797">
            <v>133.24779328039784</v>
          </cell>
        </row>
        <row r="798">
          <cell r="I798" t="str">
            <v>2X1700</v>
          </cell>
          <cell r="J798">
            <v>464.15435602474901</v>
          </cell>
          <cell r="K798">
            <v>617.14462784451507</v>
          </cell>
          <cell r="L798">
            <v>596.92186652510748</v>
          </cell>
          <cell r="M798">
            <v>594.14030560702236</v>
          </cell>
          <cell r="N798">
            <v>603.82265339041476</v>
          </cell>
          <cell r="O798">
            <v>613.10607608750183</v>
          </cell>
          <cell r="P798">
            <v>622.51853724151306</v>
          </cell>
          <cell r="Q798">
            <v>626.97318249403793</v>
          </cell>
          <cell r="R798">
            <v>631.20846502024756</v>
          </cell>
          <cell r="S798">
            <v>635.27009337218806</v>
          </cell>
          <cell r="T798">
            <v>639.19007925468281</v>
          </cell>
          <cell r="U798">
            <v>642.99130511823034</v>
          </cell>
          <cell r="V798">
            <v>646.68303367519843</v>
          </cell>
          <cell r="W798">
            <v>650.28353826290902</v>
          </cell>
          <cell r="X798">
            <v>653.78395950885613</v>
          </cell>
          <cell r="Y798">
            <v>657.18899549824505</v>
          </cell>
          <cell r="Z798">
            <v>666.15871200026993</v>
          </cell>
          <cell r="AA798">
            <v>675.06908089138028</v>
          </cell>
          <cell r="AB798">
            <v>683.92042967936311</v>
          </cell>
          <cell r="AC798">
            <v>692.71308408061759</v>
          </cell>
          <cell r="AD798">
            <v>701.44736802988132</v>
          </cell>
          <cell r="AE798">
            <v>710.12360368990426</v>
          </cell>
          <cell r="AF798">
            <v>718.74211146107041</v>
          </cell>
          <cell r="AG798">
            <v>727.30320999096659</v>
          </cell>
          <cell r="AH798">
            <v>735.80721618390191</v>
          </cell>
          <cell r="AI798">
            <v>744.25444521037241</v>
          </cell>
          <cell r="AJ798">
            <v>752.64521051647819</v>
          </cell>
          <cell r="AK798">
            <v>760.97982383328701</v>
          </cell>
          <cell r="AL798">
            <v>769.25859518614993</v>
          </cell>
          <cell r="AM798">
            <v>777.4818329039631</v>
          </cell>
          <cell r="AN798">
            <v>785.64984362838368</v>
          </cell>
          <cell r="AO798">
            <v>793.76293232299258</v>
          </cell>
          <cell r="AP798">
            <v>801.82140228240996</v>
          </cell>
          <cell r="AQ798">
            <v>809.82555514136072</v>
          </cell>
          <cell r="AR798">
            <v>817.77569088369023</v>
          </cell>
          <cell r="AS798">
            <v>825.67210785133364</v>
          </cell>
          <cell r="AT798">
            <v>833.51510275323426</v>
          </cell>
          <cell r="AU798">
            <v>841.30497067421584</v>
          </cell>
          <cell r="AV798">
            <v>849.0420050838045</v>
          </cell>
          <cell r="AW798">
            <v>856.72649784500652</v>
          </cell>
          <cell r="AX798">
            <v>864.35873922303597</v>
          </cell>
          <cell r="AY798">
            <v>871.93901789399524</v>
          </cell>
          <cell r="AZ798">
            <v>879.46762095351096</v>
          </cell>
          <cell r="BA798">
            <v>886.94483392532084</v>
          </cell>
          <cell r="BB798">
            <v>894.37094076981532</v>
          </cell>
          <cell r="BC798">
            <v>901.74622389253386</v>
          </cell>
          <cell r="BD798">
            <v>909.07096415261299</v>
          </cell>
          <cell r="BE798">
            <v>916.34544087119093</v>
          </cell>
          <cell r="BF798">
            <v>923.56993183976692</v>
          </cell>
          <cell r="BG798">
            <v>930.74471332851272</v>
          </cell>
          <cell r="BH798">
            <v>937.87006009454251</v>
          </cell>
          <cell r="BI798">
            <v>944.94624539013637</v>
          </cell>
          <cell r="BJ798">
            <v>951.97354097091966</v>
          </cell>
        </row>
        <row r="799">
          <cell r="I799" t="str">
            <v>2X1830</v>
          </cell>
          <cell r="J799">
            <v>82.47946363781665</v>
          </cell>
          <cell r="K799">
            <v>123.98731788264949</v>
          </cell>
          <cell r="L799">
            <v>105.55957700943534</v>
          </cell>
          <cell r="M799">
            <v>90.68969679619795</v>
          </cell>
          <cell r="N799">
            <v>101.82668285650497</v>
          </cell>
          <cell r="O799">
            <v>113.33376084645194</v>
          </cell>
          <cell r="P799">
            <v>115.33477154950839</v>
          </cell>
          <cell r="Q799">
            <v>116.94747539859995</v>
          </cell>
          <cell r="R799">
            <v>118.5053131096424</v>
          </cell>
          <cell r="S799">
            <v>120.01473410864136</v>
          </cell>
          <cell r="T799">
            <v>121.48149834342037</v>
          </cell>
          <cell r="U799">
            <v>122.91324454852283</v>
          </cell>
          <cell r="V799">
            <v>124.30694191201206</v>
          </cell>
          <cell r="W799">
            <v>125.67936332067229</v>
          </cell>
          <cell r="X799">
            <v>127.01263869678094</v>
          </cell>
          <cell r="Y799">
            <v>128.30975680551043</v>
          </cell>
          <cell r="Z799">
            <v>130.09963331945005</v>
          </cell>
          <cell r="AA799">
            <v>131.87132894172851</v>
          </cell>
          <cell r="AB799">
            <v>133.62495446928546</v>
          </cell>
          <cell r="AC799">
            <v>135.36062004561353</v>
          </cell>
          <cell r="AD799">
            <v>137.07843516452272</v>
          </cell>
          <cell r="AE799">
            <v>138.77850867388366</v>
          </cell>
          <cell r="AF799">
            <v>140.46094877934979</v>
          </cell>
          <cell r="AG799">
            <v>142.12586304805828</v>
          </cell>
          <cell r="AH799">
            <v>143.77335841230988</v>
          </cell>
          <cell r="AI799">
            <v>145.4035411732284</v>
          </cell>
          <cell r="AJ799">
            <v>147.01651700439899</v>
          </cell>
          <cell r="AK799">
            <v>148.61239095548598</v>
          </cell>
          <cell r="AL799">
            <v>150.19126745583031</v>
          </cell>
          <cell r="AM799">
            <v>151.75325031802655</v>
          </cell>
          <cell r="AN799">
            <v>153.29844274147962</v>
          </cell>
          <cell r="AO799">
            <v>154.82694731594125</v>
          </cell>
          <cell r="AP799">
            <v>156.3388660250267</v>
          </cell>
          <cell r="AQ799">
            <v>157.83430024971128</v>
          </cell>
          <cell r="AR799">
            <v>159.31335077180717</v>
          </cell>
          <cell r="AS799">
            <v>160.7761177774205</v>
          </cell>
          <cell r="AT799">
            <v>162.22270086038901</v>
          </cell>
          <cell r="AU799">
            <v>163.65319902569988</v>
          </cell>
          <cell r="AV799">
            <v>165.06771069288851</v>
          </cell>
          <cell r="AW799">
            <v>166.46633369941793</v>
          </cell>
          <cell r="AX799">
            <v>167.84916530403899</v>
          </cell>
          <cell r="AY799">
            <v>169.21630219013139</v>
          </cell>
          <cell r="AZ799">
            <v>170.56784046902627</v>
          </cell>
          <cell r="BA799">
            <v>171.90387568330942</v>
          </cell>
          <cell r="BB799">
            <v>173.22450281010578</v>
          </cell>
          <cell r="BC799">
            <v>174.52981626434587</v>
          </cell>
          <cell r="BD799">
            <v>175.81990990201291</v>
          </cell>
          <cell r="BE799">
            <v>177.09487702337225</v>
          </cell>
          <cell r="BF799">
            <v>178.35481037618183</v>
          </cell>
          <cell r="BG799">
            <v>179.59980215888513</v>
          </cell>
          <cell r="BH799">
            <v>180.8299440237852</v>
          </cell>
          <cell r="BI799">
            <v>182.04532708020147</v>
          </cell>
          <cell r="BJ799">
            <v>183.24604189760805</v>
          </cell>
        </row>
        <row r="800">
          <cell r="I800" t="str">
            <v>2X1831</v>
          </cell>
          <cell r="J800">
            <v>0.82517326674837266</v>
          </cell>
          <cell r="K800">
            <v>1.8579959875382046</v>
          </cell>
          <cell r="L800">
            <v>2.0972544738825114</v>
          </cell>
          <cell r="M800">
            <v>2.6834978333575421</v>
          </cell>
          <cell r="N800">
            <v>2.4524299474350029</v>
          </cell>
          <cell r="O800">
            <v>2.2117796669583289</v>
          </cell>
          <cell r="P800">
            <v>2.2710998710174666</v>
          </cell>
          <cell r="Q800">
            <v>2.3072900085972594</v>
          </cell>
          <cell r="R800">
            <v>2.342535214018413</v>
          </cell>
          <cell r="S800">
            <v>2.3769577426545516</v>
          </cell>
          <cell r="T800">
            <v>2.4106671149445482</v>
          </cell>
          <cell r="U800">
            <v>2.4438110561315312</v>
          </cell>
          <cell r="V800">
            <v>2.4763258915417388</v>
          </cell>
          <cell r="W800">
            <v>2.5085427294787364</v>
          </cell>
          <cell r="X800">
            <v>2.540102444782502</v>
          </cell>
          <cell r="Y800">
            <v>2.5710610711659481</v>
          </cell>
          <cell r="Z800">
            <v>2.6120342125200158</v>
          </cell>
          <cell r="AA800">
            <v>2.6528024881673136</v>
          </cell>
          <cell r="AB800">
            <v>2.6933669224363745</v>
          </cell>
          <cell r="AC800">
            <v>2.73372853453409</v>
          </cell>
          <cell r="AD800">
            <v>2.7738883385713176</v>
          </cell>
          <cell r="AE800">
            <v>2.8138473435883586</v>
          </cell>
          <cell r="AF800">
            <v>2.8536065535803141</v>
          </cell>
          <cell r="AG800">
            <v>2.8931669675223106</v>
          </cell>
          <cell r="AH800">
            <v>2.9325295793945965</v>
          </cell>
          <cell r="AI800">
            <v>2.9716953782075213</v>
          </cell>
          <cell r="AJ800">
            <v>3.0106653480263819</v>
          </cell>
          <cell r="AK800">
            <v>3.0494404679961478</v>
          </cell>
          <cell r="AL800">
            <v>3.0880217123660647</v>
          </cell>
          <cell r="AM800">
            <v>3.1264100505141319</v>
          </cell>
          <cell r="AN800">
            <v>3.164606446971459</v>
          </cell>
          <cell r="AO800">
            <v>3.2026118614464991</v>
          </cell>
          <cell r="AP800">
            <v>3.2404272488491643</v>
          </cell>
          <cell r="AQ800">
            <v>3.2780535593148166</v>
          </cell>
          <cell r="AR800">
            <v>3.3154917382281401</v>
          </cell>
          <cell r="AS800">
            <v>3.352742726246897</v>
          </cell>
          <cell r="AT800">
            <v>3.38980745932556</v>
          </cell>
          <cell r="AU800">
            <v>3.4266868687388303</v>
          </cell>
          <cell r="AV800">
            <v>3.4633818811050334</v>
          </cell>
          <cell r="AW800">
            <v>3.4998934184094064</v>
          </cell>
          <cell r="AX800">
            <v>3.5362223980272569</v>
          </cell>
          <cell r="AY800">
            <v>3.5723697327470187</v>
          </cell>
          <cell r="AZ800">
            <v>3.6083363307931813</v>
          </cell>
          <cell r="BA800">
            <v>3.6441230958491126</v>
          </cell>
          <cell r="BB800">
            <v>3.6797309270797647</v>
          </cell>
          <cell r="BC800">
            <v>3.7151607191542637</v>
          </cell>
          <cell r="BD800">
            <v>3.7504133622683895</v>
          </cell>
          <cell r="BE800">
            <v>3.7854897421669458</v>
          </cell>
          <cell r="BF800">
            <v>3.8203907401660087</v>
          </cell>
          <cell r="BG800">
            <v>3.855117233175076</v>
          </cell>
          <cell r="BH800">
            <v>3.8896700937190984</v>
          </cell>
          <cell r="BI800">
            <v>3.9240501899604006</v>
          </cell>
          <cell r="BJ800">
            <v>3.9582583857204963</v>
          </cell>
        </row>
        <row r="801">
          <cell r="I801" t="str">
            <v>2X1832</v>
          </cell>
          <cell r="J801">
            <v>58.842665151737194</v>
          </cell>
          <cell r="K801">
            <v>101.63165366297225</v>
          </cell>
          <cell r="L801">
            <v>109.63313672580713</v>
          </cell>
          <cell r="M801">
            <v>111.25591764665808</v>
          </cell>
          <cell r="N801">
            <v>113.26543796709687</v>
          </cell>
          <cell r="O801">
            <v>115.3021632093853</v>
          </cell>
          <cell r="P801">
            <v>118.39750320345179</v>
          </cell>
          <cell r="Q801">
            <v>120.28417581733261</v>
          </cell>
          <cell r="R801">
            <v>122.12158700959685</v>
          </cell>
          <cell r="S801">
            <v>123.91611022562886</v>
          </cell>
          <cell r="T801">
            <v>125.67345501025217</v>
          </cell>
          <cell r="U801">
            <v>127.40132260997282</v>
          </cell>
          <cell r="V801">
            <v>129.0963935219865</v>
          </cell>
          <cell r="W801">
            <v>130.77592916087582</v>
          </cell>
          <cell r="X801">
            <v>132.4212075308242</v>
          </cell>
          <cell r="Y801">
            <v>134.03514979429957</v>
          </cell>
          <cell r="Z801">
            <v>136.17117106603271</v>
          </cell>
          <cell r="AA801">
            <v>138.29651223140721</v>
          </cell>
          <cell r="AB801">
            <v>140.41122669095483</v>
          </cell>
          <cell r="AC801">
            <v>142.51536757820472</v>
          </cell>
          <cell r="AD801">
            <v>144.60898776101834</v>
          </cell>
          <cell r="AE801">
            <v>146.6921398429179</v>
          </cell>
          <cell r="AF801">
            <v>148.76487616440798</v>
          </cell>
          <cell r="AG801">
            <v>150.8272488042906</v>
          </cell>
          <cell r="AH801">
            <v>152.8793095809738</v>
          </cell>
          <cell r="AI801">
            <v>154.92111005377359</v>
          </cell>
          <cell r="AJ801">
            <v>156.9527015242094</v>
          </cell>
          <cell r="AK801">
            <v>158.974135037293</v>
          </cell>
          <cell r="AL801">
            <v>160.9854613828112</v>
          </cell>
          <cell r="AM801">
            <v>162.9867310966018</v>
          </cell>
          <cell r="AN801">
            <v>164.97799446182344</v>
          </cell>
          <cell r="AO801">
            <v>166.95930151021898</v>
          </cell>
          <cell r="AP801">
            <v>168.93070202337253</v>
          </cell>
          <cell r="AQ801">
            <v>170.89224553396033</v>
          </cell>
          <cell r="AR801">
            <v>172.84398132699522</v>
          </cell>
          <cell r="AS801">
            <v>174.78595844106488</v>
          </cell>
          <cell r="AT801">
            <v>176.71822566956422</v>
          </cell>
          <cell r="AU801">
            <v>178.64083156192106</v>
          </cell>
          <cell r="AV801">
            <v>180.5538244248161</v>
          </cell>
          <cell r="AW801">
            <v>182.45725232339669</v>
          </cell>
          <cell r="AX801">
            <v>184.35116308248436</v>
          </cell>
          <cell r="AY801">
            <v>186.23560428777662</v>
          </cell>
          <cell r="AZ801">
            <v>188.11062328704239</v>
          </cell>
          <cell r="BA801">
            <v>189.97626719131182</v>
          </cell>
          <cell r="BB801">
            <v>191.83258287605992</v>
          </cell>
          <cell r="BC801">
            <v>193.67961698238426</v>
          </cell>
          <cell r="BD801">
            <v>195.51741591817699</v>
          </cell>
          <cell r="BE801">
            <v>197.34602585929079</v>
          </cell>
          <cell r="BF801">
            <v>199.16549275069897</v>
          </cell>
          <cell r="BG801">
            <v>200.97586230765015</v>
          </cell>
          <cell r="BH801">
            <v>202.77718001681654</v>
          </cell>
          <cell r="BI801">
            <v>204.56949113743713</v>
          </cell>
          <cell r="BJ801">
            <v>206.35284070245459</v>
          </cell>
        </row>
        <row r="802">
          <cell r="I802" t="str">
            <v>2X1833</v>
          </cell>
          <cell r="J802">
            <v>2.6758057699421642</v>
          </cell>
          <cell r="K802">
            <v>4.5639278526668976</v>
          </cell>
          <cell r="L802">
            <v>5.2443085075583289</v>
          </cell>
          <cell r="M802">
            <v>5.3693498658916008</v>
          </cell>
          <cell r="N802">
            <v>5.502884494284074</v>
          </cell>
          <cell r="O802">
            <v>5.639070874670554</v>
          </cell>
          <cell r="P802">
            <v>5.8261958833955232</v>
          </cell>
          <cell r="Q802">
            <v>5.9190367281675513</v>
          </cell>
          <cell r="R802">
            <v>6.0094534788154039</v>
          </cell>
          <cell r="S802">
            <v>6.0977597647675434</v>
          </cell>
          <cell r="T802">
            <v>6.1842365457203066</v>
          </cell>
          <cell r="U802">
            <v>6.269262790566418</v>
          </cell>
          <cell r="V802">
            <v>6.3526751506452213</v>
          </cell>
          <cell r="W802">
            <v>6.4353230389921414</v>
          </cell>
          <cell r="X802">
            <v>6.5162851691610619</v>
          </cell>
          <cell r="Y802">
            <v>6.5957052879733649</v>
          </cell>
          <cell r="Z802">
            <v>6.7008162742990809</v>
          </cell>
          <cell r="AA802">
            <v>6.8054017056931686</v>
          </cell>
          <cell r="AB802">
            <v>6.9094642099302863</v>
          </cell>
          <cell r="AC802">
            <v>7.0130064016462175</v>
          </cell>
          <cell r="AD802">
            <v>7.1160308824035701</v>
          </cell>
          <cell r="AE802">
            <v>7.218540240757136</v>
          </cell>
          <cell r="AF802">
            <v>7.320537052318933</v>
          </cell>
          <cell r="AG802">
            <v>7.4220238798229223</v>
          </cell>
          <cell r="AH802">
            <v>7.5230032731893912</v>
          </cell>
          <cell r="AI802">
            <v>7.6234777695890275</v>
          </cell>
          <cell r="AJ802">
            <v>7.7234498935066664</v>
          </cell>
          <cell r="AK802">
            <v>7.8229221568047169</v>
          </cell>
          <cell r="AL802">
            <v>7.9218970587862767</v>
          </cell>
          <cell r="AM802">
            <v>8.0203770862579287</v>
          </cell>
          <cell r="AN802">
            <v>8.1183647135922214</v>
          </cell>
          <cell r="AO802">
            <v>8.2158624027898437</v>
          </cell>
          <cell r="AP802">
            <v>8.3128726035414786</v>
          </cell>
          <cell r="AQ802">
            <v>8.4093977532893547</v>
          </cell>
          <cell r="AR802">
            <v>8.5054402772884909</v>
          </cell>
          <cell r="AS802">
            <v>8.6010025886676313</v>
          </cell>
          <cell r="AT802">
            <v>8.6960870884898771</v>
          </cell>
          <cell r="AU802">
            <v>8.7906961658130118</v>
          </cell>
          <cell r="AV802">
            <v>8.8848321977495281</v>
          </cell>
          <cell r="AW802">
            <v>8.9784975495263648</v>
          </cell>
          <cell r="AX802">
            <v>9.0716945745443169</v>
          </cell>
          <cell r="AY802">
            <v>9.1644256144371798</v>
          </cell>
          <cell r="AZ802">
            <v>9.2566929991305766</v>
          </cell>
          <cell r="BA802">
            <v>9.3484990469005069</v>
          </cell>
          <cell r="BB802">
            <v>9.4398460644315882</v>
          </cell>
          <cell r="BC802">
            <v>9.5307363468750133</v>
          </cell>
          <cell r="BD802">
            <v>9.6211721779062209</v>
          </cell>
          <cell r="BE802">
            <v>9.7111558297822729</v>
          </cell>
          <cell r="BF802">
            <v>9.8006895633989455</v>
          </cell>
          <cell r="BG802">
            <v>9.8897756283475342</v>
          </cell>
          <cell r="BH802">
            <v>9.9784162629713791</v>
          </cell>
          <cell r="BI802">
            <v>10.066613694422106</v>
          </cell>
          <cell r="BJ802">
            <v>10.15437013871558</v>
          </cell>
        </row>
        <row r="803">
          <cell r="I803" t="str">
            <v>2X1817</v>
          </cell>
          <cell r="J803">
            <v>0.91559476392004335</v>
          </cell>
          <cell r="K803">
            <v>1.6912331757360595</v>
          </cell>
          <cell r="L803">
            <v>2.0387621273653158</v>
          </cell>
          <cell r="M803">
            <v>2.0921824208058837</v>
          </cell>
          <cell r="N803">
            <v>2.1464671004326417</v>
          </cell>
          <cell r="O803">
            <v>2.2018675458954595</v>
          </cell>
          <cell r="P803">
            <v>2.2738498450353886</v>
          </cell>
          <cell r="Q803">
            <v>2.3100838036462683</v>
          </cell>
          <cell r="R803">
            <v>2.3453716859221045</v>
          </cell>
          <cell r="S803">
            <v>2.379835895270126</v>
          </cell>
          <cell r="T803">
            <v>2.4135860847426431</v>
          </cell>
          <cell r="U803">
            <v>2.4467701584567241</v>
          </cell>
          <cell r="V803">
            <v>2.4793243646377707</v>
          </cell>
          <cell r="W803">
            <v>2.5115802125136955</v>
          </cell>
          <cell r="X803">
            <v>2.5431781420757624</v>
          </cell>
          <cell r="Y803">
            <v>2.5741742548856186</v>
          </cell>
          <cell r="Z803">
            <v>2.6151970087977223</v>
          </cell>
          <cell r="AA803">
            <v>2.6560146489402658</v>
          </cell>
          <cell r="AB803">
            <v>2.6966282008820963</v>
          </cell>
          <cell r="AC803">
            <v>2.7370386850642179</v>
          </cell>
          <cell r="AD803">
            <v>2.7772471168254289</v>
          </cell>
          <cell r="AE803">
            <v>2.8172545064278336</v>
          </cell>
          <cell r="AF803">
            <v>2.8570618590822265</v>
          </cell>
          <cell r="AG803">
            <v>2.8966701749733472</v>
          </cell>
          <cell r="AH803">
            <v>2.9360804492850128</v>
          </cell>
          <cell r="AI803">
            <v>2.9752936722251198</v>
          </cell>
          <cell r="AJ803">
            <v>3.0143108290505261</v>
          </cell>
          <cell r="AK803">
            <v>3.0531329000918057</v>
          </cell>
          <cell r="AL803">
            <v>3.091760860777879</v>
          </cell>
          <cell r="AM803">
            <v>3.1301956816605214</v>
          </cell>
          <cell r="AN803">
            <v>3.1684383284387505</v>
          </cell>
          <cell r="AO803">
            <v>3.2064897619830885</v>
          </cell>
          <cell r="AP803">
            <v>3.2443509383597053</v>
          </cell>
          <cell r="AQ803">
            <v>3.282022808854439</v>
          </cell>
          <cell r="AR803">
            <v>3.319506319996699</v>
          </cell>
          <cell r="AS803">
            <v>3.3568024135832473</v>
          </cell>
          <cell r="AT803">
            <v>3.3939120267018632</v>
          </cell>
          <cell r="AU803">
            <v>3.4308360917548861</v>
          </cell>
          <cell r="AV803">
            <v>3.4675755364826433</v>
          </cell>
          <cell r="AW803">
            <v>3.5041312839867622</v>
          </cell>
          <cell r="AX803">
            <v>3.5405042527533608</v>
          </cell>
          <cell r="AY803">
            <v>3.5766953566761259</v>
          </cell>
          <cell r="AZ803">
            <v>3.6127055050792771</v>
          </cell>
          <cell r="BA803">
            <v>3.648535602740413</v>
          </cell>
          <cell r="BB803">
            <v>3.6841865499132429</v>
          </cell>
          <cell r="BC803">
            <v>3.7196592423502084</v>
          </cell>
          <cell r="BD803">
            <v>3.7549545713249892</v>
          </cell>
          <cell r="BE803">
            <v>3.7900734236548965</v>
          </cell>
          <cell r="BF803">
            <v>3.8250166817231537</v>
          </cell>
          <cell r="BG803">
            <v>3.8597852235010701</v>
          </cell>
          <cell r="BH803">
            <v>3.8943799225700966</v>
          </cell>
          <cell r="BI803">
            <v>3.9288016481437782</v>
          </cell>
          <cell r="BJ803">
            <v>3.9630512650895913</v>
          </cell>
        </row>
        <row r="804">
          <cell r="I804" t="str">
            <v>2X1835</v>
          </cell>
          <cell r="J804">
            <v>6.3658731434927791</v>
          </cell>
          <cell r="K804">
            <v>12.832016891460709</v>
          </cell>
          <cell r="L804">
            <v>15.434637890433059</v>
          </cell>
          <cell r="M804">
            <v>15.845733502784288</v>
          </cell>
          <cell r="N804">
            <v>16.269683692355937</v>
          </cell>
          <cell r="O804">
            <v>16.702553633820745</v>
          </cell>
          <cell r="P804">
            <v>17.296984932908195</v>
          </cell>
          <cell r="Q804">
            <v>17.572613615039689</v>
          </cell>
          <cell r="R804">
            <v>17.841045573892224</v>
          </cell>
          <cell r="S804">
            <v>18.103211921911583</v>
          </cell>
          <cell r="T804">
            <v>18.359946780663808</v>
          </cell>
          <cell r="U804">
            <v>18.612375244354222</v>
          </cell>
          <cell r="V804">
            <v>18.860012358583983</v>
          </cell>
          <cell r="W804">
            <v>19.105379886227116</v>
          </cell>
          <cell r="X804">
            <v>19.345742684474093</v>
          </cell>
          <cell r="Y804">
            <v>19.581527513195912</v>
          </cell>
          <cell r="Z804">
            <v>19.893584159272741</v>
          </cell>
          <cell r="AA804">
            <v>20.204080522119188</v>
          </cell>
          <cell r="AB804">
            <v>20.513024403151398</v>
          </cell>
          <cell r="AC804">
            <v>20.820423564778451</v>
          </cell>
          <cell r="AD804">
            <v>21.126285730597367</v>
          </cell>
          <cell r="AE804">
            <v>21.43061858558719</v>
          </cell>
          <cell r="AF804">
            <v>21.733429776302064</v>
          </cell>
          <cell r="AG804">
            <v>22.034726911063363</v>
          </cell>
          <cell r="AH804">
            <v>22.334517560150854</v>
          </cell>
          <cell r="AI804">
            <v>22.63280925599291</v>
          </cell>
          <cell r="AJ804">
            <v>22.929609493355755</v>
          </cell>
          <cell r="AK804">
            <v>23.224925729531787</v>
          </cell>
          <cell r="AL804">
            <v>23.51876538452694</v>
          </cell>
          <cell r="AM804">
            <v>23.811135841247111</v>
          </cell>
          <cell r="AN804">
            <v>24.102044445683685</v>
          </cell>
          <cell r="AO804">
            <v>24.391498507098074</v>
          </cell>
          <cell r="AP804">
            <v>24.679505298205392</v>
          </cell>
          <cell r="AQ804">
            <v>24.966072055357177</v>
          </cell>
          <cell r="AR804">
            <v>25.251205978723203</v>
          </cell>
          <cell r="AS804">
            <v>25.534914232472396</v>
          </cell>
          <cell r="AT804">
            <v>25.817203944952841</v>
          </cell>
          <cell r="AU804">
            <v>26.098082208870888</v>
          </cell>
          <cell r="AV804">
            <v>26.37755608146934</v>
          </cell>
          <cell r="AW804">
            <v>26.655632584704804</v>
          </cell>
          <cell r="AX804">
            <v>26.932318705424091</v>
          </cell>
          <cell r="AY804">
            <v>27.207621395539782</v>
          </cell>
          <cell r="AZ804">
            <v>27.481547572204892</v>
          </cell>
          <cell r="BA804">
            <v>27.754104117986675</v>
          </cell>
          <cell r="BB804">
            <v>28.025297881039549</v>
          </cell>
          <cell r="BC804">
            <v>28.295135675277162</v>
          </cell>
          <cell r="BD804">
            <v>28.563624280543582</v>
          </cell>
          <cell r="BE804">
            <v>28.830770442783674</v>
          </cell>
          <cell r="BF804">
            <v>29.096580874212567</v>
          </cell>
          <cell r="BG804">
            <v>29.361062253484313</v>
          </cell>
          <cell r="BH804">
            <v>29.624221225859699</v>
          </cell>
          <cell r="BI804">
            <v>29.886064403373208</v>
          </cell>
          <cell r="BJ804">
            <v>30.146598364999154</v>
          </cell>
        </row>
        <row r="805">
          <cell r="I805" t="str">
            <v>2X1836</v>
          </cell>
          <cell r="J805">
            <v>296.81258534664386</v>
          </cell>
          <cell r="K805">
            <v>453.83641537097731</v>
          </cell>
          <cell r="L805">
            <v>491.90863149649118</v>
          </cell>
          <cell r="M805">
            <v>497.1571751235835</v>
          </cell>
          <cell r="N805">
            <v>504.11266768986491</v>
          </cell>
          <cell r="O805">
            <v>511.11558672137579</v>
          </cell>
          <cell r="P805">
            <v>522.09002923414585</v>
          </cell>
          <cell r="Q805">
            <v>530.40957089241601</v>
          </cell>
          <cell r="R805">
            <v>538.51188755559724</v>
          </cell>
          <cell r="S805">
            <v>546.42508380526442</v>
          </cell>
          <cell r="T805">
            <v>554.17433666241163</v>
          </cell>
          <cell r="U805">
            <v>561.79360582977529</v>
          </cell>
          <cell r="V805">
            <v>569.26825350445165</v>
          </cell>
          <cell r="W805">
            <v>576.6743962615393</v>
          </cell>
          <cell r="X805">
            <v>583.92947689266214</v>
          </cell>
          <cell r="Y805">
            <v>591.04637666437543</v>
          </cell>
          <cell r="Z805">
            <v>600.46545542896388</v>
          </cell>
          <cell r="AA805">
            <v>609.8374387997294</v>
          </cell>
          <cell r="AB805">
            <v>619.162562253641</v>
          </cell>
          <cell r="AC805">
            <v>628.44106009028303</v>
          </cell>
          <cell r="AD805">
            <v>637.673165437742</v>
          </cell>
          <cell r="AE805">
            <v>646.85911025846349</v>
          </cell>
          <cell r="AF805">
            <v>655.99912535508145</v>
          </cell>
          <cell r="AG805">
            <v>665.09344037621645</v>
          </cell>
          <cell r="AH805">
            <v>674.14228382224564</v>
          </cell>
          <cell r="AI805">
            <v>683.14588305104473</v>
          </cell>
          <cell r="AJ805">
            <v>692.10446428369983</v>
          </cell>
          <cell r="AK805">
            <v>701.01825261019167</v>
          </cell>
          <cell r="AL805">
            <v>709.88747199505099</v>
          </cell>
          <cell r="AM805">
            <v>718.71234528298601</v>
          </cell>
          <cell r="AN805">
            <v>727.49309420448139</v>
          </cell>
          <cell r="AO805">
            <v>736.22993938136926</v>
          </cell>
          <cell r="AP805">
            <v>744.92310033237266</v>
          </cell>
          <cell r="AQ805">
            <v>753.57279547862117</v>
          </cell>
          <cell r="AR805">
            <v>762.17924214913842</v>
          </cell>
          <cell r="AS805">
            <v>770.74265658630304</v>
          </cell>
          <cell r="AT805">
            <v>779.26325395128174</v>
          </cell>
          <cell r="AU805">
            <v>787.74124832943573</v>
          </cell>
          <cell r="AV805">
            <v>796.17685273569873</v>
          </cell>
          <cell r="AW805">
            <v>804.57027911993066</v>
          </cell>
          <cell r="AX805">
            <v>812.92173837224129</v>
          </cell>
          <cell r="AY805">
            <v>821.23144032829043</v>
          </cell>
          <cell r="AZ805">
            <v>829.49959377455923</v>
          </cell>
          <cell r="BA805">
            <v>837.72640645359672</v>
          </cell>
          <cell r="BB805">
            <v>845.91208506923908</v>
          </cell>
          <cell r="BC805">
            <v>854.05683529180317</v>
          </cell>
          <cell r="BD805">
            <v>862.16086176325439</v>
          </cell>
          <cell r="BE805">
            <v>870.22436810234842</v>
          </cell>
          <cell r="BF805">
            <v>878.247556909747</v>
          </cell>
          <cell r="BG805">
            <v>886.2306297731086</v>
          </cell>
          <cell r="BH805">
            <v>894.17378727215328</v>
          </cell>
          <cell r="BI805">
            <v>902.07722898370275</v>
          </cell>
          <cell r="BJ805">
            <v>909.94115348669459</v>
          </cell>
        </row>
        <row r="806">
          <cell r="I806" t="str">
            <v>2X1837</v>
          </cell>
          <cell r="J806">
            <v>57.556247881133643</v>
          </cell>
          <cell r="K806">
            <v>100.79554022547489</v>
          </cell>
          <cell r="L806">
            <v>111.71624261560623</v>
          </cell>
          <cell r="M806">
            <v>113.99763146184513</v>
          </cell>
          <cell r="N806">
            <v>116.53601032256434</v>
          </cell>
          <cell r="O806">
            <v>119.11982113419475</v>
          </cell>
          <cell r="P806">
            <v>122.75146377961435</v>
          </cell>
          <cell r="Q806">
            <v>124.70751706419094</v>
          </cell>
          <cell r="R806">
            <v>126.61249738314169</v>
          </cell>
          <cell r="S806">
            <v>128.47301255951245</v>
          </cell>
          <cell r="T806">
            <v>130.29498210144865</v>
          </cell>
          <cell r="U806">
            <v>132.08639046179738</v>
          </cell>
          <cell r="V806">
            <v>133.8437960660556</v>
          </cell>
          <cell r="W806">
            <v>135.58509510163933</v>
          </cell>
          <cell r="X806">
            <v>137.29087708835115</v>
          </cell>
          <cell r="Y806">
            <v>138.96417061175381</v>
          </cell>
          <cell r="Z806">
            <v>141.17874212445776</v>
          </cell>
          <cell r="AA806">
            <v>143.38224077959819</v>
          </cell>
          <cell r="AB806">
            <v>145.57472194146291</v>
          </cell>
          <cell r="AC806">
            <v>147.75624069751831</v>
          </cell>
          <cell r="AD806">
            <v>149.92685185979343</v>
          </cell>
          <cell r="AE806">
            <v>152.08660996625719</v>
          </cell>
          <cell r="AF806">
            <v>154.23556928218861</v>
          </cell>
          <cell r="AG806">
            <v>156.37378380154038</v>
          </cell>
          <cell r="AH806">
            <v>158.5013072482954</v>
          </cell>
          <cell r="AI806">
            <v>160.61819307781664</v>
          </cell>
          <cell r="AJ806">
            <v>162.72449447819031</v>
          </cell>
          <cell r="AK806">
            <v>164.82026437156208</v>
          </cell>
          <cell r="AL806">
            <v>166.90555541546698</v>
          </cell>
          <cell r="AM806">
            <v>168.98042000415236</v>
          </cell>
          <cell r="AN806">
            <v>171.0449102698943</v>
          </cell>
          <cell r="AO806">
            <v>173.09907808430754</v>
          </cell>
          <cell r="AP806">
            <v>175.14297505964871</v>
          </cell>
          <cell r="AQ806">
            <v>177.1766525501132</v>
          </cell>
          <cell r="AR806">
            <v>179.20016165312535</v>
          </cell>
          <cell r="AS806">
            <v>181.21355321062245</v>
          </cell>
          <cell r="AT806">
            <v>183.21687781033205</v>
          </cell>
          <cell r="AU806">
            <v>185.21018578704312</v>
          </cell>
          <cell r="AV806">
            <v>187.1935272238706</v>
          </cell>
          <cell r="AW806">
            <v>189.16695195351397</v>
          </cell>
          <cell r="AX806">
            <v>191.13050955950914</v>
          </cell>
          <cell r="AY806">
            <v>193.08424937747432</v>
          </cell>
          <cell r="AZ806">
            <v>195.02822049634966</v>
          </cell>
          <cell r="BA806">
            <v>196.9624717596306</v>
          </cell>
          <cell r="BB806">
            <v>198.88705176659516</v>
          </cell>
          <cell r="BC806">
            <v>200.8020088735249</v>
          </cell>
          <cell r="BD806">
            <v>202.70739119491998</v>
          </cell>
          <cell r="BE806">
            <v>204.60324660470812</v>
          </cell>
          <cell r="BF806">
            <v>206.48962273744729</v>
          </cell>
          <cell r="BG806">
            <v>208.36656698952277</v>
          </cell>
          <cell r="BH806">
            <v>210.23412652033787</v>
          </cell>
          <cell r="BI806">
            <v>212.0923482534989</v>
          </cell>
          <cell r="BJ806">
            <v>213.94127887799411</v>
          </cell>
        </row>
        <row r="807">
          <cell r="I807" t="str">
            <v>2X1838</v>
          </cell>
          <cell r="J807">
            <v>2.3972654624234604</v>
          </cell>
          <cell r="K807">
            <v>9.0410273040407656</v>
          </cell>
          <cell r="L807">
            <v>12.378725610778757</v>
          </cell>
          <cell r="M807">
            <v>12.612283462503143</v>
          </cell>
          <cell r="N807">
            <v>12.874174877372216</v>
          </cell>
          <cell r="O807">
            <v>13.140398800949926</v>
          </cell>
          <cell r="P807">
            <v>13.520489388238802</v>
          </cell>
          <cell r="Q807">
            <v>13.735939345922645</v>
          </cell>
          <cell r="R807">
            <v>13.945763859570967</v>
          </cell>
          <cell r="S807">
            <v>14.15069074943634</v>
          </cell>
          <cell r="T807">
            <v>14.351372021161701</v>
          </cell>
          <cell r="U807">
            <v>14.548687124218906</v>
          </cell>
          <cell r="V807">
            <v>14.74225698555974</v>
          </cell>
          <cell r="W807">
            <v>14.934052785034925</v>
          </cell>
          <cell r="X807">
            <v>15.121936550652524</v>
          </cell>
          <cell r="Y807">
            <v>15.30624186669497</v>
          </cell>
          <cell r="Z807">
            <v>15.550166376554722</v>
          </cell>
          <cell r="AA807">
            <v>15.792871263865177</v>
          </cell>
          <cell r="AB807">
            <v>16.034362626739078</v>
          </cell>
          <cell r="AC807">
            <v>16.274646532798609</v>
          </cell>
          <cell r="AD807">
            <v>16.513729019327844</v>
          </cell>
          <cell r="AE807">
            <v>16.751616093424435</v>
          </cell>
          <cell r="AF807">
            <v>16.988313732150537</v>
          </cell>
          <cell r="AG807">
            <v>17.223827882683015</v>
          </cell>
          <cell r="AH807">
            <v>17.458164462462829</v>
          </cell>
          <cell r="AI807">
            <v>17.691329359343744</v>
          </cell>
          <cell r="AJ807">
            <v>17.923328431740252</v>
          </cell>
          <cell r="AK807">
            <v>18.15416750877478</v>
          </cell>
          <cell r="AL807">
            <v>18.383852390424135</v>
          </cell>
          <cell r="AM807">
            <v>18.61238884766524</v>
          </cell>
          <cell r="AN807">
            <v>18.839782622620142</v>
          </cell>
          <cell r="AO807">
            <v>19.066039428700268</v>
          </cell>
          <cell r="AP807">
            <v>19.291164950749994</v>
          </cell>
          <cell r="AQ807">
            <v>19.515164845189474</v>
          </cell>
          <cell r="AR807">
            <v>19.738044740156756</v>
          </cell>
          <cell r="AS807">
            <v>19.959810235649201</v>
          </cell>
          <cell r="AT807">
            <v>20.180466903664183</v>
          </cell>
          <cell r="AU807">
            <v>20.400020288339089</v>
          </cell>
          <cell r="AV807">
            <v>20.61847590609062</v>
          </cell>
          <cell r="AW807">
            <v>20.835839245753398</v>
          </cell>
          <cell r="AX807">
            <v>21.052115768717858</v>
          </cell>
          <cell r="AY807">
            <v>21.267310909067501</v>
          </cell>
          <cell r="AZ807">
            <v>21.481430073715387</v>
          </cell>
          <cell r="BA807">
            <v>21.694478642540041</v>
          </cell>
          <cell r="BB807">
            <v>21.906461968520567</v>
          </cell>
          <cell r="BC807">
            <v>22.117385377871191</v>
          </cell>
          <cell r="BD807">
            <v>22.327254170175063</v>
          </cell>
          <cell r="BE807">
            <v>22.536073618517417</v>
          </cell>
          <cell r="BF807">
            <v>22.743848969618057</v>
          </cell>
          <cell r="BG807">
            <v>22.950585443963195</v>
          </cell>
          <cell r="BH807">
            <v>23.156288235936607</v>
          </cell>
          <cell r="BI807">
            <v>23.360962513950149</v>
          </cell>
          <cell r="BJ807">
            <v>23.564613420573629</v>
          </cell>
        </row>
        <row r="808">
          <cell r="I808" t="str">
            <v>2X1816</v>
          </cell>
          <cell r="J808">
            <v>31.976608745948923</v>
          </cell>
          <cell r="K808">
            <v>76.077439050111693</v>
          </cell>
          <cell r="L808">
            <v>86.159214922033215</v>
          </cell>
          <cell r="M808">
            <v>87.937296111369378</v>
          </cell>
          <cell r="N808">
            <v>89.912117434769186</v>
          </cell>
          <cell r="O808">
            <v>91.922597413403849</v>
          </cell>
          <cell r="P808">
            <v>94.745404108574661</v>
          </cell>
          <cell r="Q808">
            <v>96.255178845255998</v>
          </cell>
          <cell r="R808">
            <v>97.725533043735567</v>
          </cell>
          <cell r="S808">
            <v>99.161566935370999</v>
          </cell>
          <cell r="T808">
            <v>100.56784947742022</v>
          </cell>
          <cell r="U808">
            <v>101.95054344944035</v>
          </cell>
          <cell r="V808">
            <v>103.30699248093264</v>
          </cell>
          <cell r="W808">
            <v>104.65100969849065</v>
          </cell>
          <cell r="X808">
            <v>105.96761317250136</v>
          </cell>
          <cell r="Y808">
            <v>107.25914050900369</v>
          </cell>
          <cell r="Z808">
            <v>108.96845188043613</v>
          </cell>
          <cell r="AA808">
            <v>110.66921669501141</v>
          </cell>
          <cell r="AB808">
            <v>112.36147768551382</v>
          </cell>
          <cell r="AC808">
            <v>114.04527737106372</v>
          </cell>
          <cell r="AD808">
            <v>115.72065805818586</v>
          </cell>
          <cell r="AE808">
            <v>117.3876618418724</v>
          </cell>
          <cell r="AF808">
            <v>119.0463306066405</v>
          </cell>
          <cell r="AG808">
            <v>120.69670602758477</v>
          </cell>
          <cell r="AH808">
            <v>122.33882957142431</v>
          </cell>
          <cell r="AI808">
            <v>123.97274249754466</v>
          </cell>
          <cell r="AJ808">
            <v>125.59848585903441</v>
          </cell>
          <cell r="AK808">
            <v>127.2161005037167</v>
          </cell>
          <cell r="AL808">
            <v>128.82562707517559</v>
          </cell>
          <cell r="AM808">
            <v>130.42710601377718</v>
          </cell>
          <cell r="AN808">
            <v>132.02057755768575</v>
          </cell>
          <cell r="AO808">
            <v>133.6060817438748</v>
          </cell>
          <cell r="AP808">
            <v>135.18365840913287</v>
          </cell>
          <cell r="AQ808">
            <v>136.75334719106468</v>
          </cell>
          <cell r="AR808">
            <v>138.31518752908684</v>
          </cell>
          <cell r="AS808">
            <v>139.86921866541886</v>
          </cell>
          <cell r="AT808">
            <v>141.41547964606923</v>
          </cell>
          <cell r="AU808">
            <v>142.95400932181636</v>
          </cell>
          <cell r="AV808">
            <v>144.48484634918472</v>
          </cell>
          <cell r="AW808">
            <v>146.00802919141628</v>
          </cell>
          <cell r="AX808">
            <v>147.52359611943669</v>
          </cell>
          <cell r="AY808">
            <v>149.03158521281696</v>
          </cell>
          <cell r="AZ808">
            <v>150.53203436073034</v>
          </cell>
          <cell r="BA808">
            <v>152.02498126290416</v>
          </cell>
          <cell r="BB808">
            <v>153.51046343056709</v>
          </cell>
          <cell r="BC808">
            <v>154.98851818739172</v>
          </cell>
          <cell r="BD808">
            <v>156.45918267043223</v>
          </cell>
          <cell r="BE808">
            <v>157.92249383105752</v>
          </cell>
          <cell r="BF808">
            <v>159.37848843587972</v>
          </cell>
          <cell r="BG808">
            <v>160.82720306767777</v>
          </cell>
          <cell r="BH808">
            <v>162.26867412631685</v>
          </cell>
          <cell r="BI808">
            <v>163.70293782966272</v>
          </cell>
          <cell r="BJ808">
            <v>165.13003021449188</v>
          </cell>
        </row>
        <row r="809">
          <cell r="I809" t="str">
            <v>2X1800</v>
          </cell>
          <cell r="J809">
            <v>540.84728316980704</v>
          </cell>
          <cell r="K809">
            <v>886.3145674036283</v>
          </cell>
          <cell r="L809">
            <v>942.17049137939102</v>
          </cell>
          <cell r="M809">
            <v>939.64076422499647</v>
          </cell>
          <cell r="N809">
            <v>964.89855638268011</v>
          </cell>
          <cell r="O809">
            <v>990.68959984710671</v>
          </cell>
          <cell r="P809">
            <v>1014.5077917958905</v>
          </cell>
          <cell r="Q809">
            <v>1030.4488815191689</v>
          </cell>
          <cell r="R809">
            <v>1045.960987913933</v>
          </cell>
          <cell r="S809">
            <v>1061.0989637084581</v>
          </cell>
          <cell r="T809">
            <v>1075.9119301421861</v>
          </cell>
          <cell r="U809">
            <v>1090.4660132732365</v>
          </cell>
          <cell r="V809">
            <v>1104.7329722364068</v>
          </cell>
          <cell r="W809">
            <v>1118.8606721954641</v>
          </cell>
          <cell r="X809">
            <v>1132.6890583722657</v>
          </cell>
          <cell r="Y809">
            <v>1146.2433043788587</v>
          </cell>
          <cell r="Z809">
            <v>1164.2552518507848</v>
          </cell>
          <cell r="AA809">
            <v>1182.1679080762597</v>
          </cell>
          <cell r="AB809">
            <v>1199.9817894039973</v>
          </cell>
          <cell r="AC809">
            <v>1217.697409501505</v>
          </cell>
          <cell r="AD809">
            <v>1235.3152793689878</v>
          </cell>
          <cell r="AE809">
            <v>1252.8359073531797</v>
          </cell>
          <cell r="AF809">
            <v>1270.2597991611026</v>
          </cell>
          <cell r="AG809">
            <v>1287.5874578737555</v>
          </cell>
          <cell r="AH809">
            <v>1304.8193839597316</v>
          </cell>
          <cell r="AI809">
            <v>1321.9560752887664</v>
          </cell>
          <cell r="AJ809">
            <v>1338.9980271452123</v>
          </cell>
          <cell r="AK809">
            <v>1355.9457322414487</v>
          </cell>
          <cell r="AL809">
            <v>1372.7996807312163</v>
          </cell>
          <cell r="AM809">
            <v>1389.5603602228887</v>
          </cell>
          <cell r="AN809">
            <v>1406.2282557926706</v>
          </cell>
          <cell r="AO809">
            <v>1422.8038499977297</v>
          </cell>
          <cell r="AP809">
            <v>1439.2876228892594</v>
          </cell>
          <cell r="AQ809">
            <v>1455.680052025476</v>
          </cell>
          <cell r="AR809">
            <v>1471.9816124845463</v>
          </cell>
          <cell r="AS809">
            <v>1488.192776877449</v>
          </cell>
          <cell r="AT809">
            <v>1504.3140153607706</v>
          </cell>
          <cell r="AU809">
            <v>1520.3457956494331</v>
          </cell>
          <cell r="AV809">
            <v>1536.2885830293558</v>
          </cell>
          <cell r="AW809">
            <v>1552.1428403700563</v>
          </cell>
          <cell r="AX809">
            <v>1567.9090281371773</v>
          </cell>
          <cell r="AY809">
            <v>1583.5876044049573</v>
          </cell>
          <cell r="AZ809">
            <v>1599.1790248686311</v>
          </cell>
          <cell r="BA809">
            <v>1614.6837428567696</v>
          </cell>
          <cell r="BB809">
            <v>1630.1022093435517</v>
          </cell>
          <cell r="BC809">
            <v>1645.4348729609778</v>
          </cell>
          <cell r="BD809">
            <v>1660.6821800110149</v>
          </cell>
          <cell r="BE809">
            <v>1675.8445744776823</v>
          </cell>
          <cell r="BF809">
            <v>1690.9224980390734</v>
          </cell>
          <cell r="BG809">
            <v>1705.9163900793155</v>
          </cell>
          <cell r="BH809">
            <v>1720.8266877004669</v>
          </cell>
          <cell r="BI809">
            <v>1735.6538257343527</v>
          </cell>
          <cell r="BJ809">
            <v>1750.3982367543415</v>
          </cell>
        </row>
        <row r="810">
          <cell r="I810" t="str">
            <v>2X1630</v>
          </cell>
          <cell r="J810">
            <v>3.8231753640850692E-2</v>
          </cell>
          <cell r="K810">
            <v>1.612479420119687E-2</v>
          </cell>
          <cell r="L810">
            <v>3.14087643705332E-2</v>
          </cell>
          <cell r="M810">
            <v>2.6746077959316383E-2</v>
          </cell>
          <cell r="N810">
            <v>3.0419601727793941E-2</v>
          </cell>
          <cell r="O810">
            <v>3.429273194954234E-2</v>
          </cell>
          <cell r="P810">
            <v>3.5328461661947738E-2</v>
          </cell>
          <cell r="Q810">
            <v>3.6079410263680042E-2</v>
          </cell>
          <cell r="R810">
            <v>3.679083525479486E-2</v>
          </cell>
          <cell r="S810">
            <v>3.7502260245909677E-2</v>
          </cell>
          <cell r="T810">
            <v>3.8219331467112705E-2</v>
          </cell>
          <cell r="U810">
            <v>3.8800893166198634E-2</v>
          </cell>
          <cell r="V810">
            <v>3.9388101095372767E-2</v>
          </cell>
          <cell r="W810">
            <v>3.9969662794458689E-2</v>
          </cell>
          <cell r="X810">
            <v>4.0556870723632829E-2</v>
          </cell>
          <cell r="Y810">
            <v>4.1144078652806962E-2</v>
          </cell>
          <cell r="Z810">
            <v>4.2366854471860768E-2</v>
          </cell>
          <cell r="AA810">
            <v>4.3583516411819317E-2</v>
          </cell>
          <cell r="AB810">
            <v>4.4794095042078069E-2</v>
          </cell>
          <cell r="AC810">
            <v>4.5998620779185526E-2</v>
          </cell>
          <cell r="AD810">
            <v>4.7197123887607446E-2</v>
          </cell>
          <cell r="AE810">
            <v>4.8389634480487255E-2</v>
          </cell>
          <cell r="AF810">
            <v>4.9576182520402669E-2</v>
          </cell>
          <cell r="AG810">
            <v>5.07567978201185E-2</v>
          </cell>
          <cell r="AH810">
            <v>5.1931510043335759E-2</v>
          </cell>
          <cell r="AI810">
            <v>5.310034870543693E-2</v>
          </cell>
          <cell r="AJ810">
            <v>5.4263343174227589E-2</v>
          </cell>
          <cell r="AK810">
            <v>5.5420522670674294E-2</v>
          </cell>
          <cell r="AL810">
            <v>5.657191626963877E-2</v>
          </cell>
          <cell r="AM810">
            <v>5.7717552900608426E-2</v>
          </cell>
          <cell r="AN810">
            <v>5.8857461348423241E-2</v>
          </cell>
          <cell r="AO810">
            <v>5.9991670253998972E-2</v>
          </cell>
          <cell r="AP810">
            <v>6.1120208115046828E-2</v>
          </cell>
          <cell r="AQ810">
            <v>6.2243103286789454E-2</v>
          </cell>
          <cell r="AR810">
            <v>6.3360383982673366E-2</v>
          </cell>
          <cell r="AS810">
            <v>6.4472078275077851E-2</v>
          </cell>
          <cell r="AT810">
            <v>6.5578214096020312E-2</v>
          </cell>
          <cell r="AU810">
            <v>6.6678819237858081E-2</v>
          </cell>
          <cell r="AV810">
            <v>6.7773921353986633E-2</v>
          </cell>
          <cell r="AW810">
            <v>6.8863547959534546E-2</v>
          </cell>
          <cell r="AX810">
            <v>6.9947726432054741E-2</v>
          </cell>
          <cell r="AY810">
            <v>7.1026484012212315E-2</v>
          </cell>
          <cell r="AZ810">
            <v>7.2099847804469111E-2</v>
          </cell>
          <cell r="BA810">
            <v>7.3167844777764612E-2</v>
          </cell>
          <cell r="BB810">
            <v>7.4230501766193641E-2</v>
          </cell>
          <cell r="BC810">
            <v>7.5287845469680523E-2</v>
          </cell>
          <cell r="BD810">
            <v>7.6339902454649972E-2</v>
          </cell>
          <cell r="BE810">
            <v>7.738669915469458E-2</v>
          </cell>
          <cell r="BF810">
            <v>7.8428261871238955E-2</v>
          </cell>
          <cell r="BG810">
            <v>7.9464616774200622E-2</v>
          </cell>
          <cell r="BH810">
            <v>8.0495789902647483E-2</v>
          </cell>
          <cell r="BI810">
            <v>8.1521807165452098E-2</v>
          </cell>
          <cell r="BJ810">
            <v>8.2542694341942682E-2</v>
          </cell>
        </row>
        <row r="811">
          <cell r="I811" t="str">
            <v>2X1631</v>
          </cell>
          <cell r="J811">
            <v>2.0077295327249642E-3</v>
          </cell>
          <cell r="K811">
            <v>3.8131074827619281E-3</v>
          </cell>
          <cell r="L811">
            <v>5.3628848917958881E-3</v>
          </cell>
          <cell r="M811">
            <v>6.6590106600810358E-3</v>
          </cell>
          <cell r="N811">
            <v>6.037636341124311E-3</v>
          </cell>
          <cell r="O811">
            <v>5.4024289353770162E-3</v>
          </cell>
          <cell r="P811">
            <v>5.5090094094240004E-3</v>
          </cell>
          <cell r="Q811">
            <v>5.608888807094892E-3</v>
          </cell>
          <cell r="R811">
            <v>5.7019258722680564E-3</v>
          </cell>
          <cell r="S811">
            <v>5.7942837927117468E-3</v>
          </cell>
          <cell r="T811">
            <v>5.8868322437463571E-3</v>
          </cell>
          <cell r="U811">
            <v>5.9578886327749311E-3</v>
          </cell>
          <cell r="V811">
            <v>6.0292541332202052E-3</v>
          </cell>
          <cell r="W811">
            <v>6.0991974794976974E-3</v>
          </cell>
          <cell r="X811">
            <v>6.1694445471543553E-3</v>
          </cell>
          <cell r="Y811">
            <v>6.2391310509073185E-3</v>
          </cell>
          <cell r="Z811">
            <v>6.404331804471179E-3</v>
          </cell>
          <cell r="AA811">
            <v>6.5674439860132355E-3</v>
          </cell>
          <cell r="AB811">
            <v>6.7284809420361299E-3</v>
          </cell>
          <cell r="AC811">
            <v>6.8874559377917702E-3</v>
          </cell>
          <cell r="AD811">
            <v>7.0443821577601878E-3</v>
          </cell>
          <cell r="AE811">
            <v>7.1992727061256229E-3</v>
          </cell>
          <cell r="AF811">
            <v>7.3521406072498616E-3</v>
          </cell>
          <cell r="AG811">
            <v>7.5029988061428672E-3</v>
          </cell>
          <cell r="AH811">
            <v>7.6518601689306827E-3</v>
          </cell>
          <cell r="AI811">
            <v>7.7987374833206448E-3</v>
          </cell>
          <cell r="AJ811">
            <v>7.9436434590639243E-3</v>
          </cell>
          <cell r="AK811">
            <v>8.086590728415383E-3</v>
          </cell>
          <cell r="AL811">
            <v>8.2275918465908055E-3</v>
          </cell>
          <cell r="AM811">
            <v>8.3666592922214816E-3</v>
          </cell>
          <cell r="AN811">
            <v>8.5038054678061581E-3</v>
          </cell>
          <cell r="AO811">
            <v>8.639042700160417E-3</v>
          </cell>
          <cell r="AP811">
            <v>8.7723832408634263E-3</v>
          </cell>
          <cell r="AQ811">
            <v>8.9038392667021519E-3</v>
          </cell>
          <cell r="AR811">
            <v>9.03342288011298E-3</v>
          </cell>
          <cell r="AS811">
            <v>9.1611461096207988E-3</v>
          </cell>
          <cell r="AT811">
            <v>9.2870209102755598E-3</v>
          </cell>
          <cell r="AU811">
            <v>9.4110591640863221E-3</v>
          </cell>
          <cell r="AV811">
            <v>9.5332726804527607E-3</v>
          </cell>
          <cell r="AW811">
            <v>9.6536731965942372E-3</v>
          </cell>
          <cell r="AX811">
            <v>9.7722723779763484E-3</v>
          </cell>
          <cell r="AY811">
            <v>9.8890818187350425E-3</v>
          </cell>
          <cell r="AZ811">
            <v>1.0004113042098282E-2</v>
          </cell>
          <cell r="BA811">
            <v>1.0117377500805255E-2</v>
          </cell>
          <cell r="BB811">
            <v>1.0228886577523204E-2</v>
          </cell>
          <cell r="BC811">
            <v>1.033865158526181E-2</v>
          </cell>
          <cell r="BD811">
            <v>1.0446683767785203E-2</v>
          </cell>
          <cell r="BE811">
            <v>1.0552994300021608E-2</v>
          </cell>
          <cell r="BF811">
            <v>1.0657594288470582E-2</v>
          </cell>
          <cell r="BG811">
            <v>1.076049477160796E-2</v>
          </cell>
          <cell r="BH811">
            <v>1.0861706720288401E-2</v>
          </cell>
          <cell r="BI811">
            <v>1.0961241038145653E-2</v>
          </cell>
          <cell r="BJ811">
            <v>1.1059108561990494E-2</v>
          </cell>
        </row>
        <row r="812">
          <cell r="I812" t="str">
            <v>2X1632</v>
          </cell>
          <cell r="J812">
            <v>2.1804839924219166E-2</v>
          </cell>
          <cell r="K812">
            <v>1.1476578277217323E-2</v>
          </cell>
          <cell r="L812">
            <v>3.2490139644927016E-2</v>
          </cell>
          <cell r="M812">
            <v>3.255298243226655E-2</v>
          </cell>
          <cell r="N812">
            <v>3.3550831005687183E-2</v>
          </cell>
          <cell r="O812">
            <v>3.4647966595651135E-2</v>
          </cell>
          <cell r="P812">
            <v>3.5997450532420608E-2</v>
          </cell>
          <cell r="Q812">
            <v>3.6762619290741198E-2</v>
          </cell>
          <cell r="R812">
            <v>3.7487516009150179E-2</v>
          </cell>
          <cell r="S812">
            <v>3.821241272755916E-2</v>
          </cell>
          <cell r="T812">
            <v>3.8943062594526942E-2</v>
          </cell>
          <cell r="U812">
            <v>3.9535636896083491E-2</v>
          </cell>
          <cell r="V812">
            <v>4.0133964346198842E-2</v>
          </cell>
          <cell r="W812">
            <v>4.0726538647755391E-2</v>
          </cell>
          <cell r="X812">
            <v>4.1324866097870741E-2</v>
          </cell>
          <cell r="Y812">
            <v>4.1923193547986091E-2</v>
          </cell>
          <cell r="Z812">
            <v>4.3169124165622921E-2</v>
          </cell>
          <cell r="AA812">
            <v>4.4408825130171574E-2</v>
          </cell>
          <cell r="AB812">
            <v>4.5642327589897481E-2</v>
          </cell>
          <cell r="AC812">
            <v>4.6869662537324754E-2</v>
          </cell>
          <cell r="AD812">
            <v>4.8090860810014895E-2</v>
          </cell>
          <cell r="AE812">
            <v>4.9305953091341587E-2</v>
          </cell>
          <cell r="AF812">
            <v>5.0514969911261642E-2</v>
          </cell>
          <cell r="AG812">
            <v>5.17179416470821E-2</v>
          </cell>
          <cell r="AH812">
            <v>5.2914898524223451E-2</v>
          </cell>
          <cell r="AI812">
            <v>5.4105870616979093E-2</v>
          </cell>
          <cell r="AJ812">
            <v>5.5290887849270963E-2</v>
          </cell>
          <cell r="AK812">
            <v>5.6469979995401369E-2</v>
          </cell>
          <cell r="AL812">
            <v>5.7643176680801121E-2</v>
          </cell>
          <cell r="AM812">
            <v>5.8810507382773887E-2</v>
          </cell>
          <cell r="AN812">
            <v>5.9972001431236786E-2</v>
          </cell>
          <cell r="AO812">
            <v>6.1127688009457365E-2</v>
          </cell>
          <cell r="AP812">
            <v>6.2277596154786848E-2</v>
          </cell>
          <cell r="AQ812">
            <v>6.3421754759389687E-2</v>
          </cell>
          <cell r="AR812">
            <v>6.456019257096951E-2</v>
          </cell>
          <cell r="AS812">
            <v>6.5692938193491437E-2</v>
          </cell>
          <cell r="AT812">
            <v>6.682002008790075E-2</v>
          </cell>
          <cell r="AU812">
            <v>6.7941466572838019E-2</v>
          </cell>
          <cell r="AV812">
            <v>6.9057305825350593E-2</v>
          </cell>
          <cell r="AW812">
            <v>7.0167565881600613E-2</v>
          </cell>
          <cell r="AX812">
            <v>7.1272274637569383E-2</v>
          </cell>
          <cell r="AY812">
            <v>7.2371459849758304E-2</v>
          </cell>
          <cell r="AZ812">
            <v>7.3465149135886282E-2</v>
          </cell>
          <cell r="BA812">
            <v>7.4553369975583622E-2</v>
          </cell>
          <cell r="BB812">
            <v>7.563614971108247E-2</v>
          </cell>
          <cell r="BC812">
            <v>7.6713515547903816E-2</v>
          </cell>
          <cell r="BD812">
            <v>7.7785494555541068E-2</v>
          </cell>
          <cell r="BE812">
            <v>7.8852113668140142E-2</v>
          </cell>
          <cell r="BF812">
            <v>7.9913399685176204E-2</v>
          </cell>
          <cell r="BG812">
            <v>8.0969379272127093E-2</v>
          </cell>
          <cell r="BH812">
            <v>8.2020078961143231E-2</v>
          </cell>
          <cell r="BI812">
            <v>8.3065525151714281E-2</v>
          </cell>
          <cell r="BJ812">
            <v>8.4105744111332481E-2</v>
          </cell>
        </row>
        <row r="813">
          <cell r="I813" t="str">
            <v>2X1633</v>
          </cell>
          <cell r="J813">
            <v>6.5065778903720759E-3</v>
          </cell>
          <cell r="K813">
            <v>6.1016716519849794E-3</v>
          </cell>
          <cell r="L813">
            <v>1.0258439037347715E-2</v>
          </cell>
          <cell r="M813">
            <v>1.0172807010083298E-2</v>
          </cell>
          <cell r="N813">
            <v>1.0358068777325025E-2</v>
          </cell>
          <cell r="O813">
            <v>1.0569122856288544E-2</v>
          </cell>
          <cell r="P813">
            <v>1.0866186545267007E-2</v>
          </cell>
          <cell r="Q813">
            <v>1.1097160304340126E-2</v>
          </cell>
          <cell r="R813">
            <v>1.1315977549777818E-2</v>
          </cell>
          <cell r="S813">
            <v>1.1534794795215511E-2</v>
          </cell>
          <cell r="T813">
            <v>1.1755348685458264E-2</v>
          </cell>
          <cell r="U813">
            <v>1.1934223100379554E-2</v>
          </cell>
          <cell r="V813">
            <v>1.2114834160105902E-2</v>
          </cell>
          <cell r="W813">
            <v>1.2293708575027191E-2</v>
          </cell>
          <cell r="X813">
            <v>1.2474319634753541E-2</v>
          </cell>
          <cell r="Y813">
            <v>1.265493069447989E-2</v>
          </cell>
          <cell r="Z813">
            <v>1.3031027176687937E-2</v>
          </cell>
          <cell r="AA813">
            <v>1.3405243176484944E-2</v>
          </cell>
          <cell r="AB813">
            <v>1.3777588096282966E-2</v>
          </cell>
          <cell r="AC813">
            <v>1.4148071291481996E-2</v>
          </cell>
          <cell r="AD813">
            <v>1.4516702070705033E-2</v>
          </cell>
          <cell r="AE813">
            <v>1.4883489696031954E-2</v>
          </cell>
          <cell r="AF813">
            <v>1.524844338323224E-2</v>
          </cell>
          <cell r="AG813">
            <v>1.5611572301996526E-2</v>
          </cell>
          <cell r="AH813">
            <v>1.5972885576166988E-2</v>
          </cell>
          <cell r="AI813">
            <v>1.6332392283966601E-2</v>
          </cell>
          <cell r="AJ813">
            <v>1.6690101458227212E-2</v>
          </cell>
          <cell r="AK813">
            <v>1.704602208661652E-2</v>
          </cell>
          <cell r="AL813">
            <v>1.7400163111863886E-2</v>
          </cell>
          <cell r="AM813">
            <v>1.7752533431985011E-2</v>
          </cell>
          <cell r="AN813">
            <v>1.8103141900505534E-2</v>
          </cell>
          <cell r="AO813">
            <v>1.8451997326683456E-2</v>
          </cell>
          <cell r="AP813">
            <v>1.8799108475730485E-2</v>
          </cell>
          <cell r="AQ813">
            <v>1.914448406903228E-2</v>
          </cell>
          <cell r="AR813">
            <v>1.9488132784367569E-2</v>
          </cell>
          <cell r="AS813">
            <v>1.9830063256126181E-2</v>
          </cell>
          <cell r="AT813">
            <v>2.0170284075525995E-2</v>
          </cell>
          <cell r="AU813">
            <v>2.0508803790828818E-2</v>
          </cell>
          <cell r="AV813">
            <v>2.0845630907555118E-2</v>
          </cell>
          <cell r="AW813">
            <v>2.1180773888697792E-2</v>
          </cell>
          <cell r="AX813">
            <v>2.1514241154934752E-2</v>
          </cell>
          <cell r="AY813">
            <v>2.1846041084840527E-2</v>
          </cell>
          <cell r="AZ813">
            <v>2.217618201509677E-2</v>
          </cell>
          <cell r="BA813">
            <v>2.2504672240701733E-2</v>
          </cell>
          <cell r="BB813">
            <v>2.2831520015178672E-2</v>
          </cell>
          <cell r="BC813">
            <v>2.3156733550783227E-2</v>
          </cell>
          <cell r="BD813">
            <v>2.3480321018709758E-2</v>
          </cell>
          <cell r="BE813">
            <v>2.3802290549296657E-2</v>
          </cell>
          <cell r="BF813">
            <v>2.4122650232230623E-2</v>
          </cell>
          <cell r="BG813">
            <v>2.4441408116749917E-2</v>
          </cell>
          <cell r="BH813">
            <v>2.4758572211846616E-2</v>
          </cell>
          <cell r="BI813">
            <v>2.5074150486467831E-2</v>
          </cell>
          <cell r="BJ813">
            <v>2.538815086971594E-2</v>
          </cell>
        </row>
        <row r="814">
          <cell r="I814" t="str">
            <v>2X1617</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v>0</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0</v>
          </cell>
        </row>
        <row r="815">
          <cell r="I815" t="str">
            <v>2X1635</v>
          </cell>
          <cell r="J815">
            <v>9.3618839998022469</v>
          </cell>
          <cell r="K815">
            <v>9.0933507460753358</v>
          </cell>
          <cell r="L815">
            <v>13.231099146181887</v>
          </cell>
          <cell r="M815">
            <v>13.051017263183313</v>
          </cell>
          <cell r="N815">
            <v>13.230959853231461</v>
          </cell>
          <cell r="O815">
            <v>13.441604221840334</v>
          </cell>
          <cell r="P815">
            <v>13.776963350079294</v>
          </cell>
          <cell r="Q815">
            <v>14.069809142881043</v>
          </cell>
          <cell r="R815">
            <v>14.347241999219541</v>
          </cell>
          <cell r="S815">
            <v>14.624674855558043</v>
          </cell>
          <cell r="T815">
            <v>14.904309559962719</v>
          </cell>
          <cell r="U815">
            <v>15.131099910779113</v>
          </cell>
          <cell r="V815">
            <v>15.360092109661684</v>
          </cell>
          <cell r="W815">
            <v>15.586882460478074</v>
          </cell>
          <cell r="X815">
            <v>15.815874659360649</v>
          </cell>
          <cell r="Y815">
            <v>16.044866858243218</v>
          </cell>
          <cell r="Z815">
            <v>16.521710084695179</v>
          </cell>
          <cell r="AA815">
            <v>16.996169095014881</v>
          </cell>
          <cell r="AB815">
            <v>17.468255810282983</v>
          </cell>
          <cell r="AC815">
            <v>17.937982091974746</v>
          </cell>
          <cell r="AD815">
            <v>18.405359742258049</v>
          </cell>
          <cell r="AE815">
            <v>18.870400504289936</v>
          </cell>
          <cell r="AF815">
            <v>19.333116062511664</v>
          </cell>
          <cell r="AG815">
            <v>19.793518042942285</v>
          </cell>
          <cell r="AH815">
            <v>20.25161801347075</v>
          </cell>
          <cell r="AI815">
            <v>20.707427484146574</v>
          </cell>
          <cell r="AJ815">
            <v>21.160957907469015</v>
          </cell>
          <cell r="AK815">
            <v>21.612220678674849</v>
          </cell>
          <cell r="AL815">
            <v>22.061227136024648</v>
          </cell>
          <cell r="AM815">
            <v>22.507988561087707</v>
          </cell>
          <cell r="AN815">
            <v>22.952516179025444</v>
          </cell>
          <cell r="AO815">
            <v>23.394821158873498</v>
          </cell>
          <cell r="AP815">
            <v>23.83491461382231</v>
          </cell>
          <cell r="AQ815">
            <v>24.272807601496378</v>
          </cell>
          <cell r="AR815">
            <v>24.708511124232075</v>
          </cell>
          <cell r="AS815">
            <v>25.142036129354096</v>
          </cell>
          <cell r="AT815">
            <v>25.573393509450504</v>
          </cell>
          <cell r="AU815">
            <v>26.002594102646434</v>
          </cell>
          <cell r="AV815">
            <v>26.429648692876381</v>
          </cell>
          <cell r="AW815">
            <v>26.854568010155177</v>
          </cell>
          <cell r="AX815">
            <v>27.277362730847585</v>
          </cell>
          <cell r="AY815">
            <v>27.698043477936526</v>
          </cell>
          <cell r="AZ815">
            <v>28.11662082129002</v>
          </cell>
          <cell r="BA815">
            <v>28.533105277926751</v>
          </cell>
          <cell r="BB815">
            <v>28.947507312280297</v>
          </cell>
          <cell r="BC815">
            <v>29.359837336462071</v>
          </cell>
          <cell r="BD815">
            <v>29.770105710522941</v>
          </cell>
          <cell r="BE815">
            <v>30.178322742713508</v>
          </cell>
          <cell r="BF815">
            <v>30.584498689743118</v>
          </cell>
          <cell r="BG815">
            <v>30.988643757037583</v>
          </cell>
          <cell r="BH815">
            <v>31.390768098995576</v>
          </cell>
          <cell r="BI815">
            <v>31.790881819243776</v>
          </cell>
          <cell r="BJ815">
            <v>32.188994970890739</v>
          </cell>
        </row>
        <row r="816">
          <cell r="I816" t="str">
            <v>2X1636</v>
          </cell>
          <cell r="J816">
            <v>0.84251160315178053</v>
          </cell>
          <cell r="K816">
            <v>0.48907767738553221</v>
          </cell>
          <cell r="L816">
            <v>1.2254917066005464</v>
          </cell>
          <cell r="M816">
            <v>1.2251302805677908</v>
          </cell>
          <cell r="N816">
            <v>1.2586810586899824</v>
          </cell>
          <cell r="O816">
            <v>1.2958029233439479</v>
          </cell>
          <cell r="P816">
            <v>1.3421653280134496</v>
          </cell>
          <cell r="Q816">
            <v>1.3706946533491997</v>
          </cell>
          <cell r="R816">
            <v>1.3977224352462261</v>
          </cell>
          <cell r="S816">
            <v>1.4247502171432525</v>
          </cell>
          <cell r="T816">
            <v>1.4519925052458109</v>
          </cell>
          <cell r="U816">
            <v>1.4740866444156024</v>
          </cell>
          <cell r="V816">
            <v>1.4963952897909258</v>
          </cell>
          <cell r="W816">
            <v>1.5184894289607174</v>
          </cell>
          <cell r="X816">
            <v>1.540798074336041</v>
          </cell>
          <cell r="Y816">
            <v>1.5631067197113642</v>
          </cell>
          <cell r="Z816">
            <v>1.6095612561123922</v>
          </cell>
          <cell r="AA816">
            <v>1.6557835198314153</v>
          </cell>
          <cell r="AB816">
            <v>1.7017746722318432</v>
          </cell>
          <cell r="AC816">
            <v>1.7475358688702689</v>
          </cell>
          <cell r="AD816">
            <v>1.7930682595255023</v>
          </cell>
          <cell r="AE816">
            <v>1.8383729882274595</v>
          </cell>
          <cell r="AF816">
            <v>1.8834511932859073</v>
          </cell>
          <cell r="AG816">
            <v>1.9283040073190627</v>
          </cell>
          <cell r="AH816">
            <v>1.9729325572820522</v>
          </cell>
          <cell r="AI816">
            <v>2.0173379644952267</v>
          </cell>
          <cell r="AJ816">
            <v>2.0615213446723355</v>
          </cell>
          <cell r="AK816">
            <v>2.1054838079485587</v>
          </cell>
          <cell r="AL816">
            <v>2.1492264589084007</v>
          </cell>
          <cell r="AM816">
            <v>2.1927503966134436</v>
          </cell>
          <cell r="AN816">
            <v>2.2360567146299615</v>
          </cell>
          <cell r="AO816">
            <v>2.2791465010563967</v>
          </cell>
          <cell r="AP816">
            <v>2.3220208385506997</v>
          </cell>
          <cell r="AQ816">
            <v>2.3646808043575316</v>
          </cell>
          <cell r="AR816">
            <v>2.4071274703353289</v>
          </cell>
          <cell r="AS816">
            <v>2.4493619029832376</v>
          </cell>
          <cell r="AT816">
            <v>2.4913851634679065</v>
          </cell>
          <cell r="AU816">
            <v>2.5331983076501521</v>
          </cell>
          <cell r="AV816">
            <v>2.5748023861114864</v>
          </cell>
          <cell r="AW816">
            <v>2.6161984441805139</v>
          </cell>
          <cell r="AX816">
            <v>2.6573875219591967</v>
          </cell>
          <cell r="AY816">
            <v>2.6983706543489858</v>
          </cell>
          <cell r="AZ816">
            <v>2.7391488710768259</v>
          </cell>
          <cell r="BA816">
            <v>2.7797231967210267</v>
          </cell>
          <cell r="BB816">
            <v>2.8200946507370066</v>
          </cell>
          <cell r="BC816">
            <v>2.8602642474829065</v>
          </cell>
          <cell r="BD816">
            <v>2.9002329962450775</v>
          </cell>
          <cell r="BE816">
            <v>2.9400019012634369</v>
          </cell>
          <cell r="BF816">
            <v>2.9795719617567049</v>
          </cell>
          <cell r="BG816">
            <v>3.0189441719475067</v>
          </cell>
          <cell r="BH816">
            <v>3.0581195210873542</v>
          </cell>
          <cell r="BI816">
            <v>3.0970989934815027</v>
          </cell>
          <cell r="BJ816">
            <v>3.1358835685136803</v>
          </cell>
        </row>
        <row r="817">
          <cell r="I817" t="str">
            <v>2X1637</v>
          </cell>
          <cell r="J817">
            <v>5.0666195262902954E-2</v>
          </cell>
          <cell r="K817">
            <v>5.9054814936779665E-2</v>
          </cell>
          <cell r="L817">
            <v>0.10703917558544222</v>
          </cell>
          <cell r="M817">
            <v>0.10625683579041363</v>
          </cell>
          <cell r="N817">
            <v>0.10834688929153147</v>
          </cell>
          <cell r="O817">
            <v>0.11071275752175559</v>
          </cell>
          <cell r="P817">
            <v>0.11393749466523369</v>
          </cell>
          <cell r="Q817">
            <v>0.11635937204904</v>
          </cell>
          <cell r="R817">
            <v>0.11865378220211964</v>
          </cell>
          <cell r="S817">
            <v>0.12094819235519931</v>
          </cell>
          <cell r="T817">
            <v>0.12326081211266848</v>
          </cell>
          <cell r="U817">
            <v>0.12513640136478918</v>
          </cell>
          <cell r="V817">
            <v>0.12703020022129938</v>
          </cell>
          <cell r="W817">
            <v>0.12890578947342005</v>
          </cell>
          <cell r="X817">
            <v>0.13079958832993024</v>
          </cell>
          <cell r="Y817">
            <v>0.13269338718644044</v>
          </cell>
          <cell r="Z817">
            <v>0.13663695016105709</v>
          </cell>
          <cell r="AA817">
            <v>0.14056079532080065</v>
          </cell>
          <cell r="AB817">
            <v>0.14446502125474547</v>
          </cell>
          <cell r="AC817">
            <v>0.14834972605902061</v>
          </cell>
          <cell r="AD817">
            <v>0.15221500733927434</v>
          </cell>
          <cell r="AE817">
            <v>0.15606096221312682</v>
          </cell>
          <cell r="AF817">
            <v>0.15988768731261002</v>
          </cell>
          <cell r="AG817">
            <v>0.16369527878659582</v>
          </cell>
          <cell r="AH817">
            <v>0.16748383230321168</v>
          </cell>
          <cell r="AI817">
            <v>0.17125344305224446</v>
          </cell>
          <cell r="AJ817">
            <v>0.17500420574753209</v>
          </cell>
          <cell r="AK817">
            <v>0.17873621462934325</v>
          </cell>
          <cell r="AL817">
            <v>0.18244956346674537</v>
          </cell>
          <cell r="AM817">
            <v>0.18614434555996051</v>
          </cell>
          <cell r="AN817">
            <v>0.18982065374270957</v>
          </cell>
          <cell r="AO817">
            <v>0.19347858038454485</v>
          </cell>
          <cell r="AP817">
            <v>0.19711821739317101</v>
          </cell>
          <cell r="AQ817">
            <v>0.20073965621675402</v>
          </cell>
          <cell r="AR817">
            <v>0.2043429878462191</v>
          </cell>
          <cell r="AS817">
            <v>0.20792830281753691</v>
          </cell>
          <cell r="AT817">
            <v>0.21149569121399805</v>
          </cell>
          <cell r="AU817">
            <v>0.21504524266847697</v>
          </cell>
          <cell r="AV817">
            <v>0.21857704636568343</v>
          </cell>
          <cell r="AW817">
            <v>0.22209119104440386</v>
          </cell>
          <cell r="AX817">
            <v>0.22558776499973071</v>
          </cell>
          <cell r="AY817">
            <v>0.22906685608528093</v>
          </cell>
          <cell r="AZ817">
            <v>0.23252855171540338</v>
          </cell>
          <cell r="BA817">
            <v>0.23597293886737522</v>
          </cell>
          <cell r="BB817">
            <v>0.2394001040835872</v>
          </cell>
          <cell r="BC817">
            <v>0.2428101334737181</v>
          </cell>
          <cell r="BD817">
            <v>0.24620311271689838</v>
          </cell>
          <cell r="BE817">
            <v>0.24957912706386276</v>
          </cell>
          <cell r="BF817">
            <v>0.25293826133909231</v>
          </cell>
          <cell r="BG817">
            <v>0.25628059994294572</v>
          </cell>
          <cell r="BH817">
            <v>0.25960622685377988</v>
          </cell>
          <cell r="BI817">
            <v>0.26291522563005981</v>
          </cell>
          <cell r="BJ817">
            <v>0.26620767941245838</v>
          </cell>
        </row>
        <row r="818">
          <cell r="I818" t="str">
            <v>2X1638</v>
          </cell>
          <cell r="J818">
            <v>1.5205589635108653E-3</v>
          </cell>
          <cell r="K818">
            <v>1.895170236707206E-3</v>
          </cell>
          <cell r="L818">
            <v>3.9187565542852399E-3</v>
          </cell>
          <cell r="M818">
            <v>3.8906320388334627E-3</v>
          </cell>
          <cell r="N818">
            <v>3.9686762201373545E-3</v>
          </cell>
          <cell r="O818">
            <v>4.0568821646806714E-3</v>
          </cell>
          <cell r="P818">
            <v>4.1780463938542751E-3</v>
          </cell>
          <cell r="Q818">
            <v>4.2668557546314233E-3</v>
          </cell>
          <cell r="R818">
            <v>4.3509909385255636E-3</v>
          </cell>
          <cell r="S818">
            <v>4.4351261224197048E-3</v>
          </cell>
          <cell r="T818">
            <v>4.5199290458685605E-3</v>
          </cell>
          <cell r="U818">
            <v>4.5887062200042471E-3</v>
          </cell>
          <cell r="V818">
            <v>4.6581511336946492E-3</v>
          </cell>
          <cell r="W818">
            <v>4.7269283078303359E-3</v>
          </cell>
          <cell r="X818">
            <v>4.796373221520738E-3</v>
          </cell>
          <cell r="Y818">
            <v>4.8658181352111392E-3</v>
          </cell>
          <cell r="Z818">
            <v>5.0104271518780809E-3</v>
          </cell>
          <cell r="AA818">
            <v>5.1543131234616868E-3</v>
          </cell>
          <cell r="AB818">
            <v>5.2974796651873756E-3</v>
          </cell>
          <cell r="AC818">
            <v>5.4399303742044356E-3</v>
          </cell>
          <cell r="AD818">
            <v>5.5816688296764106E-3</v>
          </cell>
          <cell r="AE818">
            <v>5.7226985928710249E-3</v>
          </cell>
          <cell r="AF818">
            <v>5.8630232072496664E-3</v>
          </cell>
          <cell r="AG818">
            <v>6.0026461985564156E-3</v>
          </cell>
          <cell r="AH818">
            <v>6.1415710749066306E-3</v>
          </cell>
          <cell r="AI818">
            <v>6.2798013268750936E-3</v>
          </cell>
          <cell r="AJ818">
            <v>6.4173404275837146E-3</v>
          </cell>
          <cell r="AK818">
            <v>6.5541918327887928E-3</v>
          </cell>
          <cell r="AL818">
            <v>6.6903589809678456E-3</v>
          </cell>
          <cell r="AM818">
            <v>6.8258452934060031E-3</v>
          </cell>
          <cell r="AN818">
            <v>6.9606541742819709E-3</v>
          </cell>
          <cell r="AO818">
            <v>7.0947890107535575E-3</v>
          </cell>
          <cell r="AP818">
            <v>7.228253173042788E-3</v>
          </cell>
          <cell r="AQ818">
            <v>7.3610500145205714E-3</v>
          </cell>
          <cell r="AR818">
            <v>7.4931828717909668E-3</v>
          </cell>
          <cell r="AS818">
            <v>7.6246550647750102E-3</v>
          </cell>
          <cell r="AT818">
            <v>7.7554698967941321E-3</v>
          </cell>
          <cell r="AU818">
            <v>7.8856306546531592E-3</v>
          </cell>
          <cell r="AV818">
            <v>8.0151406087228903E-3</v>
          </cell>
          <cell r="AW818">
            <v>8.1440030130222728E-3</v>
          </cell>
          <cell r="AX818">
            <v>8.2722211053001607E-3</v>
          </cell>
          <cell r="AY818">
            <v>8.3997981071166575E-3</v>
          </cell>
          <cell r="AZ818">
            <v>8.5267372239240715E-3</v>
          </cell>
          <cell r="BA818">
            <v>8.6530416451474478E-3</v>
          </cell>
          <cell r="BB818">
            <v>8.7787145442647079E-3</v>
          </cell>
          <cell r="BC818">
            <v>8.9037590788863825E-3</v>
          </cell>
          <cell r="BD818">
            <v>9.0281783908349473E-3</v>
          </cell>
          <cell r="BE818">
            <v>9.1519756062237705E-3</v>
          </cell>
          <cell r="BF818">
            <v>9.2751538355356489E-3</v>
          </cell>
          <cell r="BG818">
            <v>9.3977161737009689E-3</v>
          </cell>
          <cell r="BH818">
            <v>9.5196657001754611E-3</v>
          </cell>
          <cell r="BI818">
            <v>9.6410054790175819E-3</v>
          </cell>
          <cell r="BJ818">
            <v>9.7617385589654909E-3</v>
          </cell>
        </row>
        <row r="819">
          <cell r="I819" t="str">
            <v>2X1616</v>
          </cell>
          <cell r="J819">
            <v>0.4064867477137864</v>
          </cell>
          <cell r="K819">
            <v>0.57554815600261655</v>
          </cell>
          <cell r="L819">
            <v>1.0662114360820567</v>
          </cell>
          <cell r="M819">
            <v>1.0584840692180926</v>
          </cell>
          <cell r="N819">
            <v>1.0793741681831039</v>
          </cell>
          <cell r="O819">
            <v>1.1030147038798146</v>
          </cell>
          <cell r="P819">
            <v>1.1352353914731665</v>
          </cell>
          <cell r="Q819">
            <v>1.159366174127143</v>
          </cell>
          <cell r="R819">
            <v>1.182226915588805</v>
          </cell>
          <cell r="S819">
            <v>1.2050876570504669</v>
          </cell>
          <cell r="T819">
            <v>1.2281298329681738</v>
          </cell>
          <cell r="U819">
            <v>1.2468175819408023</v>
          </cell>
          <cell r="V819">
            <v>1.2656867653694757</v>
          </cell>
          <cell r="W819">
            <v>1.2843745143421041</v>
          </cell>
          <cell r="X819">
            <v>1.3032436977707775</v>
          </cell>
          <cell r="Y819">
            <v>1.3221128811994509</v>
          </cell>
          <cell r="Z819">
            <v>1.3614052341728224</v>
          </cell>
          <cell r="AA819">
            <v>1.4005011253813273</v>
          </cell>
          <cell r="AB819">
            <v>1.4394015371337896</v>
          </cell>
          <cell r="AC819">
            <v>1.4781074468274895</v>
          </cell>
          <cell r="AD819">
            <v>1.5166198269727209</v>
          </cell>
          <cell r="AE819">
            <v>1.5549396452172262</v>
          </cell>
          <cell r="AF819">
            <v>1.593067864370509</v>
          </cell>
          <cell r="AG819">
            <v>1.6310054424280254</v>
          </cell>
          <cell r="AH819">
            <v>1.6687533325952542</v>
          </cell>
          <cell r="AI819">
            <v>1.7063124833116465</v>
          </cell>
          <cell r="AJ819">
            <v>1.7436838382744573</v>
          </cell>
          <cell r="AK819">
            <v>1.7808683364624538</v>
          </cell>
          <cell r="AL819">
            <v>1.8178669121595101</v>
          </cell>
          <cell r="AM819">
            <v>1.8546804949780817</v>
          </cell>
          <cell r="AN819">
            <v>1.8913100098825602</v>
          </cell>
          <cell r="AO819">
            <v>1.9277563772125164</v>
          </cell>
          <cell r="AP819">
            <v>1.9640205127058228</v>
          </cell>
          <cell r="AQ819">
            <v>2.0001033275216629</v>
          </cell>
          <cell r="AR819">
            <v>2.0360057282634236</v>
          </cell>
          <cell r="AS819">
            <v>2.0717286170014759</v>
          </cell>
          <cell r="AT819">
            <v>2.1072728912958376</v>
          </cell>
          <cell r="AU819">
            <v>2.1426394442187275</v>
          </cell>
          <cell r="AV819">
            <v>2.1778291643770027</v>
          </cell>
          <cell r="AW819">
            <v>2.2128429359344866</v>
          </cell>
          <cell r="AX819">
            <v>2.2476816386341838</v>
          </cell>
          <cell r="AY819">
            <v>2.2823461478203817</v>
          </cell>
          <cell r="AZ819">
            <v>2.3168373344606485</v>
          </cell>
          <cell r="BA819">
            <v>2.3511560651677144</v>
          </cell>
          <cell r="BB819">
            <v>2.385303202221245</v>
          </cell>
          <cell r="BC819">
            <v>2.4192796035895077</v>
          </cell>
          <cell r="BD819">
            <v>2.4530861229509293</v>
          </cell>
          <cell r="BE819">
            <v>2.4867236097155438</v>
          </cell>
          <cell r="BF819">
            <v>2.5201929090463349</v>
          </cell>
          <cell r="BG819">
            <v>2.5534948618804725</v>
          </cell>
          <cell r="BH819">
            <v>2.5866303049504391</v>
          </cell>
          <cell r="BI819">
            <v>2.6196000708050562</v>
          </cell>
          <cell r="BJ819">
            <v>2.6524049878303999</v>
          </cell>
        </row>
        <row r="820">
          <cell r="I820" t="str">
            <v>2X1600</v>
          </cell>
          <cell r="J820">
            <v>10.731620005882396</v>
          </cell>
          <cell r="K820">
            <v>10.256442716250133</v>
          </cell>
          <cell r="L820">
            <v>15.71328044894882</v>
          </cell>
          <cell r="M820">
            <v>15.520909958860191</v>
          </cell>
          <cell r="N820">
            <v>15.761696783468144</v>
          </cell>
          <cell r="O820">
            <v>16.040103739087392</v>
          </cell>
          <cell r="P820">
            <v>16.460180718774055</v>
          </cell>
          <cell r="Q820">
            <v>16.810044276826911</v>
          </cell>
          <cell r="R820">
            <v>17.14149237788121</v>
          </cell>
          <cell r="S820">
            <v>17.47293979979078</v>
          </cell>
          <cell r="T820">
            <v>17.807017214326088</v>
          </cell>
          <cell r="U820">
            <v>18.077957886515748</v>
          </cell>
          <cell r="V820">
            <v>18.351528669911975</v>
          </cell>
          <cell r="W820">
            <v>18.622468229058885</v>
          </cell>
          <cell r="X820">
            <v>18.896037894022331</v>
          </cell>
          <cell r="Y820">
            <v>19.169606998421866</v>
          </cell>
          <cell r="Z820">
            <v>19.739295289911972</v>
          </cell>
          <cell r="AA820">
            <v>20.306133877376379</v>
          </cell>
          <cell r="AB820">
            <v>20.870137012238843</v>
          </cell>
          <cell r="AC820">
            <v>21.431318874651517</v>
          </cell>
          <cell r="AD820">
            <v>21.989693573851312</v>
          </cell>
          <cell r="AE820">
            <v>22.545275148514602</v>
          </cell>
          <cell r="AF820">
            <v>23.098077567110089</v>
          </cell>
          <cell r="AG820">
            <v>23.648114728249865</v>
          </cell>
          <cell r="AH820">
            <v>24.195400461038833</v>
          </cell>
          <cell r="AI820">
            <v>24.739948525422271</v>
          </cell>
          <cell r="AJ820">
            <v>25.281772612531711</v>
          </cell>
          <cell r="AK820">
            <v>25.820886345029098</v>
          </cell>
          <cell r="AL820">
            <v>26.357303277449169</v>
          </cell>
          <cell r="AM820">
            <v>26.891036896540186</v>
          </cell>
          <cell r="AN820">
            <v>27.422100621602929</v>
          </cell>
          <cell r="AO820">
            <v>27.95050780482801</v>
          </cell>
          <cell r="AP820">
            <v>28.476271731631474</v>
          </cell>
          <cell r="AQ820">
            <v>28.999405620988764</v>
          </cell>
          <cell r="AR820">
            <v>29.519922625766959</v>
          </cell>
          <cell r="AS820">
            <v>30.037835833055436</v>
          </cell>
          <cell r="AT820">
            <v>30.553158264494762</v>
          </cell>
          <cell r="AU820">
            <v>31.065902876604053</v>
          </cell>
          <cell r="AV820">
            <v>31.57608256110662</v>
          </cell>
          <cell r="AW820">
            <v>32.083710145254031</v>
          </cell>
          <cell r="AX820">
            <v>32.588798392148533</v>
          </cell>
          <cell r="AY820">
            <v>33.09136000106384</v>
          </cell>
          <cell r="AZ820">
            <v>33.591407607764374</v>
          </cell>
          <cell r="BA820">
            <v>34.088953784822863</v>
          </cell>
          <cell r="BB820">
            <v>34.584011041936378</v>
          </cell>
          <cell r="BC820">
            <v>35.076591826240715</v>
          </cell>
          <cell r="BD820">
            <v>35.566708522623365</v>
          </cell>
          <cell r="BE820">
            <v>36.054373454034732</v>
          </cell>
          <cell r="BF820">
            <v>36.539598881797907</v>
          </cell>
          <cell r="BG820">
            <v>37.022397005916901</v>
          </cell>
          <cell r="BH820">
            <v>37.502779965383247</v>
          </cell>
          <cell r="BI820">
            <v>37.980759838481191</v>
          </cell>
          <cell r="BJ820">
            <v>38.456348643091225</v>
          </cell>
        </row>
        <row r="821">
          <cell r="I821" t="str">
            <v>2X1930</v>
          </cell>
          <cell r="J821">
            <v>53.864643685559315</v>
          </cell>
          <cell r="K821">
            <v>52.583684751747924</v>
          </cell>
          <cell r="L821">
            <v>45.782111834485669</v>
          </cell>
          <cell r="M821">
            <v>39.085583359732411</v>
          </cell>
          <cell r="N821">
            <v>43.638540048123083</v>
          </cell>
          <cell r="O821">
            <v>48.289609573420186</v>
          </cell>
          <cell r="P821">
            <v>48.671566336896063</v>
          </cell>
          <cell r="Q821">
            <v>48.956469347130742</v>
          </cell>
          <cell r="R821">
            <v>49.223250827566986</v>
          </cell>
          <cell r="S821">
            <v>49.472492973039394</v>
          </cell>
          <cell r="T821">
            <v>49.704769332509073</v>
          </cell>
          <cell r="U821">
            <v>49.920519190617583</v>
          </cell>
          <cell r="V821">
            <v>50.120425864003792</v>
          </cell>
          <cell r="W821">
            <v>50.304664431606994</v>
          </cell>
          <cell r="X821">
            <v>50.474027257254427</v>
          </cell>
          <cell r="Y821">
            <v>50.628801349031583</v>
          </cell>
          <cell r="Z821">
            <v>50.978096130767078</v>
          </cell>
          <cell r="AA821">
            <v>51.316542549705254</v>
          </cell>
          <cell r="AB821">
            <v>51.644213839639981</v>
          </cell>
          <cell r="AC821">
            <v>51.961182773236295</v>
          </cell>
          <cell r="AD821">
            <v>52.267521664810758</v>
          </cell>
          <cell r="AE821">
            <v>52.563302373095695</v>
          </cell>
          <cell r="AF821">
            <v>52.848596303987158</v>
          </cell>
          <cell r="AG821">
            <v>53.123474413276831</v>
          </cell>
          <cell r="AH821">
            <v>53.388007209367906</v>
          </cell>
          <cell r="AI821">
            <v>53.64226475597507</v>
          </cell>
          <cell r="AJ821">
            <v>53.886316674808718</v>
          </cell>
          <cell r="AK821">
            <v>54.12023214824336</v>
          </cell>
          <cell r="AL821">
            <v>54.344079921970469</v>
          </cell>
          <cell r="AM821">
            <v>54.557928307635727</v>
          </cell>
          <cell r="AN821">
            <v>54.761845185460842</v>
          </cell>
          <cell r="AO821">
            <v>54.955898006850049</v>
          </cell>
          <cell r="AP821">
            <v>55.140153796981203</v>
          </cell>
          <cell r="AQ821">
            <v>55.314679157381775</v>
          </cell>
          <cell r="AR821">
            <v>55.479540268489785</v>
          </cell>
          <cell r="AS821">
            <v>55.634802892199573</v>
          </cell>
          <cell r="AT821">
            <v>55.780532374392813</v>
          </cell>
          <cell r="AU821">
            <v>55.916793647454519</v>
          </cell>
          <cell r="AV821">
            <v>56.043651232774387</v>
          </cell>
          <cell r="AW821">
            <v>56.161169243233452</v>
          </cell>
          <cell r="AX821">
            <v>56.269411385676165</v>
          </cell>
          <cell r="AY821">
            <v>56.368440963367853</v>
          </cell>
          <cell r="AZ821">
            <v>56.45832087843791</v>
          </cell>
          <cell r="BA821">
            <v>56.539113634308556</v>
          </cell>
          <cell r="BB821">
            <v>56.610881338109373</v>
          </cell>
          <cell r="BC821">
            <v>56.673685703077581</v>
          </cell>
          <cell r="BD821">
            <v>56.727588050944384</v>
          </cell>
          <cell r="BE821">
            <v>56.77264931430711</v>
          </cell>
          <cell r="BF821">
            <v>56.80893003898754</v>
          </cell>
          <cell r="BG821">
            <v>56.836490386376369</v>
          </cell>
          <cell r="BH821">
            <v>56.855390135763848</v>
          </cell>
          <cell r="BI821">
            <v>56.865688686656739</v>
          </cell>
          <cell r="BJ821">
            <v>56.86744506108171</v>
          </cell>
        </row>
        <row r="822">
          <cell r="I822" t="str">
            <v>2X1931</v>
          </cell>
          <cell r="J822">
            <v>9.5010032645644458</v>
          </cell>
          <cell r="K822">
            <v>17.576237803587301</v>
          </cell>
          <cell r="L822">
            <v>19.125321730987341</v>
          </cell>
          <cell r="M822">
            <v>24.272967759090115</v>
          </cell>
          <cell r="N822">
            <v>22.058708320657065</v>
          </cell>
          <cell r="O822">
            <v>19.781877024355268</v>
          </cell>
          <cell r="P822">
            <v>20.157496678485835</v>
          </cell>
          <cell r="Q822">
            <v>20.389172973231585</v>
          </cell>
          <cell r="R822">
            <v>20.615872161160205</v>
          </cell>
          <cell r="S822">
            <v>20.837754794104502</v>
          </cell>
          <cell r="T822">
            <v>21.054981423897292</v>
          </cell>
          <cell r="U822">
            <v>21.267659085093783</v>
          </cell>
          <cell r="V822">
            <v>21.476001846804387</v>
          </cell>
          <cell r="W822">
            <v>21.6800097090291</v>
          </cell>
          <cell r="X822">
            <v>21.879950258155947</v>
          </cell>
          <cell r="Y822">
            <v>22.075877011462527</v>
          </cell>
          <cell r="Z822">
            <v>22.359436076958346</v>
          </cell>
          <cell r="AA822">
            <v>22.641577347126685</v>
          </cell>
          <cell r="AB822">
            <v>22.922307910944181</v>
          </cell>
          <cell r="AC822">
            <v>23.201634821942591</v>
          </cell>
          <cell r="AD822">
            <v>23.479565098386008</v>
          </cell>
          <cell r="AE822">
            <v>23.756105723447206</v>
          </cell>
          <cell r="AF822">
            <v>24.031263645383103</v>
          </cell>
          <cell r="AG822">
            <v>24.305045777709314</v>
          </cell>
          <cell r="AH822">
            <v>24.577458999373899</v>
          </cell>
          <cell r="AI822">
            <v>24.84851015493016</v>
          </cell>
          <cell r="AJ822">
            <v>25.118206054708637</v>
          </cell>
          <cell r="AK822">
            <v>25.386553474988226</v>
          </cell>
          <cell r="AL822">
            <v>25.653559158166413</v>
          </cell>
          <cell r="AM822">
            <v>25.919229812928712</v>
          </cell>
          <cell r="AN822">
            <v>26.183572114417196</v>
          </cell>
          <cell r="AO822">
            <v>26.446592704398242</v>
          </cell>
          <cell r="AP822">
            <v>26.708298191429378</v>
          </cell>
          <cell r="AQ822">
            <v>26.968695151025365</v>
          </cell>
          <cell r="AR822">
            <v>27.227790125823368</v>
          </cell>
          <cell r="AS822">
            <v>27.48558962574738</v>
          </cell>
          <cell r="AT822">
            <v>27.742100128171774</v>
          </cell>
          <cell r="AU822">
            <v>27.997328078084045</v>
          </cell>
          <cell r="AV822">
            <v>28.251279888246756</v>
          </cell>
          <cell r="AW822">
            <v>28.503961939358653</v>
          </cell>
          <cell r="AX822">
            <v>28.75538058021499</v>
          </cell>
          <cell r="AY822">
            <v>29.005542127867045</v>
          </cell>
          <cell r="AZ822">
            <v>29.254452867780838</v>
          </cell>
          <cell r="BA822">
            <v>29.502119053995063</v>
          </cell>
          <cell r="BB822">
            <v>29.748546909278218</v>
          </cell>
          <cell r="BC822">
            <v>29.993742625284955</v>
          </cell>
          <cell r="BD822">
            <v>30.237712362711662</v>
          </cell>
          <cell r="BE822">
            <v>30.480462251451232</v>
          </cell>
          <cell r="BF822">
            <v>30.721998390747107</v>
          </cell>
          <cell r="BG822">
            <v>30.9623268493465</v>
          </cell>
          <cell r="BH822">
            <v>31.201453665652899</v>
          </cell>
          <cell r="BI822">
            <v>31.439384847877765</v>
          </cell>
          <cell r="BJ822">
            <v>31.676126374191508</v>
          </cell>
        </row>
        <row r="823">
          <cell r="I823" t="str">
            <v>2X1932</v>
          </cell>
          <cell r="J823">
            <v>34.062512019842593</v>
          </cell>
          <cell r="K823">
            <v>36.823907516894685</v>
          </cell>
          <cell r="L823">
            <v>42.983273610504781</v>
          </cell>
          <cell r="M823">
            <v>43.444374597343533</v>
          </cell>
          <cell r="N823">
            <v>44.080903547075671</v>
          </cell>
          <cell r="O823">
            <v>44.718112775182753</v>
          </cell>
          <cell r="P823">
            <v>45.519196102406042</v>
          </cell>
          <cell r="Q823">
            <v>46.0423621909842</v>
          </cell>
          <cell r="R823">
            <v>46.554289091242246</v>
          </cell>
          <cell r="S823">
            <v>47.055339357642112</v>
          </cell>
          <cell r="T823">
            <v>47.545875544645739</v>
          </cell>
          <cell r="U823">
            <v>48.02613935522777</v>
          </cell>
          <cell r="V823">
            <v>48.496614195337436</v>
          </cell>
          <cell r="W823">
            <v>48.957300064974746</v>
          </cell>
          <cell r="X823">
            <v>49.408801221576262</v>
          </cell>
          <cell r="Y823">
            <v>49.851238516629309</v>
          </cell>
          <cell r="Z823">
            <v>50.491565086678811</v>
          </cell>
          <cell r="AA823">
            <v>51.128690023878065</v>
          </cell>
          <cell r="AB823">
            <v>51.762629336391328</v>
          </cell>
          <cell r="AC823">
            <v>52.393398952342025</v>
          </cell>
          <cell r="AD823">
            <v>53.021014720212968</v>
          </cell>
          <cell r="AE823">
            <v>53.645492409244547</v>
          </cell>
          <cell r="AF823">
            <v>54.266847709830976</v>
          </cell>
          <cell r="AG823">
            <v>54.885096233914474</v>
          </cell>
          <cell r="AH823">
            <v>55.500253515377551</v>
          </cell>
          <cell r="AI823">
            <v>56.11233501043332</v>
          </cell>
          <cell r="AJ823">
            <v>56.7213560980138</v>
          </cell>
          <cell r="AK823">
            <v>57.327332080156381</v>
          </cell>
          <cell r="AL823">
            <v>57.93027818238825</v>
          </cell>
          <cell r="AM823">
            <v>58.530209554108957</v>
          </cell>
          <cell r="AN823">
            <v>59.127141268971066</v>
          </cell>
          <cell r="AO823">
            <v>59.721088325258854</v>
          </cell>
          <cell r="AP823">
            <v>60.312065646265218</v>
          </cell>
          <cell r="AQ823">
            <v>60.900088080666542</v>
          </cell>
          <cell r="AR823">
            <v>61.485170402895861</v>
          </cell>
          <cell r="AS823">
            <v>62.067327313514035</v>
          </cell>
          <cell r="AT823">
            <v>62.646573439579115</v>
          </cell>
          <cell r="AU823">
            <v>63.222923335013874</v>
          </cell>
          <cell r="AV823">
            <v>63.796391480971451</v>
          </cell>
          <cell r="AW823">
            <v>64.366992286199249</v>
          </cell>
          <cell r="AX823">
            <v>64.934740087400897</v>
          </cell>
          <cell r="AY823">
            <v>65.49964914959655</v>
          </cell>
          <cell r="AZ823">
            <v>66.061733666481217</v>
          </cell>
          <cell r="BA823">
            <v>66.621007760781453</v>
          </cell>
          <cell r="BB823">
            <v>67.177485484610202</v>
          </cell>
          <cell r="BC823">
            <v>67.731180819819798</v>
          </cell>
          <cell r="BD823">
            <v>68.282107678353356</v>
          </cell>
          <cell r="BE823">
            <v>68.830279902594242</v>
          </cell>
          <cell r="BF823">
            <v>69.375711265713917</v>
          </cell>
          <cell r="BG823">
            <v>69.918415472017998</v>
          </cell>
          <cell r="BH823">
            <v>70.458406157290554</v>
          </cell>
          <cell r="BI823">
            <v>70.995696889136752</v>
          </cell>
          <cell r="BJ823">
            <v>71.530301167323728</v>
          </cell>
        </row>
        <row r="824">
          <cell r="I824" t="str">
            <v>2X1933</v>
          </cell>
          <cell r="J824">
            <v>12.574200770382888</v>
          </cell>
          <cell r="K824">
            <v>10.98056296640446</v>
          </cell>
          <cell r="L824">
            <v>10.76338624338673</v>
          </cell>
          <cell r="M824">
            <v>10.774708202101232</v>
          </cell>
          <cell r="N824">
            <v>10.854379289768863</v>
          </cell>
          <cell r="O824">
            <v>10.932303625992583</v>
          </cell>
          <cell r="P824">
            <v>11.073363758701621</v>
          </cell>
          <cell r="Q824">
            <v>11.173742019681303</v>
          </cell>
          <cell r="R824">
            <v>11.270788158101823</v>
          </cell>
          <cell r="S824">
            <v>11.364609429543522</v>
          </cell>
          <cell r="T824">
            <v>11.455312242578657</v>
          </cell>
          <cell r="U824">
            <v>11.542973112391929</v>
          </cell>
          <cell r="V824">
            <v>11.627725941086924</v>
          </cell>
          <cell r="W824">
            <v>11.709587880577265</v>
          </cell>
          <cell r="X824">
            <v>11.788720255913871</v>
          </cell>
          <cell r="Y824">
            <v>11.865167924293711</v>
          </cell>
          <cell r="Z824">
            <v>11.98808312085904</v>
          </cell>
          <cell r="AA824">
            <v>12.109492059023255</v>
          </cell>
          <cell r="AB824">
            <v>12.229404130660795</v>
          </cell>
          <cell r="AC824">
            <v>12.347828671383809</v>
          </cell>
          <cell r="AD824">
            <v>12.464774960869997</v>
          </cell>
          <cell r="AE824">
            <v>12.580252223188545</v>
          </cell>
          <cell r="AF824">
            <v>12.69426962712423</v>
          </cell>
          <cell r="AG824">
            <v>12.806836286499667</v>
          </cell>
          <cell r="AH824">
            <v>12.9179612604957</v>
          </cell>
          <cell r="AI824">
            <v>13.027653553969975</v>
          </cell>
          <cell r="AJ824">
            <v>13.135922117773696</v>
          </cell>
          <cell r="AK824">
            <v>13.242775849066581</v>
          </cell>
          <cell r="AL824">
            <v>13.348223591629976</v>
          </cell>
          <cell r="AM824">
            <v>13.452274136178236</v>
          </cell>
          <cell r="AN824">
            <v>13.554936220668283</v>
          </cell>
          <cell r="AO824">
            <v>13.656218530607433</v>
          </cell>
          <cell r="AP824">
            <v>13.756129699359418</v>
          </cell>
          <cell r="AQ824">
            <v>13.854678308448699</v>
          </cell>
          <cell r="AR824">
            <v>13.951872887863031</v>
          </cell>
          <cell r="AS824">
            <v>14.04772191635427</v>
          </cell>
          <cell r="AT824">
            <v>14.142233821737499</v>
          </cell>
          <cell r="AU824">
            <v>14.235416981188433</v>
          </cell>
          <cell r="AV824">
            <v>14.327279721539094</v>
          </cell>
          <cell r="AW824">
            <v>14.417830319571841</v>
          </cell>
          <cell r="AX824">
            <v>14.50707700231168</v>
          </cell>
          <cell r="AY824">
            <v>14.595027947316936</v>
          </cell>
          <cell r="AZ824">
            <v>14.681691282968222</v>
          </cell>
          <cell r="BA824">
            <v>14.767075088755792</v>
          </cell>
          <cell r="BB824">
            <v>14.85118739556523</v>
          </cell>
          <cell r="BC824">
            <v>14.934036185961517</v>
          </cell>
          <cell r="BD824">
            <v>15.015629394471452</v>
          </cell>
          <cell r="BE824">
            <v>15.095974907864473</v>
          </cell>
          <cell r="BF824">
            <v>15.175080565431886</v>
          </cell>
          <cell r="BG824">
            <v>15.252954159264444</v>
          </cell>
          <cell r="BH824">
            <v>15.329603434528401</v>
          </cell>
          <cell r="BI824">
            <v>15.405036089739932</v>
          </cell>
          <cell r="BJ824">
            <v>15.479259777038024</v>
          </cell>
        </row>
        <row r="825">
          <cell r="I825" t="str">
            <v>2X1917</v>
          </cell>
          <cell r="J825">
            <v>6.8053878463674753</v>
          </cell>
          <cell r="K825">
            <v>7.4203825464874136</v>
          </cell>
          <cell r="L825">
            <v>8.4175324769861728</v>
          </cell>
          <cell r="M825">
            <v>8.4839880532903003</v>
          </cell>
          <cell r="N825">
            <v>8.5981235369714284</v>
          </cell>
          <cell r="O825">
            <v>8.7121427842406884</v>
          </cell>
          <cell r="P825">
            <v>8.8776032570560002</v>
          </cell>
          <cell r="Q825">
            <v>8.9796362754224468</v>
          </cell>
          <cell r="R825">
            <v>9.0794773162633486</v>
          </cell>
          <cell r="S825">
            <v>9.1771970885311447</v>
          </cell>
          <cell r="T825">
            <v>9.2728663011782686</v>
          </cell>
          <cell r="U825">
            <v>9.3665320935063487</v>
          </cell>
          <cell r="V825">
            <v>9.458288744118633</v>
          </cell>
          <cell r="W825">
            <v>9.5481362530151195</v>
          </cell>
          <cell r="X825">
            <v>9.6361924684498721</v>
          </cell>
          <cell r="Y825">
            <v>9.7224809600737014</v>
          </cell>
          <cell r="Z825">
            <v>9.847363772833889</v>
          </cell>
          <cell r="AA825">
            <v>9.9716221715302744</v>
          </cell>
          <cell r="AB825">
            <v>10.095259278233177</v>
          </cell>
          <cell r="AC825">
            <v>10.218278199402567</v>
          </cell>
          <cell r="AD825">
            <v>10.340682025966109</v>
          </cell>
          <cell r="AE825">
            <v>10.462473833396832</v>
          </cell>
          <cell r="AF825">
            <v>10.583656681790403</v>
          </cell>
          <cell r="AG825">
            <v>10.704233615942005</v>
          </cell>
          <cell r="AH825">
            <v>10.824207665422851</v>
          </cell>
          <cell r="AI825">
            <v>10.943581844656292</v>
          </cell>
          <cell r="AJ825">
            <v>11.062359152993565</v>
          </cell>
          <cell r="AK825">
            <v>11.180542574789152</v>
          </cell>
          <cell r="AL825">
            <v>11.298135079475761</v>
          </cell>
          <cell r="AM825">
            <v>11.415139621638936</v>
          </cell>
          <cell r="AN825">
            <v>11.531559141091297</v>
          </cell>
          <cell r="AO825">
            <v>11.647396562946394</v>
          </cell>
          <cell r="AP825">
            <v>11.762654797692218</v>
          </cell>
          <cell r="AQ825">
            <v>11.877336741264312</v>
          </cell>
          <cell r="AR825">
            <v>11.991445275118545</v>
          </cell>
          <cell r="AS825">
            <v>12.104983266303508</v>
          </cell>
          <cell r="AT825">
            <v>12.217953567532545</v>
          </cell>
          <cell r="AU825">
            <v>12.330359017255438</v>
          </cell>
          <cell r="AV825">
            <v>12.442202439729714</v>
          </cell>
          <cell r="AW825">
            <v>12.55348664509162</v>
          </cell>
          <cell r="AX825">
            <v>12.664214429426718</v>
          </cell>
          <cell r="AY825">
            <v>12.77438857484014</v>
          </cell>
          <cell r="AZ825">
            <v>12.884011849526493</v>
          </cell>
          <cell r="BA825">
            <v>12.993087007839415</v>
          </cell>
          <cell r="BB825">
            <v>13.101616790360772</v>
          </cell>
          <cell r="BC825">
            <v>13.209603923969523</v>
          </cell>
          <cell r="BD825">
            <v>13.317051121910231</v>
          </cell>
          <cell r="BE825">
            <v>13.423961083861235</v>
          </cell>
          <cell r="BF825">
            <v>13.530336496002484</v>
          </cell>
          <cell r="BG825">
            <v>13.636180031083025</v>
          </cell>
          <cell r="BH825">
            <v>13.741494348488164</v>
          </cell>
          <cell r="BI825">
            <v>13.846282094306279</v>
          </cell>
          <cell r="BJ825">
            <v>13.950545901395303</v>
          </cell>
        </row>
        <row r="826">
          <cell r="I826" t="str">
            <v>2X1935</v>
          </cell>
          <cell r="J826">
            <v>3.2007327207383374</v>
          </cell>
          <cell r="K826">
            <v>3.2935789848194896</v>
          </cell>
          <cell r="L826">
            <v>3.9035577373350976</v>
          </cell>
          <cell r="M826">
            <v>3.9512465694102876</v>
          </cell>
          <cell r="N826">
            <v>4.0151172148671925</v>
          </cell>
          <cell r="O826">
            <v>4.0791961830275216</v>
          </cell>
          <cell r="P826">
            <v>4.1596790860474568</v>
          </cell>
          <cell r="Q826">
            <v>4.2074875541999246</v>
          </cell>
          <cell r="R826">
            <v>4.2542689520040016</v>
          </cell>
          <cell r="S826">
            <v>4.3000564107612504</v>
          </cell>
          <cell r="T826">
            <v>4.3448830617732312</v>
          </cell>
          <cell r="U826">
            <v>4.3887709925743188</v>
          </cell>
          <cell r="V826">
            <v>4.4317643782332592</v>
          </cell>
          <cell r="W826">
            <v>4.4738632187500542</v>
          </cell>
          <cell r="X826">
            <v>4.5151227329606378</v>
          </cell>
          <cell r="Y826">
            <v>4.5555539646321979</v>
          </cell>
          <cell r="Z826">
            <v>4.6140689049154835</v>
          </cell>
          <cell r="AA826">
            <v>4.6722912704973512</v>
          </cell>
          <cell r="AB826">
            <v>4.7302225242513112</v>
          </cell>
          <cell r="AC826">
            <v>4.7878641217364999</v>
          </cell>
          <cell r="AD826">
            <v>4.8452175112342637</v>
          </cell>
          <cell r="AE826">
            <v>4.902284133784538</v>
          </cell>
          <cell r="AF826">
            <v>4.9590654232220617</v>
          </cell>
          <cell r="AG826">
            <v>5.0155628062123965</v>
          </cell>
          <cell r="AH826">
            <v>5.0717777022877808</v>
          </cell>
          <cell r="AI826">
            <v>5.1277115238827884</v>
          </cell>
          <cell r="AJ826">
            <v>5.1833656763698199</v>
          </cell>
          <cell r="AK826">
            <v>5.238741558094417</v>
          </cell>
          <cell r="AL826">
            <v>5.2938405604103904</v>
          </cell>
          <cell r="AM826">
            <v>5.3486640677147843</v>
          </cell>
          <cell r="AN826">
            <v>5.4032134574826562</v>
          </cell>
          <cell r="AO826">
            <v>5.4574901003016887</v>
          </cell>
          <cell r="AP826">
            <v>5.5114953599066263</v>
          </cell>
          <cell r="AQ826">
            <v>5.5652305932135393</v>
          </cell>
          <cell r="AR826">
            <v>5.6186971503539178</v>
          </cell>
          <cell r="AS826">
            <v>5.6718963747085942</v>
          </cell>
          <cell r="AT826">
            <v>5.7248296029414965</v>
          </cell>
          <cell r="AU826">
            <v>5.7774981650332355</v>
          </cell>
          <cell r="AV826">
            <v>5.8299033843145152</v>
          </cell>
          <cell r="AW826">
            <v>5.8820465774993886</v>
          </cell>
          <cell r="AX826">
            <v>5.9339290547183374</v>
          </cell>
          <cell r="AY826">
            <v>5.9855521195511914</v>
          </cell>
          <cell r="AZ826">
            <v>6.0369170690598812</v>
          </cell>
          <cell r="BA826">
            <v>6.0880251938210277</v>
          </cell>
          <cell r="BB826">
            <v>6.1388777779583688</v>
          </cell>
          <cell r="BC826">
            <v>6.189476099175022</v>
          </cell>
          <cell r="BD826">
            <v>6.2398214287855929</v>
          </cell>
          <cell r="BE826">
            <v>6.2899150317481114</v>
          </cell>
          <cell r="BF826">
            <v>6.339758166695816</v>
          </cell>
          <cell r="BG826">
            <v>6.3893520859687829</v>
          </cell>
          <cell r="BH826">
            <v>6.4386980356453849</v>
          </cell>
          <cell r="BI826">
            <v>6.4877972555736045</v>
          </cell>
          <cell r="BJ826">
            <v>6.5366509794021823</v>
          </cell>
        </row>
        <row r="827">
          <cell r="I827" t="str">
            <v>2X1936</v>
          </cell>
          <cell r="J827">
            <v>108.86910626493872</v>
          </cell>
          <cell r="K827">
            <v>104.37662332966723</v>
          </cell>
          <cell r="L827">
            <v>120.87698996929316</v>
          </cell>
          <cell r="M827">
            <v>122.05384014769207</v>
          </cell>
          <cell r="N827">
            <v>123.7605625214584</v>
          </cell>
          <cell r="O827">
            <v>125.46719820640246</v>
          </cell>
          <cell r="P827">
            <v>127.67796017898969</v>
          </cell>
          <cell r="Q827">
            <v>129.14540215389198</v>
          </cell>
          <cell r="R827">
            <v>130.58131904132236</v>
          </cell>
          <cell r="S827">
            <v>131.98672777958637</v>
          </cell>
          <cell r="T827">
            <v>133.36264530698955</v>
          </cell>
          <cell r="U827">
            <v>134.70974958240228</v>
          </cell>
          <cell r="V827">
            <v>136.02939652356528</v>
          </cell>
          <cell r="W827">
            <v>137.32158613047855</v>
          </cell>
          <cell r="X827">
            <v>138.58801330031795</v>
          </cell>
          <cell r="Y827">
            <v>139.82901701251879</v>
          </cell>
          <cell r="Z827">
            <v>141.62508542568676</v>
          </cell>
          <cell r="AA827">
            <v>143.41217349678885</v>
          </cell>
          <cell r="AB827">
            <v>145.19032612753549</v>
          </cell>
          <cell r="AC827">
            <v>146.95958799512835</v>
          </cell>
          <cell r="AD827">
            <v>148.72000355338326</v>
          </cell>
          <cell r="AE827">
            <v>150.47161703384691</v>
          </cell>
          <cell r="AF827">
            <v>152.21447244690822</v>
          </cell>
          <cell r="AG827">
            <v>153.94861358290424</v>
          </cell>
          <cell r="AH827">
            <v>155.67408401322029</v>
          </cell>
          <cell r="AI827">
            <v>157.39092709138473</v>
          </cell>
          <cell r="AJ827">
            <v>159.09918595415834</v>
          </cell>
          <cell r="AK827">
            <v>160.79890352261813</v>
          </cell>
          <cell r="AL827">
            <v>162.4901225032356</v>
          </cell>
          <cell r="AM827">
            <v>164.17288538894996</v>
          </cell>
          <cell r="AN827">
            <v>165.84723446023577</v>
          </cell>
          <cell r="AO827">
            <v>167.51321178616513</v>
          </cell>
          <cell r="AP827">
            <v>169.17085922546488</v>
          </cell>
          <cell r="AQ827">
            <v>170.82021842756811</v>
          </cell>
          <cell r="AR827">
            <v>172.46133083366081</v>
          </cell>
          <cell r="AS827">
            <v>174.09423767772307</v>
          </cell>
          <cell r="AT827">
            <v>175.71897998756501</v>
          </cell>
          <cell r="AU827">
            <v>177.33559858585775</v>
          </cell>
          <cell r="AV827">
            <v>178.94413409115901</v>
          </cell>
          <cell r="AW827">
            <v>180.54462691893377</v>
          </cell>
          <cell r="AX827">
            <v>182.13711728256965</v>
          </cell>
          <cell r="AY827">
            <v>183.72164519438738</v>
          </cell>
          <cell r="AZ827">
            <v>185.29825046664598</v>
          </cell>
          <cell r="BA827">
            <v>186.86697271254329</v>
          </cell>
          <cell r="BB827">
            <v>188.42785134721115</v>
          </cell>
          <cell r="BC827">
            <v>189.98092558870565</v>
          </cell>
          <cell r="BD827">
            <v>191.52623445899266</v>
          </cell>
          <cell r="BE827">
            <v>193.06381678492826</v>
          </cell>
          <cell r="BF827">
            <v>194.59371119923418</v>
          </cell>
          <cell r="BG827">
            <v>196.11595614146856</v>
          </cell>
          <cell r="BH827">
            <v>197.63058985899175</v>
          </cell>
          <cell r="BI827">
            <v>199.13765040792737</v>
          </cell>
          <cell r="BJ827">
            <v>200.63717565411829</v>
          </cell>
        </row>
        <row r="828">
          <cell r="I828" t="str">
            <v>2X1937</v>
          </cell>
          <cell r="J828">
            <v>39.261371401011637</v>
          </cell>
          <cell r="K828">
            <v>43.410365414045458</v>
          </cell>
          <cell r="L828">
            <v>49.181694361865567</v>
          </cell>
          <cell r="M828">
            <v>49.627032217447123</v>
          </cell>
          <cell r="N828">
            <v>50.339259145935358</v>
          </cell>
          <cell r="O828">
            <v>51.051898475629997</v>
          </cell>
          <cell r="P828">
            <v>52.052040532176072</v>
          </cell>
          <cell r="Q828">
            <v>52.650290606418721</v>
          </cell>
          <cell r="R828">
            <v>53.2356884614642</v>
          </cell>
          <cell r="S828">
            <v>53.808648685028537</v>
          </cell>
          <cell r="T828">
            <v>54.369585864827769</v>
          </cell>
          <cell r="U828">
            <v>54.918776392672605</v>
          </cell>
          <cell r="V828">
            <v>55.456773052184417</v>
          </cell>
          <cell r="W828">
            <v>55.983575843363205</v>
          </cell>
          <cell r="X828">
            <v>56.499875745735693</v>
          </cell>
          <cell r="Y828">
            <v>57.005810955207245</v>
          </cell>
          <cell r="Z828">
            <v>57.738036201520075</v>
          </cell>
          <cell r="AA828">
            <v>58.466600321601334</v>
          </cell>
          <cell r="AB828">
            <v>59.191521621082188</v>
          </cell>
          <cell r="AC828">
            <v>59.912818314065639</v>
          </cell>
          <cell r="AD828">
            <v>60.630508523584176</v>
          </cell>
          <cell r="AE828">
            <v>61.344610282055115</v>
          </cell>
          <cell r="AF828">
            <v>62.055141531733703</v>
          </cell>
          <cell r="AG828">
            <v>62.762120125163896</v>
          </cell>
          <cell r="AH828">
            <v>63.465563825626937</v>
          </cell>
          <cell r="AI828">
            <v>64.165490307587675</v>
          </cell>
          <cell r="AJ828">
            <v>64.861917157138592</v>
          </cell>
          <cell r="AK828">
            <v>65.554861872441762</v>
          </cell>
          <cell r="AL828">
            <v>66.244341864168419</v>
          </cell>
          <cell r="AM828">
            <v>66.93037445593643</v>
          </cell>
          <cell r="AN828">
            <v>67.612976884745606</v>
          </cell>
          <cell r="AO828">
            <v>68.292166301410745</v>
          </cell>
          <cell r="AP828">
            <v>68.96795977099255</v>
          </cell>
          <cell r="AQ828">
            <v>69.640374273226456</v>
          </cell>
          <cell r="AR828">
            <v>70.309426702949182</v>
          </cell>
          <cell r="AS828">
            <v>70.975133870523294</v>
          </cell>
          <cell r="AT828">
            <v>71.63751250225954</v>
          </cell>
          <cell r="AU828">
            <v>72.296579240837119</v>
          </cell>
          <cell r="AV828">
            <v>72.952350645721779</v>
          </cell>
          <cell r="AW828">
            <v>73.604843193582042</v>
          </cell>
          <cell r="AX828">
            <v>74.25407327870299</v>
          </cell>
          <cell r="AY828">
            <v>74.900057213398341</v>
          </cell>
          <cell r="AZ828">
            <v>75.542811228420206</v>
          </cell>
          <cell r="BA828">
            <v>76.182351473366964</v>
          </cell>
          <cell r="BB828">
            <v>76.818694017088987</v>
          </cell>
          <cell r="BC828">
            <v>77.45185484809241</v>
          </cell>
          <cell r="BD828">
            <v>78.081849874940815</v>
          </cell>
          <cell r="BE828">
            <v>78.708694926654971</v>
          </cell>
          <cell r="BF828">
            <v>79.33240575311055</v>
          </cell>
          <cell r="BG828">
            <v>79.952998025433857</v>
          </cell>
          <cell r="BH828">
            <v>80.570487336395558</v>
          </cell>
          <cell r="BI828">
            <v>81.184889200802445</v>
          </cell>
          <cell r="BJ828">
            <v>81.796219055887292</v>
          </cell>
        </row>
        <row r="829">
          <cell r="I829" t="str">
            <v>2X1938</v>
          </cell>
          <cell r="J829">
            <v>1.3473152303113707</v>
          </cell>
          <cell r="K829">
            <v>3.8654168779643272</v>
          </cell>
          <cell r="L829">
            <v>5.7361763797641112</v>
          </cell>
          <cell r="M829">
            <v>5.7880005389710165</v>
          </cell>
          <cell r="N829">
            <v>5.8709805232670771</v>
          </cell>
          <cell r="O829">
            <v>5.954006473812961</v>
          </cell>
          <cell r="P829">
            <v>6.0705824374248758</v>
          </cell>
          <cell r="Q829">
            <v>6.1403535041641444</v>
          </cell>
          <cell r="R829">
            <v>6.2086256775777597</v>
          </cell>
          <cell r="S829">
            <v>6.275447309063324</v>
          </cell>
          <cell r="T829">
            <v>6.3408667500184368</v>
          </cell>
          <cell r="U829">
            <v>6.4049162347081703</v>
          </cell>
          <cell r="V829">
            <v>6.4676602316626566</v>
          </cell>
          <cell r="W829">
            <v>6.5290987408818966</v>
          </cell>
          <cell r="X829">
            <v>6.5893123480285585</v>
          </cell>
          <cell r="Y829">
            <v>6.6483171702351802</v>
          </cell>
          <cell r="Z829">
            <v>6.7337131254188787</v>
          </cell>
          <cell r="AA829">
            <v>6.818682100826658</v>
          </cell>
          <cell r="AB829">
            <v>6.9032262313573982</v>
          </cell>
          <cell r="AC829">
            <v>6.9873476412354858</v>
          </cell>
          <cell r="AD829">
            <v>7.0710484440641821</v>
          </cell>
          <cell r="AE829">
            <v>7.1543307428787344</v>
          </cell>
          <cell r="AF829">
            <v>7.2371966301992154</v>
          </cell>
          <cell r="AG829">
            <v>7.319648188083093</v>
          </cell>
          <cell r="AH829">
            <v>7.4016874881775525</v>
          </cell>
          <cell r="AI829">
            <v>7.4833165917715387</v>
          </cell>
          <cell r="AJ829">
            <v>7.5645375498475538</v>
          </cell>
          <cell r="AK829">
            <v>7.6453524031331908</v>
          </cell>
          <cell r="AL829">
            <v>7.7257631821523987</v>
          </cell>
          <cell r="AM829">
            <v>7.8057719072765099</v>
          </cell>
          <cell r="AN829">
            <v>7.8853805887750017</v>
          </cell>
          <cell r="AO829">
            <v>7.9645912268660002</v>
          </cell>
          <cell r="AP829">
            <v>8.0434058117665437</v>
          </cell>
          <cell r="AQ829">
            <v>8.1218263237425852</v>
          </cell>
          <cell r="AR829">
            <v>8.1998547331587481</v>
          </cell>
          <cell r="AS829">
            <v>8.2774930005278282</v>
          </cell>
          <cell r="AT829">
            <v>8.3547430765600623</v>
          </cell>
          <cell r="AU829">
            <v>8.4316069022121365</v>
          </cell>
          <cell r="AV829">
            <v>8.5080864087359487</v>
          </cell>
          <cell r="AW829">
            <v>8.5841835177271442</v>
          </cell>
          <cell r="AX829">
            <v>8.6599001411733827</v>
          </cell>
          <cell r="AY829">
            <v>8.735238181502389</v>
          </cell>
          <cell r="AZ829">
            <v>8.8101995316297508</v>
          </cell>
          <cell r="BA829">
            <v>8.8847860750064758</v>
          </cell>
          <cell r="BB829">
            <v>8.958999685666317</v>
          </cell>
          <cell r="BC829">
            <v>9.0328422282728589</v>
          </cell>
          <cell r="BD829">
            <v>9.1063155581663704</v>
          </cell>
          <cell r="BE829">
            <v>9.1794215214104113</v>
          </cell>
          <cell r="BF829">
            <v>9.2521619548382343</v>
          </cell>
          <cell r="BG829">
            <v>9.3245386860989168</v>
          </cell>
          <cell r="BH829">
            <v>9.3965535337032957</v>
          </cell>
          <cell r="BI829">
            <v>9.4682083070696539</v>
          </cell>
          <cell r="BJ829">
            <v>9.5395048065691803</v>
          </cell>
        </row>
        <row r="830">
          <cell r="I830" t="str">
            <v>2X1916</v>
          </cell>
          <cell r="J830">
            <v>12.270124339517075</v>
          </cell>
          <cell r="K830">
            <v>16.808347333566257</v>
          </cell>
          <cell r="L830">
            <v>19.437833619918241</v>
          </cell>
          <cell r="M830">
            <v>19.614910158840257</v>
          </cell>
          <cell r="N830">
            <v>19.89750907826064</v>
          </cell>
          <cell r="O830">
            <v>20.180297789656116</v>
          </cell>
          <cell r="P830">
            <v>20.577024289787921</v>
          </cell>
          <cell r="Q830">
            <v>20.813522344104332</v>
          </cell>
          <cell r="R830">
            <v>21.044939705639166</v>
          </cell>
          <cell r="S830">
            <v>21.271440267707963</v>
          </cell>
          <cell r="T830">
            <v>21.493187923626255</v>
          </cell>
          <cell r="U830">
            <v>21.710291935604406</v>
          </cell>
          <cell r="V830">
            <v>21.922970828063118</v>
          </cell>
          <cell r="W830">
            <v>22.131224601002398</v>
          </cell>
          <cell r="X830">
            <v>22.335326409948134</v>
          </cell>
          <cell r="Y830">
            <v>22.535330886005507</v>
          </cell>
          <cell r="Z830">
            <v>22.824791520496127</v>
          </cell>
          <cell r="AA830">
            <v>23.112804851814289</v>
          </cell>
          <cell r="AB830">
            <v>23.399378116475862</v>
          </cell>
          <cell r="AC830">
            <v>23.684518514814126</v>
          </cell>
          <cell r="AD830">
            <v>23.968233211160697</v>
          </cell>
          <cell r="AE830">
            <v>24.250529334025536</v>
          </cell>
          <cell r="AF830">
            <v>24.531413976276056</v>
          </cell>
          <cell r="AG830">
            <v>24.810894195315317</v>
          </cell>
          <cell r="AH830">
            <v>25.088977013259385</v>
          </cell>
          <cell r="AI830">
            <v>25.365669417113732</v>
          </cell>
          <cell r="AJ830">
            <v>25.640978358948807</v>
          </cell>
          <cell r="AK830">
            <v>25.914910756074708</v>
          </cell>
          <cell r="AL830">
            <v>26.187473491214977</v>
          </cell>
          <cell r="AM830">
            <v>26.458673412679545</v>
          </cell>
          <cell r="AN830">
            <v>26.728517334536789</v>
          </cell>
          <cell r="AO830">
            <v>26.997012036784749</v>
          </cell>
          <cell r="AP830">
            <v>27.264164265521472</v>
          </cell>
          <cell r="AQ830">
            <v>27.529980733114506</v>
          </cell>
          <cell r="AR830">
            <v>27.794468118369579</v>
          </cell>
          <cell r="AS830">
            <v>28.057633066698376</v>
          </cell>
          <cell r="AT830">
            <v>28.31948219028553</v>
          </cell>
          <cell r="AU830">
            <v>28.580022068254745</v>
          </cell>
          <cell r="AV830">
            <v>28.839259246834114</v>
          </cell>
          <cell r="AW830">
            <v>29.097200239520589</v>
          </cell>
          <cell r="AX830">
            <v>29.353851527243631</v>
          </cell>
          <cell r="AY830">
            <v>29.609219558528057</v>
          </cell>
          <cell r="AZ830">
            <v>29.863310749656058</v>
          </cell>
          <cell r="BA830">
            <v>30.116131484828419</v>
          </cell>
          <cell r="BB830">
            <v>30.367688116324921</v>
          </cell>
          <cell r="BC830">
            <v>30.617986964663942</v>
          </cell>
          <cell r="BD830">
            <v>30.867034318761267</v>
          </cell>
          <cell r="BE830">
            <v>31.114836436088101</v>
          </cell>
          <cell r="BF830">
            <v>31.361399542828305</v>
          </cell>
          <cell r="BG830">
            <v>31.606729834034805</v>
          </cell>
          <cell r="BH830">
            <v>31.850833473785276</v>
          </cell>
          <cell r="BI830">
            <v>32.093716595336993</v>
          </cell>
          <cell r="BJ830">
            <v>32.335385301280958</v>
          </cell>
        </row>
        <row r="831">
          <cell r="I831" t="str">
            <v>2X1900</v>
          </cell>
          <cell r="J831">
            <v>281.75639754323385</v>
          </cell>
          <cell r="K831">
            <v>297.13910752518456</v>
          </cell>
          <cell r="L831">
            <v>326.20787796452686</v>
          </cell>
          <cell r="M831">
            <v>327.09665160391836</v>
          </cell>
          <cell r="N831">
            <v>333.11408322638476</v>
          </cell>
          <cell r="O831">
            <v>339.16664291172049</v>
          </cell>
          <cell r="P831">
            <v>344.83651265797158</v>
          </cell>
          <cell r="Q831">
            <v>348.49843896922937</v>
          </cell>
          <cell r="R831">
            <v>352.06851939234207</v>
          </cell>
          <cell r="S831">
            <v>355.54971409500814</v>
          </cell>
          <cell r="T831">
            <v>358.94497375204423</v>
          </cell>
          <cell r="U831">
            <v>362.25632797479921</v>
          </cell>
          <cell r="V831">
            <v>365.48762160505993</v>
          </cell>
          <cell r="W831">
            <v>368.63904687367938</v>
          </cell>
          <cell r="X831">
            <v>371.71534199834139</v>
          </cell>
          <cell r="Y831">
            <v>374.7175957500898</v>
          </cell>
          <cell r="Z831">
            <v>379.2002393661345</v>
          </cell>
          <cell r="AA831">
            <v>383.65047619279204</v>
          </cell>
          <cell r="AB831">
            <v>388.0684891165717</v>
          </cell>
          <cell r="AC831">
            <v>392.45446000528739</v>
          </cell>
          <cell r="AD831">
            <v>396.8085697136724</v>
          </cell>
          <cell r="AE831">
            <v>401.13099808896374</v>
          </cell>
          <cell r="AF831">
            <v>405.4219239764551</v>
          </cell>
          <cell r="AG831">
            <v>409.68152522502123</v>
          </cell>
          <cell r="AH831">
            <v>413.90997869260991</v>
          </cell>
          <cell r="AI831">
            <v>418.10746025170528</v>
          </cell>
          <cell r="AJ831">
            <v>422.27414479476153</v>
          </cell>
          <cell r="AK831">
            <v>426.41020623960594</v>
          </cell>
          <cell r="AL831">
            <v>430.51581753481264</v>
          </cell>
          <cell r="AM831">
            <v>434.59115066504779</v>
          </cell>
          <cell r="AN831">
            <v>438.63637665638441</v>
          </cell>
          <cell r="AO831">
            <v>442.65166558158933</v>
          </cell>
          <cell r="AP831">
            <v>446.63718656537947</v>
          </cell>
          <cell r="AQ831">
            <v>450.59310778965192</v>
          </cell>
          <cell r="AR831">
            <v>454.5195964986828</v>
          </cell>
          <cell r="AS831">
            <v>458.4168190042999</v>
          </cell>
          <cell r="AT831">
            <v>462.28494069102538</v>
          </cell>
          <cell r="AU831">
            <v>466.12412602119127</v>
          </cell>
          <cell r="AV831">
            <v>469.93453854002678</v>
          </cell>
          <cell r="AW831">
            <v>473.71634088071772</v>
          </cell>
          <cell r="AX831">
            <v>477.46969476943849</v>
          </cell>
          <cell r="AY831">
            <v>481.19476103035589</v>
          </cell>
          <cell r="AZ831">
            <v>484.89169959060655</v>
          </cell>
          <cell r="BA831">
            <v>488.56066948524654</v>
          </cell>
          <cell r="BB831">
            <v>492.2018288621735</v>
          </cell>
          <cell r="BC831">
            <v>495.81533498702322</v>
          </cell>
          <cell r="BD831">
            <v>499.40134424803784</v>
          </cell>
          <cell r="BE831">
            <v>502.96001216090815</v>
          </cell>
          <cell r="BF831">
            <v>506.49149337359</v>
          </cell>
          <cell r="BG831">
            <v>509.99594167109331</v>
          </cell>
          <cell r="BH831">
            <v>513.47350998024513</v>
          </cell>
          <cell r="BI831">
            <v>516.92435037442749</v>
          </cell>
          <cell r="BJ831">
            <v>520.34861407828828</v>
          </cell>
        </row>
        <row r="832">
          <cell r="I832" t="str">
            <v>2X2030</v>
          </cell>
          <cell r="J832">
            <v>136.56024422330816</v>
          </cell>
          <cell r="K832">
            <v>152.25350532235603</v>
          </cell>
          <cell r="L832">
            <v>113.67053276244013</v>
          </cell>
          <cell r="M832">
            <v>94.171802933484685</v>
          </cell>
          <cell r="N832">
            <v>105.88492438725463</v>
          </cell>
          <cell r="O832">
            <v>118.08826523456933</v>
          </cell>
          <cell r="P832">
            <v>119.21802539419156</v>
          </cell>
          <cell r="Q832">
            <v>120.74426662119929</v>
          </cell>
          <cell r="R832">
            <v>122.11472274395481</v>
          </cell>
          <cell r="S832">
            <v>123.44745473962386</v>
          </cell>
          <cell r="T832">
            <v>124.74310876772226</v>
          </cell>
          <cell r="U832">
            <v>125.5794080988107</v>
          </cell>
          <cell r="V832">
            <v>126.38458793737919</v>
          </cell>
          <cell r="W832">
            <v>127.15906550819801</v>
          </cell>
          <cell r="X832">
            <v>127.90257897365279</v>
          </cell>
          <cell r="Y832">
            <v>128.61553201027365</v>
          </cell>
          <cell r="Z832">
            <v>129.57023221488527</v>
          </cell>
          <cell r="AA832">
            <v>130.4773477365531</v>
          </cell>
          <cell r="AB832">
            <v>131.33720910228956</v>
          </cell>
          <cell r="AC832">
            <v>132.15014472345391</v>
          </cell>
          <cell r="AD832">
            <v>132.91648090864578</v>
          </cell>
          <cell r="AE832">
            <v>133.63654187652239</v>
          </cell>
          <cell r="AF832">
            <v>134.31064976854029</v>
          </cell>
          <cell r="AG832">
            <v>134.93912466162186</v>
          </cell>
          <cell r="AH832">
            <v>135.52228458074728</v>
          </cell>
          <cell r="AI832">
            <v>136.06044551147173</v>
          </cell>
          <cell r="AJ832">
            <v>136.55392141236933</v>
          </cell>
          <cell r="AK832">
            <v>137.0030242274031</v>
          </cell>
          <cell r="AL832">
            <v>137.40806389822217</v>
          </cell>
          <cell r="AM832">
            <v>137.76934837638638</v>
          </cell>
          <cell r="AN832">
            <v>138.08718363551853</v>
          </cell>
          <cell r="AO832">
            <v>138.36187368338497</v>
          </cell>
          <cell r="AP832">
            <v>138.59372057390493</v>
          </cell>
          <cell r="AQ832">
            <v>138.78302441908878</v>
          </cell>
          <cell r="AR832">
            <v>138.93008340090554</v>
          </cell>
          <cell r="AS832">
            <v>139.03519378308087</v>
          </cell>
          <cell r="AT832">
            <v>139.09864992282462</v>
          </cell>
          <cell r="AU832">
            <v>139.1207442824896</v>
          </cell>
          <cell r="AV832">
            <v>139.10176744116112</v>
          </cell>
          <cell r="AW832">
            <v>139.0420081061782</v>
          </cell>
          <cell r="AX832">
            <v>138.94175312458637</v>
          </cell>
          <cell r="AY832">
            <v>138.80128749452319</v>
          </cell>
          <cell r="AZ832">
            <v>138.62089437653594</v>
          </cell>
          <cell r="BA832">
            <v>138.40085510483266</v>
          </cell>
          <cell r="BB832">
            <v>138.1414491984664</v>
          </cell>
          <cell r="BC832">
            <v>137.8429543724537</v>
          </cell>
          <cell r="BD832">
            <v>137.50564654882672</v>
          </cell>
          <cell r="BE832">
            <v>137.12979986762022</v>
          </cell>
          <cell r="BF832">
            <v>136.71568669779367</v>
          </cell>
          <cell r="BG832">
            <v>136.2635776480883</v>
          </cell>
          <cell r="BH832">
            <v>135.7737415778202</v>
          </cell>
          <cell r="BI832">
            <v>135.24644560760927</v>
          </cell>
          <cell r="BJ832">
            <v>134.68195513004471</v>
          </cell>
        </row>
        <row r="833">
          <cell r="I833" t="str">
            <v>2X2031</v>
          </cell>
          <cell r="J833">
            <v>3.6438012592345008</v>
          </cell>
          <cell r="K833">
            <v>4.4718948144571282</v>
          </cell>
          <cell r="L833">
            <v>4.1334422261481549</v>
          </cell>
          <cell r="M833">
            <v>5.0997400624226659</v>
          </cell>
          <cell r="N833">
            <v>4.7381874634088117</v>
          </cell>
          <cell r="O833">
            <v>4.3619607063808958</v>
          </cell>
          <cell r="P833">
            <v>4.4597312643784246</v>
          </cell>
          <cell r="Q833">
            <v>4.5523886203380162</v>
          </cell>
          <cell r="R833">
            <v>4.640623666137234</v>
          </cell>
          <cell r="S833">
            <v>4.728854301883092</v>
          </cell>
          <cell r="T833">
            <v>4.8171069808410589</v>
          </cell>
          <cell r="U833">
            <v>4.8889441691348896</v>
          </cell>
          <cell r="V833">
            <v>4.9607711716738274</v>
          </cell>
          <cell r="W833">
            <v>5.0326056011294851</v>
          </cell>
          <cell r="X833">
            <v>5.104438561442608</v>
          </cell>
          <cell r="Y833">
            <v>5.1762876424461117</v>
          </cell>
          <cell r="Z833">
            <v>5.2592075153044435</v>
          </cell>
          <cell r="AA833">
            <v>5.3416406206368681</v>
          </cell>
          <cell r="AB833">
            <v>5.4235895483858254</v>
          </cell>
          <cell r="AC833">
            <v>5.5050568747635209</v>
          </cell>
          <cell r="AD833">
            <v>5.5860451623244716</v>
          </cell>
          <cell r="AE833">
            <v>5.6665569600376902</v>
          </cell>
          <cell r="AF833">
            <v>5.7465948033584624</v>
          </cell>
          <cell r="AG833">
            <v>5.8261612142997743</v>
          </cell>
          <cell r="AH833">
            <v>5.905258701503338</v>
          </cell>
          <cell r="AI833">
            <v>5.9838897603102588</v>
          </cell>
          <cell r="AJ833">
            <v>6.0620568728313247</v>
          </cell>
          <cell r="AK833">
            <v>6.1397625080169256</v>
          </cell>
          <cell r="AL833">
            <v>6.2170091217266039</v>
          </cell>
          <cell r="AM833">
            <v>6.2937991567982419</v>
          </cell>
          <cell r="AN833">
            <v>6.3701350431168793</v>
          </cell>
          <cell r="AO833">
            <v>6.4460191976831673</v>
          </cell>
          <cell r="AP833">
            <v>6.5214540246814776</v>
          </cell>
          <cell r="AQ833">
            <v>6.5964419155476239</v>
          </cell>
          <cell r="AR833">
            <v>6.6709852490362564</v>
          </cell>
          <cell r="AS833">
            <v>6.7450863912878773</v>
          </cell>
          <cell r="AT833">
            <v>6.8187476958955253</v>
          </cell>
          <cell r="AU833">
            <v>6.8919715039710798</v>
          </cell>
          <cell r="AV833">
            <v>6.9647601442112537</v>
          </cell>
          <cell r="AW833">
            <v>7.0371159329631956</v>
          </cell>
          <cell r="AX833">
            <v>7.1090411742897865</v>
          </cell>
          <cell r="AY833">
            <v>7.1805381600345601</v>
          </cell>
          <cell r="AZ833">
            <v>7.2516091698863043</v>
          </cell>
          <cell r="BA833">
            <v>7.3222564714433087</v>
          </cell>
          <cell r="BB833">
            <v>7.3924823202772734</v>
          </cell>
          <cell r="BC833">
            <v>7.4622889599968936</v>
          </cell>
          <cell r="BD833">
            <v>7.531678622311091</v>
          </cell>
          <cell r="BE833">
            <v>7.6006535270919304</v>
          </cell>
          <cell r="BF833">
            <v>7.6692158824371868</v>
          </cell>
          <cell r="BG833">
            <v>7.7373678847326</v>
          </cell>
          <cell r="BH833">
            <v>7.8051117187137837</v>
          </cell>
          <cell r="BI833">
            <v>7.8724495575278279</v>
          </cell>
          <cell r="BJ833">
            <v>7.9393835627945535</v>
          </cell>
        </row>
        <row r="834">
          <cell r="I834" t="str">
            <v>2X2032</v>
          </cell>
          <cell r="J834">
            <v>62.509352254585053</v>
          </cell>
          <cell r="K834">
            <v>73.580655393512515</v>
          </cell>
          <cell r="L834">
            <v>68.42163957276162</v>
          </cell>
          <cell r="M834">
            <v>66.658834521771851</v>
          </cell>
          <cell r="N834">
            <v>68.272398675470924</v>
          </cell>
          <cell r="O834">
            <v>69.956562275096147</v>
          </cell>
          <cell r="P834">
            <v>71.148731196441659</v>
          </cell>
          <cell r="Q834">
            <v>72.267451974308443</v>
          </cell>
          <cell r="R834">
            <v>73.301415091828076</v>
          </cell>
          <cell r="S834">
            <v>74.321087246004964</v>
          </cell>
          <cell r="T834">
            <v>75.326867397588487</v>
          </cell>
          <cell r="U834">
            <v>76.062996687838591</v>
          </cell>
          <cell r="V834">
            <v>76.78729876483213</v>
          </cell>
          <cell r="W834">
            <v>77.500034345712209</v>
          </cell>
          <cell r="X834">
            <v>78.201052420625942</v>
          </cell>
          <cell r="Y834">
            <v>78.890608450026605</v>
          </cell>
          <cell r="Z834">
            <v>79.736288501588703</v>
          </cell>
          <cell r="AA834">
            <v>80.561129500842611</v>
          </cell>
          <cell r="AB834">
            <v>81.365271573058607</v>
          </cell>
          <cell r="AC834">
            <v>82.14885396323055</v>
          </cell>
          <cell r="AD834">
            <v>82.912015041375483</v>
          </cell>
          <cell r="AE834">
            <v>83.654892307802399</v>
          </cell>
          <cell r="AF834">
            <v>84.377622398349956</v>
          </cell>
          <cell r="AG834">
            <v>85.080341089593759</v>
          </cell>
          <cell r="AH834">
            <v>85.763183304023016</v>
          </cell>
          <cell r="AI834">
            <v>86.426283115187033</v>
          </cell>
          <cell r="AJ834">
            <v>87.069773752811557</v>
          </cell>
          <cell r="AK834">
            <v>87.693787607885156</v>
          </cell>
          <cell r="AL834">
            <v>88.298456237715868</v>
          </cell>
          <cell r="AM834">
            <v>88.883910370958148</v>
          </cell>
          <cell r="AN834">
            <v>89.450279912610654</v>
          </cell>
          <cell r="AO834">
            <v>89.99769394898432</v>
          </cell>
          <cell r="AP834">
            <v>90.52628075264191</v>
          </cell>
          <cell r="AQ834">
            <v>91.036167787308102</v>
          </cell>
          <cell r="AR834">
            <v>91.52748171275114</v>
          </cell>
          <cell r="AS834">
            <v>92.000348389635874</v>
          </cell>
          <cell r="AT834">
            <v>92.454892884348197</v>
          </cell>
          <cell r="AU834">
            <v>92.891239473791359</v>
          </cell>
          <cell r="AV834">
            <v>93.309511650154093</v>
          </cell>
          <cell r="AW834">
            <v>93.709832125650976</v>
          </cell>
          <cell r="AX834">
            <v>94.092322837234676</v>
          </cell>
          <cell r="AY834">
            <v>94.457104951280897</v>
          </cell>
          <cell r="AZ834">
            <v>94.804298868245652</v>
          </cell>
          <cell r="BA834">
            <v>95.134024227295384</v>
          </cell>
          <cell r="BB834">
            <v>95.446399910909761</v>
          </cell>
          <cell r="BC834">
            <v>95.741544049457616</v>
          </cell>
          <cell r="BD834">
            <v>96.019574025745953</v>
          </cell>
          <cell r="BE834">
            <v>96.280606479542357</v>
          </cell>
          <cell r="BF834">
            <v>96.524757312070804</v>
          </cell>
          <cell r="BG834">
            <v>96.752141690481054</v>
          </cell>
          <cell r="BH834">
            <v>96.962874052291937</v>
          </cell>
          <cell r="BI834">
            <v>97.157068109808449</v>
          </cell>
          <cell r="BJ834">
            <v>97.334836854512943</v>
          </cell>
        </row>
        <row r="835">
          <cell r="I835" t="str">
            <v>2X2033</v>
          </cell>
          <cell r="J835">
            <v>4.3596217963147907</v>
          </cell>
          <cell r="K835">
            <v>3.9051851205050143</v>
          </cell>
          <cell r="L835">
            <v>3.6519350944712721</v>
          </cell>
          <cell r="M835">
            <v>3.5832627749151515</v>
          </cell>
          <cell r="N835">
            <v>3.7758299054555216</v>
          </cell>
          <cell r="O835">
            <v>3.9765726945719115</v>
          </cell>
          <cell r="P835">
            <v>4.1081673431965946</v>
          </cell>
          <cell r="Q835">
            <v>4.195066381826936</v>
          </cell>
          <cell r="R835">
            <v>4.2779528135116056</v>
          </cell>
          <cell r="S835">
            <v>4.3608963351324954</v>
          </cell>
          <cell r="T835">
            <v>4.4439214138051257</v>
          </cell>
          <cell r="U835">
            <v>4.5118584379056177</v>
          </cell>
          <cell r="V835">
            <v>4.5798362405319804</v>
          </cell>
          <cell r="W835">
            <v>4.6478711330945623</v>
          </cell>
          <cell r="X835">
            <v>4.7159549598881885</v>
          </cell>
          <cell r="Y835">
            <v>4.7841040323232082</v>
          </cell>
          <cell r="Z835">
            <v>4.862539311202152</v>
          </cell>
          <cell r="AA835">
            <v>4.9405824136867009</v>
          </cell>
          <cell r="AB835">
            <v>5.0182353006588274</v>
          </cell>
          <cell r="AC835">
            <v>5.0954999231960931</v>
          </cell>
          <cell r="AD835">
            <v>5.1723782226206731</v>
          </cell>
          <cell r="AE835">
            <v>5.2488721305481301</v>
          </cell>
          <cell r="AF835">
            <v>5.3249835689359495</v>
          </cell>
          <cell r="AG835">
            <v>5.4007144501318303</v>
          </cell>
          <cell r="AH835">
            <v>5.4760666769217305</v>
          </cell>
          <cell r="AI835">
            <v>5.5510421425776819</v>
          </cell>
          <cell r="AJ835">
            <v>5.625642730905354</v>
          </cell>
          <cell r="AK835">
            <v>5.6998703162913866</v>
          </cell>
          <cell r="AL835">
            <v>5.7737267637504894</v>
          </cell>
          <cell r="AM835">
            <v>5.8472139289722973</v>
          </cell>
          <cell r="AN835">
            <v>5.920333658367996</v>
          </cell>
          <cell r="AO835">
            <v>5.9930877891167151</v>
          </cell>
          <cell r="AP835">
            <v>6.0654781492116916</v>
          </cell>
          <cell r="AQ835">
            <v>6.1375065575061933</v>
          </cell>
          <cell r="AR835">
            <v>6.2091748237592226</v>
          </cell>
          <cell r="AS835">
            <v>6.2804847486809869</v>
          </cell>
          <cell r="AT835">
            <v>6.3514381239781423</v>
          </cell>
          <cell r="AU835">
            <v>6.4220367323988112</v>
          </cell>
          <cell r="AV835">
            <v>6.492282347777377</v>
          </cell>
          <cell r="AW835">
            <v>6.5621767350790501</v>
          </cell>
          <cell r="AX835">
            <v>6.6317216504442147</v>
          </cell>
          <cell r="AY835">
            <v>6.7009188412325527</v>
          </cell>
          <cell r="AZ835">
            <v>6.7697700460669497</v>
          </cell>
          <cell r="BA835">
            <v>6.8382769948771749</v>
          </cell>
          <cell r="BB835">
            <v>6.9064414089433495</v>
          </cell>
          <cell r="BC835">
            <v>6.9742650009391927</v>
          </cell>
          <cell r="BD835">
            <v>7.0417494749750569</v>
          </cell>
          <cell r="BE835">
            <v>7.1088965266407413</v>
          </cell>
          <cell r="BF835">
            <v>7.1757078430480981</v>
          </cell>
          <cell r="BG835">
            <v>7.2421851028734174</v>
          </cell>
          <cell r="BH835">
            <v>7.3083299763996097</v>
          </cell>
          <cell r="BI835">
            <v>7.3741441255581712</v>
          </cell>
          <cell r="BJ835">
            <v>7.4396292039709406</v>
          </cell>
        </row>
        <row r="836">
          <cell r="I836" t="str">
            <v>2X2017</v>
          </cell>
          <cell r="J836">
            <v>0.53628663588363767</v>
          </cell>
          <cell r="K836">
            <v>0.65787158476754659</v>
          </cell>
          <cell r="L836">
            <v>0.66077319997792672</v>
          </cell>
          <cell r="M836">
            <v>0.65068050159506985</v>
          </cell>
          <cell r="N836">
            <v>0.69765893662446665</v>
          </cell>
          <cell r="O836">
            <v>0.74661912208605463</v>
          </cell>
          <cell r="P836">
            <v>0.7789140523425816</v>
          </cell>
          <cell r="Q836">
            <v>0.79539022691622152</v>
          </cell>
          <cell r="R836">
            <v>0.81110560581738567</v>
          </cell>
          <cell r="S836">
            <v>0.8268318090472232</v>
          </cell>
          <cell r="T836">
            <v>0.84257347560373708</v>
          </cell>
          <cell r="U836">
            <v>0.85545442672512806</v>
          </cell>
          <cell r="V836">
            <v>0.86834310950985716</v>
          </cell>
          <cell r="W836">
            <v>0.88124261662325976</v>
          </cell>
          <cell r="X836">
            <v>0.89415140173266816</v>
          </cell>
          <cell r="Y836">
            <v>0.90707255750341764</v>
          </cell>
          <cell r="Z836">
            <v>0.92194399184734599</v>
          </cell>
          <cell r="AA836">
            <v>0.93674106901955456</v>
          </cell>
          <cell r="AB836">
            <v>0.95146416080590224</v>
          </cell>
          <cell r="AC836">
            <v>0.96611363713331821</v>
          </cell>
          <cell r="AD836">
            <v>0.98068986607909703</v>
          </cell>
          <cell r="AE836">
            <v>0.99519321388014714</v>
          </cell>
          <cell r="AF836">
            <v>1.0096240449421918</v>
          </cell>
          <cell r="AG836">
            <v>1.0239827218489264</v>
          </cell>
          <cell r="AH836">
            <v>1.0382696053711271</v>
          </cell>
          <cell r="AI836">
            <v>1.0524850544757169</v>
          </cell>
          <cell r="AJ836">
            <v>1.0666294263347837</v>
          </cell>
          <cell r="AK836">
            <v>1.0807030763345553</v>
          </cell>
          <cell r="AL836">
            <v>1.0947063580843279</v>
          </cell>
          <cell r="AM836">
            <v>1.1086396234253517</v>
          </cell>
          <cell r="AN836">
            <v>1.1225032224396705</v>
          </cell>
          <cell r="AO836">
            <v>1.1362975034589176</v>
          </cell>
          <cell r="AP836">
            <v>1.1500228130730683</v>
          </cell>
          <cell r="AQ836">
            <v>1.1636794961391486</v>
          </cell>
          <cell r="AR836">
            <v>1.1772678957898981</v>
          </cell>
          <cell r="AS836">
            <v>1.1907883534423942</v>
          </cell>
          <cell r="AT836">
            <v>1.2042412088066277</v>
          </cell>
          <cell r="AU836">
            <v>1.21762679989404</v>
          </cell>
          <cell r="AV836">
            <v>1.2309454630260153</v>
          </cell>
          <cell r="AW836">
            <v>1.2441975328423305</v>
          </cell>
          <cell r="AX836">
            <v>1.2573833423095642</v>
          </cell>
          <cell r="AY836">
            <v>1.2705032227294617</v>
          </cell>
          <cell r="AZ836">
            <v>1.2835575037472597</v>
          </cell>
          <cell r="BA836">
            <v>1.296546513359969</v>
          </cell>
          <cell r="BB836">
            <v>1.3094705779246145</v>
          </cell>
          <cell r="BC836">
            <v>1.3223300221664371</v>
          </cell>
          <cell r="BD836">
            <v>1.3351251691870503</v>
          </cell>
          <cell r="BE836">
            <v>1.3478563404725605</v>
          </cell>
          <cell r="BF836">
            <v>1.3605238559016433</v>
          </cell>
          <cell r="BG836">
            <v>1.3731280337535803</v>
          </cell>
          <cell r="BH836">
            <v>1.3856691907162577</v>
          </cell>
          <cell r="BI836">
            <v>1.3981476418941219</v>
          </cell>
          <cell r="BJ836">
            <v>1.4105637008160967</v>
          </cell>
        </row>
        <row r="837">
          <cell r="I837" t="str">
            <v>2X2035</v>
          </cell>
          <cell r="J837">
            <v>2.1423114997573554</v>
          </cell>
          <cell r="K837">
            <v>2.400929537386264</v>
          </cell>
          <cell r="L837">
            <v>2.087634569552506</v>
          </cell>
          <cell r="M837">
            <v>2.0251328898313963</v>
          </cell>
          <cell r="N837">
            <v>2.1064480324009804</v>
          </cell>
          <cell r="O837">
            <v>2.1912447667483219</v>
          </cell>
          <cell r="P837">
            <v>2.2495677205721671</v>
          </cell>
          <cell r="Q837">
            <v>2.2971522651928495</v>
          </cell>
          <cell r="R837">
            <v>2.3425395694612683</v>
          </cell>
          <cell r="S837">
            <v>2.3879581352794141</v>
          </cell>
          <cell r="T837">
            <v>2.4334213604543131</v>
          </cell>
          <cell r="U837">
            <v>2.4706226046298445</v>
          </cell>
          <cell r="V837">
            <v>2.5078461784837529</v>
          </cell>
          <cell r="W837">
            <v>2.545101013887388</v>
          </cell>
          <cell r="X837">
            <v>2.5823826449050755</v>
          </cell>
          <cell r="Y837">
            <v>2.6197000034081657</v>
          </cell>
          <cell r="Z837">
            <v>2.6626499265198307</v>
          </cell>
          <cell r="AA837">
            <v>2.7053851000159375</v>
          </cell>
          <cell r="AB837">
            <v>2.747906597644564</v>
          </cell>
          <cell r="AC837">
            <v>2.7902154877850474</v>
          </cell>
          <cell r="AD837">
            <v>2.8323128334748287</v>
          </cell>
          <cell r="AE837">
            <v>2.8741996924361608</v>
          </cell>
          <cell r="AF837">
            <v>2.9158771171026863</v>
          </cell>
          <cell r="AG837">
            <v>2.957346154645879</v>
          </cell>
          <cell r="AH837">
            <v>2.9986078470013555</v>
          </cell>
          <cell r="AI837">
            <v>3.0396632308950546</v>
          </cell>
          <cell r="AJ837">
            <v>3.0805133378692862</v>
          </cell>
          <cell r="AK837">
            <v>3.1211591943086452</v>
          </cell>
          <cell r="AL837">
            <v>3.1616018214658084</v>
          </cell>
          <cell r="AM837">
            <v>3.2018422354871854</v>
          </cell>
          <cell r="AN837">
            <v>3.2418814474384559</v>
          </cell>
          <cell r="AO837">
            <v>3.2817204633299695</v>
          </cell>
          <cell r="AP837">
            <v>3.3213602841420258</v>
          </cell>
          <cell r="AQ837">
            <v>3.360801905850022</v>
          </cell>
          <cell r="AR837">
            <v>3.4000463194494781</v>
          </cell>
          <cell r="AS837">
            <v>3.439094510980937</v>
          </cell>
          <cell r="AT837">
            <v>3.4779474615547388</v>
          </cell>
          <cell r="AU837">
            <v>3.5166061473756707</v>
          </cell>
          <cell r="AV837">
            <v>3.5550715397674986</v>
          </cell>
          <cell r="AW837">
            <v>3.5933446051973674</v>
          </cell>
          <cell r="AX837">
            <v>3.6314263053000864</v>
          </cell>
          <cell r="AY837">
            <v>3.669317596902292</v>
          </cell>
          <cell r="AZ837">
            <v>3.7070194320464864</v>
          </cell>
          <cell r="BA837">
            <v>3.7445327580149601</v>
          </cell>
          <cell r="BB837">
            <v>3.7818585173535917</v>
          </cell>
          <cell r="BC837">
            <v>3.8189976478955301</v>
          </cell>
          <cell r="BD837">
            <v>3.8559510827847583</v>
          </cell>
          <cell r="BE837">
            <v>3.8927197504995408</v>
          </cell>
          <cell r="BF837">
            <v>3.9293045748757494</v>
          </cell>
          <cell r="BG837">
            <v>3.9657064751300766</v>
          </cell>
          <cell r="BH837">
            <v>4.0019263658831319</v>
          </cell>
          <cell r="BI837">
            <v>4.0379651571824224</v>
          </cell>
          <cell r="BJ837">
            <v>4.0738237545252165</v>
          </cell>
        </row>
        <row r="838">
          <cell r="I838" t="str">
            <v>2X2036</v>
          </cell>
          <cell r="J838">
            <v>232.08895659718644</v>
          </cell>
          <cell r="K838">
            <v>269.924596694868</v>
          </cell>
          <cell r="L838">
            <v>244.6574383958353</v>
          </cell>
          <cell r="M838">
            <v>239.41696515145173</v>
          </cell>
          <cell r="N838">
            <v>247.69874399351673</v>
          </cell>
          <cell r="O838">
            <v>256.33701101234738</v>
          </cell>
          <cell r="P838">
            <v>261.80140606002351</v>
          </cell>
          <cell r="Q838">
            <v>266.88786015995419</v>
          </cell>
          <cell r="R838">
            <v>271.7007664023717</v>
          </cell>
          <cell r="S838">
            <v>276.49945615645925</v>
          </cell>
          <cell r="T838">
            <v>281.28545968165781</v>
          </cell>
          <cell r="U838">
            <v>285.1001968064553</v>
          </cell>
          <cell r="V838">
            <v>288.90288701271368</v>
          </cell>
          <cell r="W838">
            <v>292.69454433083524</v>
          </cell>
          <cell r="X838">
            <v>296.47463761414002</v>
          </cell>
          <cell r="Y838">
            <v>300.24417475047204</v>
          </cell>
          <cell r="Z838">
            <v>304.64348922750486</v>
          </cell>
          <cell r="AA838">
            <v>309.00139721798388</v>
          </cell>
          <cell r="AB838">
            <v>313.3181477393515</v>
          </cell>
          <cell r="AC838">
            <v>317.59398835403772</v>
          </cell>
          <cell r="AD838">
            <v>321.829165177785</v>
          </cell>
          <cell r="AE838">
            <v>326.02392288792618</v>
          </cell>
          <cell r="AF838">
            <v>330.17850473161531</v>
          </cell>
          <cell r="AG838">
            <v>334.2931525340129</v>
          </cell>
          <cell r="AH838">
            <v>338.3681067064245</v>
          </cell>
          <cell r="AI838">
            <v>342.40360625439365</v>
          </cell>
          <cell r="AJ838">
            <v>346.39988878574911</v>
          </cell>
          <cell r="AK838">
            <v>350.35719051860707</v>
          </cell>
          <cell r="AL838">
            <v>354.27574628932786</v>
          </cell>
          <cell r="AM838">
            <v>358.15578956042833</v>
          </cell>
          <cell r="AN838">
            <v>361.99755242844901</v>
          </cell>
          <cell r="AO838">
            <v>365.80126563177777</v>
          </cell>
          <cell r="AP838">
            <v>369.56715855842845</v>
          </cell>
          <cell r="AQ838">
            <v>373.29545925377647</v>
          </cell>
          <cell r="AR838">
            <v>376.98639442825038</v>
          </cell>
          <cell r="AS838">
            <v>380.64018946498027</v>
          </cell>
          <cell r="AT838">
            <v>384.25706842740294</v>
          </cell>
          <cell r="AU838">
            <v>387.83725406682419</v>
          </cell>
          <cell r="AV838">
            <v>391.38096782993864</v>
          </cell>
          <cell r="AW838">
            <v>394.88842986630721</v>
          </cell>
          <cell r="AX838">
            <v>398.35985903579194</v>
          </cell>
          <cell r="AY838">
            <v>401.79547291594946</v>
          </cell>
          <cell r="AZ838">
            <v>405.19548780938248</v>
          </cell>
          <cell r="BA838">
            <v>408.56011875105008</v>
          </cell>
          <cell r="BB838">
            <v>411.88957951553613</v>
          </cell>
          <cell r="BC838">
            <v>415.18408262427772</v>
          </cell>
          <cell r="BD838">
            <v>418.44383935275175</v>
          </cell>
          <cell r="BE838">
            <v>421.66905973762204</v>
          </cell>
          <cell r="BF838">
            <v>424.85995258384497</v>
          </cell>
          <cell r="BG838">
            <v>428.01672547173621</v>
          </cell>
          <cell r="BH838">
            <v>431.1395847639966</v>
          </cell>
          <cell r="BI838">
            <v>434.22873561269898</v>
          </cell>
          <cell r="BJ838">
            <v>437.28438196623534</v>
          </cell>
        </row>
        <row r="839">
          <cell r="I839" t="str">
            <v>2X2037</v>
          </cell>
          <cell r="J839">
            <v>51.389228975981204</v>
          </cell>
          <cell r="K839">
            <v>62.639766032466625</v>
          </cell>
          <cell r="L839">
            <v>60.376548486807692</v>
          </cell>
          <cell r="M839">
            <v>59.068293076449358</v>
          </cell>
          <cell r="N839">
            <v>62.020257182840801</v>
          </cell>
          <cell r="O839">
            <v>65.097786843666455</v>
          </cell>
          <cell r="P839">
            <v>67.196252651837739</v>
          </cell>
          <cell r="Q839">
            <v>68.617638215567638</v>
          </cell>
          <cell r="R839">
            <v>69.973390583862979</v>
          </cell>
          <cell r="S839">
            <v>71.330076757784425</v>
          </cell>
          <cell r="T839">
            <v>72.688096939743161</v>
          </cell>
          <cell r="U839">
            <v>73.799325634803708</v>
          </cell>
          <cell r="V839">
            <v>74.911221333882878</v>
          </cell>
          <cell r="W839">
            <v>76.024050838588167</v>
          </cell>
          <cell r="X839">
            <v>77.137680748115812</v>
          </cell>
          <cell r="Y839">
            <v>78.252377864073296</v>
          </cell>
          <cell r="Z839">
            <v>79.535323853382934</v>
          </cell>
          <cell r="AA839">
            <v>80.811855112746002</v>
          </cell>
          <cell r="AB839">
            <v>82.082003715812263</v>
          </cell>
          <cell r="AC839">
            <v>83.345801575863206</v>
          </cell>
          <cell r="AD839">
            <v>84.603280446613894</v>
          </cell>
          <cell r="AE839">
            <v>85.854471923010834</v>
          </cell>
          <cell r="AF839">
            <v>87.099407442025765</v>
          </cell>
          <cell r="AG839">
            <v>88.338118283445638</v>
          </cell>
          <cell r="AH839">
            <v>89.570635570658411</v>
          </cell>
          <cell r="AI839">
            <v>90.796990271435106</v>
          </cell>
          <cell r="AJ839">
            <v>92.017213198707935</v>
          </cell>
          <cell r="AK839">
            <v>93.231335011344385</v>
          </cell>
          <cell r="AL839">
            <v>94.439386214917647</v>
          </cell>
          <cell r="AM839">
            <v>95.641397162473069</v>
          </cell>
          <cell r="AN839">
            <v>96.837398055290706</v>
          </cell>
          <cell r="AO839">
            <v>98.027418943644236</v>
          </cell>
          <cell r="AP839">
            <v>99.211489727556014</v>
          </cell>
          <cell r="AQ839">
            <v>100.38964015754824</v>
          </cell>
          <cell r="AR839">
            <v>101.56189983539049</v>
          </cell>
          <cell r="AS839">
            <v>102.72829821484353</v>
          </cell>
          <cell r="AT839">
            <v>103.88886460239932</v>
          </cell>
          <cell r="AU839">
            <v>105.04362815801731</v>
          </cell>
          <cell r="AV839">
            <v>106.19261789585723</v>
          </cell>
          <cell r="AW839">
            <v>107.33586268500794</v>
          </cell>
          <cell r="AX839">
            <v>108.47339125021288</v>
          </cell>
          <cell r="AY839">
            <v>109.60523217259181</v>
          </cell>
          <cell r="AZ839">
            <v>110.73141389035885</v>
          </cell>
          <cell r="BA839">
            <v>111.85196469953705</v>
          </cell>
          <cell r="BB839">
            <v>112.96691275466937</v>
          </cell>
          <cell r="BC839">
            <v>114.07628606952602</v>
          </cell>
          <cell r="BD839">
            <v>115.18011251780838</v>
          </cell>
          <cell r="BE839">
            <v>116.27841983384934</v>
          </cell>
          <cell r="BF839">
            <v>117.37123561331009</v>
          </cell>
          <cell r="BG839">
            <v>118.45858731387354</v>
          </cell>
          <cell r="BH839">
            <v>119.54050225593416</v>
          </cell>
          <cell r="BI839">
            <v>120.61700762328448</v>
          </cell>
          <cell r="BJ839">
            <v>121.68813046379805</v>
          </cell>
        </row>
        <row r="840">
          <cell r="I840" t="str">
            <v>2X2038</v>
          </cell>
          <cell r="J840">
            <v>8.6925624774085861</v>
          </cell>
          <cell r="K840">
            <v>37.778174262965031</v>
          </cell>
          <cell r="L840">
            <v>43.975944729783315</v>
          </cell>
          <cell r="M840">
            <v>43.128996581117391</v>
          </cell>
          <cell r="N840">
            <v>45.402135732109933</v>
          </cell>
          <cell r="O840">
            <v>47.77183109393161</v>
          </cell>
          <cell r="P840">
            <v>49.434116552682205</v>
          </cell>
          <cell r="Q840">
            <v>50.479784083992108</v>
          </cell>
          <cell r="R840">
            <v>51.47716738954842</v>
          </cell>
          <cell r="S840">
            <v>52.47523766579635</v>
          </cell>
          <cell r="T840">
            <v>53.474289328746586</v>
          </cell>
          <cell r="U840">
            <v>54.291784451769722</v>
          </cell>
          <cell r="V840">
            <v>55.109770268144004</v>
          </cell>
          <cell r="W840">
            <v>55.928443055209904</v>
          </cell>
          <cell r="X840">
            <v>56.747704674297189</v>
          </cell>
          <cell r="Y840">
            <v>57.567751402746325</v>
          </cell>
          <cell r="Z840">
            <v>58.511573402686288</v>
          </cell>
          <cell r="AA840">
            <v>59.450676292626547</v>
          </cell>
          <cell r="AB840">
            <v>60.385083668117105</v>
          </cell>
          <cell r="AC840">
            <v>61.314819006730211</v>
          </cell>
          <cell r="AD840">
            <v>62.239905668650259</v>
          </cell>
          <cell r="AE840">
            <v>63.160366897260708</v>
          </cell>
          <cell r="AF840">
            <v>64.076225819728094</v>
          </cell>
          <cell r="AG840">
            <v>64.987505447583146</v>
          </cell>
          <cell r="AH840">
            <v>65.894228677298926</v>
          </cell>
          <cell r="AI840">
            <v>66.796418290866114</v>
          </cell>
          <cell r="AJ840">
            <v>67.694096956365485</v>
          </cell>
          <cell r="AK840">
            <v>68.587287228537349</v>
          </cell>
          <cell r="AL840">
            <v>69.476011549348343</v>
          </cell>
          <cell r="AM840">
            <v>70.360292248555311</v>
          </cell>
          <cell r="AN840">
            <v>71.240151544266226</v>
          </cell>
          <cell r="AO840">
            <v>72.115611543498588</v>
          </cell>
          <cell r="AP840">
            <v>72.986694242734785</v>
          </cell>
          <cell r="AQ840">
            <v>73.853421528474811</v>
          </cell>
          <cell r="AR840">
            <v>74.715815177786126</v>
          </cell>
          <cell r="AS840">
            <v>75.573896858850887</v>
          </cell>
          <cell r="AT840">
            <v>76.427688131510337</v>
          </cell>
          <cell r="AU840">
            <v>77.277210447806468</v>
          </cell>
          <cell r="AV840">
            <v>78.122485152521136</v>
          </cell>
          <cell r="AW840">
            <v>78.963533483712212</v>
          </cell>
          <cell r="AX840">
            <v>79.800376573247348</v>
          </cell>
          <cell r="AY840">
            <v>80.633035447334791</v>
          </cell>
          <cell r="AZ840">
            <v>81.461531027051805</v>
          </cell>
          <cell r="BA840">
            <v>82.285884128870251</v>
          </cell>
          <cell r="BB840">
            <v>83.106115465179585</v>
          </cell>
          <cell r="BC840">
            <v>83.92224564480739</v>
          </cell>
          <cell r="BD840">
            <v>84.734295173537049</v>
          </cell>
          <cell r="BE840">
            <v>85.542284454623058</v>
          </cell>
          <cell r="BF840">
            <v>86.346233789303639</v>
          </cell>
          <cell r="BG840">
            <v>87.146163377310799</v>
          </cell>
          <cell r="BH840">
            <v>87.942093317377939</v>
          </cell>
          <cell r="BI840">
            <v>88.734043607744738</v>
          </cell>
          <cell r="BJ840">
            <v>89.522034146659706</v>
          </cell>
        </row>
        <row r="841">
          <cell r="I841" t="str">
            <v>2X2016</v>
          </cell>
          <cell r="J841">
            <v>92.969555223734986</v>
          </cell>
          <cell r="K841">
            <v>154.75069350141956</v>
          </cell>
          <cell r="L841">
            <v>152.21090055152479</v>
          </cell>
          <cell r="M841">
            <v>148.91547187382753</v>
          </cell>
          <cell r="N841">
            <v>156.37504822555249</v>
          </cell>
          <cell r="O841">
            <v>164.15190719460793</v>
          </cell>
          <cell r="P841">
            <v>169.45694278896732</v>
          </cell>
          <cell r="Q841">
            <v>173.04142321233292</v>
          </cell>
          <cell r="R841">
            <v>176.46038844392979</v>
          </cell>
          <cell r="S841">
            <v>179.88170856646644</v>
          </cell>
          <cell r="T841">
            <v>183.30639281891712</v>
          </cell>
          <cell r="U841">
            <v>186.10871303727799</v>
          </cell>
          <cell r="V841">
            <v>188.91271532059591</v>
          </cell>
          <cell r="W841">
            <v>191.71907249485358</v>
          </cell>
          <cell r="X841">
            <v>194.52744814705969</v>
          </cell>
          <cell r="Y841">
            <v>197.33851510319698</v>
          </cell>
          <cell r="Z841">
            <v>200.57387565578921</v>
          </cell>
          <cell r="AA841">
            <v>203.79305940561849</v>
          </cell>
          <cell r="AB841">
            <v>206.99614723669859</v>
          </cell>
          <cell r="AC841">
            <v>210.18321962862333</v>
          </cell>
          <cell r="AD841">
            <v>213.35435665858844</v>
          </cell>
          <cell r="AE841">
            <v>216.50963800340375</v>
          </cell>
          <cell r="AF841">
            <v>219.64914294149494</v>
          </cell>
          <cell r="AG841">
            <v>222.77295035489567</v>
          </cell>
          <cell r="AH841">
            <v>225.88113873122941</v>
          </cell>
          <cell r="AI841">
            <v>228.97378616568147</v>
          </cell>
          <cell r="AJ841">
            <v>232.05097036296129</v>
          </cell>
          <cell r="AK841">
            <v>235.11276863925471</v>
          </cell>
          <cell r="AL841">
            <v>238.15925792416664</v>
          </cell>
          <cell r="AM841">
            <v>241.19051476265403</v>
          </cell>
          <cell r="AN841">
            <v>244.20661531694898</v>
          </cell>
          <cell r="AO841">
            <v>247.20763536847244</v>
          </cell>
          <cell r="AP841">
            <v>250.19365031973831</v>
          </cell>
          <cell r="AQ841">
            <v>253.16473519624785</v>
          </cell>
          <cell r="AR841">
            <v>256.12096464837481</v>
          </cell>
          <cell r="AS841">
            <v>259.06241295324116</v>
          </cell>
          <cell r="AT841">
            <v>261.9891540165832</v>
          </cell>
          <cell r="AU841">
            <v>264.90126137460851</v>
          </cell>
          <cell r="AV841">
            <v>267.79880819584366</v>
          </cell>
          <cell r="AW841">
            <v>270.68186728297269</v>
          </cell>
          <cell r="AX841">
            <v>273.55051107466602</v>
          </cell>
          <cell r="AY841">
            <v>276.40481164740089</v>
          </cell>
          <cell r="AZ841">
            <v>279.2448407172721</v>
          </cell>
          <cell r="BA841">
            <v>282.07066964179393</v>
          </cell>
          <cell r="BB841">
            <v>284.88236942169317</v>
          </cell>
          <cell r="BC841">
            <v>287.68001070269298</v>
          </cell>
          <cell r="BD841">
            <v>290.46366377728771</v>
          </cell>
          <cell r="BE841">
            <v>293.23339858650951</v>
          </cell>
          <cell r="BF841">
            <v>295.98928472168518</v>
          </cell>
          <cell r="BG841">
            <v>298.73139142618493</v>
          </cell>
          <cell r="BH841">
            <v>301.45978759716223</v>
          </cell>
          <cell r="BI841">
            <v>304.17454178728462</v>
          </cell>
          <cell r="BJ841">
            <v>306.87572220645643</v>
          </cell>
        </row>
        <row r="842">
          <cell r="I842" t="str">
            <v>2X2000</v>
          </cell>
          <cell r="J842">
            <v>594.89192094339478</v>
          </cell>
          <cell r="K842">
            <v>762.36327226470371</v>
          </cell>
          <cell r="L842">
            <v>693.84678958930272</v>
          </cell>
          <cell r="M842">
            <v>662.71918036686679</v>
          </cell>
          <cell r="N842">
            <v>696.97163253463532</v>
          </cell>
          <cell r="O842">
            <v>732.67976094400603</v>
          </cell>
          <cell r="P842">
            <v>749.85185502463378</v>
          </cell>
          <cell r="Q842">
            <v>763.87842176162849</v>
          </cell>
          <cell r="R842">
            <v>777.10007231042323</v>
          </cell>
          <cell r="S842">
            <v>790.25956171347752</v>
          </cell>
          <cell r="T842">
            <v>803.36123816507961</v>
          </cell>
          <cell r="U842">
            <v>813.66930435535141</v>
          </cell>
          <cell r="V842">
            <v>823.92527733774716</v>
          </cell>
          <cell r="W842">
            <v>834.13203093813172</v>
          </cell>
          <cell r="X842">
            <v>844.28803014585992</v>
          </cell>
          <cell r="Y842">
            <v>854.39612381646987</v>
          </cell>
          <cell r="Z842">
            <v>866.27712360071109</v>
          </cell>
          <cell r="AA842">
            <v>878.01981446972968</v>
          </cell>
          <cell r="AB842">
            <v>889.62505864282264</v>
          </cell>
          <cell r="AC842">
            <v>901.09371317481691</v>
          </cell>
          <cell r="AD842">
            <v>912.42662998615799</v>
          </cell>
          <cell r="AE842">
            <v>923.6246558928284</v>
          </cell>
          <cell r="AF842">
            <v>934.68863263609353</v>
          </cell>
          <cell r="AG842">
            <v>945.61939691207942</v>
          </cell>
          <cell r="AH842">
            <v>956.41778040117902</v>
          </cell>
          <cell r="AI842">
            <v>967.08460979729375</v>
          </cell>
          <cell r="AJ842">
            <v>977.62070683690547</v>
          </cell>
          <cell r="AK842">
            <v>988.02688832798322</v>
          </cell>
          <cell r="AL842">
            <v>998.30396617872566</v>
          </cell>
          <cell r="AM842">
            <v>1008.4527474261383</v>
          </cell>
          <cell r="AN842">
            <v>1018.4740342644471</v>
          </cell>
          <cell r="AO842">
            <v>1028.3686240733509</v>
          </cell>
          <cell r="AP842">
            <v>1038.1373094461126</v>
          </cell>
          <cell r="AQ842">
            <v>1047.780878217487</v>
          </cell>
          <cell r="AR842">
            <v>1057.3001134914932</v>
          </cell>
          <cell r="AS842">
            <v>1066.6957936690246</v>
          </cell>
          <cell r="AT842">
            <v>1075.9686924753037</v>
          </cell>
          <cell r="AU842">
            <v>1085.1195789871772</v>
          </cell>
          <cell r="AV842">
            <v>1094.149217660258</v>
          </cell>
          <cell r="AW842">
            <v>1103.0583683559112</v>
          </cell>
          <cell r="AX842">
            <v>1111.847786368083</v>
          </cell>
          <cell r="AY842">
            <v>1120.5182224499799</v>
          </cell>
          <cell r="AZ842">
            <v>1129.0704228405939</v>
          </cell>
          <cell r="BA842">
            <v>1137.5051292910748</v>
          </cell>
          <cell r="BB842">
            <v>1145.8230790909533</v>
          </cell>
          <cell r="BC842">
            <v>1154.0250050942134</v>
          </cell>
          <cell r="BD842">
            <v>1162.1116357452156</v>
          </cell>
          <cell r="BE842">
            <v>1170.0836951044714</v>
          </cell>
          <cell r="BF842">
            <v>1177.9419028742709</v>
          </cell>
          <cell r="BG842">
            <v>1185.6869744241644</v>
          </cell>
          <cell r="BH842">
            <v>1193.3196208162958</v>
          </cell>
          <cell r="BI842">
            <v>1200.840548830593</v>
          </cell>
          <cell r="BJ842">
            <v>1208.2504609898142</v>
          </cell>
        </row>
        <row r="843">
          <cell r="I843" t="str">
            <v>2X2130</v>
          </cell>
          <cell r="J843">
            <v>4.8043990900208167</v>
          </cell>
          <cell r="K843">
            <v>8.5137105327379015</v>
          </cell>
          <cell r="L843">
            <v>8.2882473536174608</v>
          </cell>
          <cell r="M843">
            <v>7.2815132670007134</v>
          </cell>
          <cell r="N843">
            <v>8.212907233248643</v>
          </cell>
          <cell r="O843">
            <v>9.1856916638183019</v>
          </cell>
          <cell r="P843">
            <v>9.3457742551769289</v>
          </cell>
          <cell r="Q843">
            <v>9.5010194793519176</v>
          </cell>
          <cell r="R843">
            <v>9.6502055201157262</v>
          </cell>
          <cell r="S843">
            <v>9.7942969144697525</v>
          </cell>
          <cell r="T843">
            <v>9.9341518507507072</v>
          </cell>
          <cell r="U843">
            <v>10.07092882887124</v>
          </cell>
          <cell r="V843">
            <v>10.203901251391052</v>
          </cell>
          <cell r="W843">
            <v>10.335876217613485</v>
          </cell>
          <cell r="X843">
            <v>10.463444705145813</v>
          </cell>
          <cell r="Y843">
            <v>10.587042217850026</v>
          </cell>
          <cell r="Z843">
            <v>10.72909309772019</v>
          </cell>
          <cell r="AA843">
            <v>10.868465854242411</v>
          </cell>
          <cell r="AB843">
            <v>11.005178186624905</v>
          </cell>
          <cell r="AC843">
            <v>11.139247684036889</v>
          </cell>
          <cell r="AD843">
            <v>11.270691826266487</v>
          </cell>
          <cell r="AE843">
            <v>11.399527984374824</v>
          </cell>
          <cell r="AF843">
            <v>11.525773421346285</v>
          </cell>
          <cell r="AG843">
            <v>11.649445292735018</v>
          </cell>
          <cell r="AH843">
            <v>11.770560647307661</v>
          </cell>
          <cell r="AI843">
            <v>11.889136427682315</v>
          </cell>
          <cell r="AJ843">
            <v>12.005189470963833</v>
          </cell>
          <cell r="AK843">
            <v>12.118736509375367</v>
          </cell>
          <cell r="AL843">
            <v>12.229794170886267</v>
          </cell>
          <cell r="AM843">
            <v>12.338378979836312</v>
          </cell>
          <cell r="AN843">
            <v>12.444507357556304</v>
          </cell>
          <cell r="AO843">
            <v>12.548195622985048</v>
          </cell>
          <cell r="AP843">
            <v>12.649459993282751</v>
          </cell>
          <cell r="AQ843">
            <v>12.748316584440813</v>
          </cell>
          <cell r="AR843">
            <v>12.844781411888109</v>
          </cell>
          <cell r="AS843">
            <v>12.938870391093698</v>
          </cell>
          <cell r="AT843">
            <v>13.030599338166041</v>
          </cell>
          <cell r="AU843">
            <v>13.119983970448729</v>
          </cell>
          <cell r="AV843">
            <v>13.207039907112707</v>
          </cell>
          <cell r="AW843">
            <v>13.291782669745086</v>
          </cell>
          <cell r="AX843">
            <v>13.374227682934503</v>
          </cell>
          <cell r="AY843">
            <v>13.454390274853045</v>
          </cell>
          <cell r="AZ843">
            <v>13.53228567783483</v>
          </cell>
          <cell r="BA843">
            <v>13.607929028951155</v>
          </cell>
          <cell r="BB843">
            <v>13.681335370582335</v>
          </cell>
          <cell r="BC843">
            <v>13.752519650986176</v>
          </cell>
          <cell r="BD843">
            <v>13.82149672486314</v>
          </cell>
          <cell r="BE843">
            <v>13.888281353918215</v>
          </cell>
          <cell r="BF843">
            <v>13.952888207419511</v>
          </cell>
          <cell r="BG843">
            <v>14.015331862753564</v>
          </cell>
          <cell r="BH843">
            <v>14.075626805977445</v>
          </cell>
          <cell r="BI843">
            <v>14.133787432367603</v>
          </cell>
          <cell r="BJ843">
            <v>14.189828046965527</v>
          </cell>
        </row>
        <row r="844">
          <cell r="I844" t="str">
            <v>2X2131</v>
          </cell>
          <cell r="J844">
            <v>0.79236392351989338</v>
          </cell>
          <cell r="K844">
            <v>2.5789585342297072</v>
          </cell>
          <cell r="L844">
            <v>2.6971867908429239</v>
          </cell>
          <cell r="M844">
            <v>3.4901578489562657</v>
          </cell>
          <cell r="N844">
            <v>3.1817713064100324</v>
          </cell>
          <cell r="O844">
            <v>2.8561062329350189</v>
          </cell>
          <cell r="P844">
            <v>2.9121110708085074</v>
          </cell>
          <cell r="Q844">
            <v>2.9630140696201406</v>
          </cell>
          <cell r="R844">
            <v>3.0121310590126331</v>
          </cell>
          <cell r="S844">
            <v>3.0597598322834347</v>
          </cell>
          <cell r="T844">
            <v>3.1061659219494291</v>
          </cell>
          <cell r="U844">
            <v>3.1517097400440051</v>
          </cell>
          <cell r="V844">
            <v>3.1961624814721077</v>
          </cell>
          <cell r="W844">
            <v>3.240402353339809</v>
          </cell>
          <cell r="X844">
            <v>3.2833601317186991</v>
          </cell>
          <cell r="Y844">
            <v>3.325170190284755</v>
          </cell>
          <cell r="Z844">
            <v>3.3728799409366306</v>
          </cell>
          <cell r="AA844">
            <v>3.4198576423289571</v>
          </cell>
          <cell r="AB844">
            <v>3.4661080352129487</v>
          </cell>
          <cell r="AC844">
            <v>3.5116358312335381</v>
          </cell>
          <cell r="AD844">
            <v>3.5564457131019234</v>
          </cell>
          <cell r="AE844">
            <v>3.6005423347671104</v>
          </cell>
          <cell r="AF844">
            <v>3.6439303215864705</v>
          </cell>
          <cell r="AG844">
            <v>3.6866142704953044</v>
          </cell>
          <cell r="AH844">
            <v>3.7285987501754323</v>
          </cell>
          <cell r="AI844">
            <v>3.7698883012228039</v>
          </cell>
          <cell r="AJ844">
            <v>3.8104874363141406</v>
          </cell>
          <cell r="AK844">
            <v>3.8504006403726097</v>
          </cell>
          <cell r="AL844">
            <v>3.8896323707325497</v>
          </cell>
          <cell r="AM844">
            <v>3.9281870573032283</v>
          </cell>
          <cell r="AN844">
            <v>3.9660691027316655</v>
          </cell>
          <cell r="AO844">
            <v>4.0032828825645037</v>
          </cell>
          <cell r="AP844">
            <v>4.0398327454089484</v>
          </cell>
          <cell r="AQ844">
            <v>4.0757230130927731</v>
          </cell>
          <cell r="AR844">
            <v>4.1109579808233976</v>
          </cell>
          <cell r="AS844">
            <v>4.1455419173460459</v>
          </cell>
          <cell r="AT844">
            <v>4.1794790651009928</v>
          </cell>
          <cell r="AU844">
            <v>4.2127736403798846</v>
          </cell>
          <cell r="AV844">
            <v>4.2454298334811753</v>
          </cell>
          <cell r="AW844">
            <v>4.277451808864642</v>
          </cell>
          <cell r="AX844">
            <v>4.308843705305021</v>
          </cell>
          <cell r="AY844">
            <v>4.3396096360447443</v>
          </cell>
          <cell r="AZ844">
            <v>4.3697536889457922</v>
          </cell>
          <cell r="BA844">
            <v>4.3992799266406681</v>
          </cell>
          <cell r="BB844">
            <v>4.4281923866824968</v>
          </cell>
          <cell r="BC844">
            <v>4.4564950816942517</v>
          </cell>
          <cell r="BD844">
            <v>4.4841919995171162</v>
          </cell>
          <cell r="BE844">
            <v>4.5112871033579909</v>
          </cell>
          <cell r="BF844">
            <v>4.5377843319361331</v>
          </cell>
          <cell r="BG844">
            <v>4.5636875996289614</v>
          </cell>
          <cell r="BH844">
            <v>4.5890007966169986</v>
          </cell>
          <cell r="BI844">
            <v>4.6137277890279851</v>
          </cell>
          <cell r="BJ844">
            <v>4.6378724190801526</v>
          </cell>
        </row>
        <row r="845">
          <cell r="I845" t="str">
            <v>2X2132</v>
          </cell>
          <cell r="J845">
            <v>4.9833228916821222</v>
          </cell>
          <cell r="K845">
            <v>11.443082781234754</v>
          </cell>
          <cell r="L845">
            <v>15.167654566385483</v>
          </cell>
          <cell r="M845">
            <v>15.987812151883375</v>
          </cell>
          <cell r="N845">
            <v>16.438036935830503</v>
          </cell>
          <cell r="O845">
            <v>16.900717980339799</v>
          </cell>
          <cell r="P845">
            <v>17.408917385208539</v>
          </cell>
          <cell r="Q845">
            <v>17.775565409523242</v>
          </cell>
          <cell r="R845">
            <v>18.134051113066246</v>
          </cell>
          <cell r="S845">
            <v>18.486086870824622</v>
          </cell>
          <cell r="T845">
            <v>18.833213820286733</v>
          </cell>
          <cell r="U845">
            <v>19.177572430186412</v>
          </cell>
          <cell r="V845">
            <v>19.517735721367774</v>
          </cell>
          <cell r="W845">
            <v>19.859040595873847</v>
          </cell>
          <cell r="X845">
            <v>20.194922949587532</v>
          </cell>
          <cell r="Y845">
            <v>20.526153351253015</v>
          </cell>
          <cell r="Z845">
            <v>20.896342614606947</v>
          </cell>
          <cell r="AA845">
            <v>21.264680931644115</v>
          </cell>
          <cell r="AB845">
            <v>21.631177557096095</v>
          </cell>
          <cell r="AC845">
            <v>21.995841699420811</v>
          </cell>
          <cell r="AD845">
            <v>22.358682521033909</v>
          </cell>
          <cell r="AE845">
            <v>22.719709138538938</v>
          </cell>
          <cell r="AF845">
            <v>23.078930622956445</v>
          </cell>
          <cell r="AG845">
            <v>23.436355999951864</v>
          </cell>
          <cell r="AH845">
            <v>23.791994250062306</v>
          </cell>
          <cell r="AI845">
            <v>24.145854308922193</v>
          </cell>
          <cell r="AJ845">
            <v>24.49794506748778</v>
          </cell>
          <cell r="AK845">
            <v>24.848275372260538</v>
          </cell>
          <cell r="AL845">
            <v>25.196854025509438</v>
          </cell>
          <cell r="AM845">
            <v>25.543689785492088</v>
          </cell>
          <cell r="AN845">
            <v>25.888791366674827</v>
          </cell>
          <cell r="AO845">
            <v>26.232167439951656</v>
          </cell>
          <cell r="AP845">
            <v>26.573826632862097</v>
          </cell>
          <cell r="AQ845">
            <v>26.913777529807984</v>
          </cell>
          <cell r="AR845">
            <v>27.252028672269141</v>
          </cell>
          <cell r="AS845">
            <v>27.588588559017996</v>
          </cell>
          <cell r="AT845">
            <v>27.923465646333106</v>
          </cell>
          <cell r="AU845">
            <v>28.25666834821164</v>
          </cell>
          <cell r="AV845">
            <v>28.588205036580781</v>
          </cell>
          <cell r="AW845">
            <v>28.918084041508081</v>
          </cell>
          <cell r="AX845">
            <v>29.246313651410741</v>
          </cell>
          <cell r="AY845">
            <v>29.572902113263883</v>
          </cell>
          <cell r="AZ845">
            <v>29.897857632807764</v>
          </cell>
          <cell r="BA845">
            <v>30.221188374753925</v>
          </cell>
          <cell r="BB845">
            <v>30.542902462990355</v>
          </cell>
          <cell r="BC845">
            <v>30.863007980785603</v>
          </cell>
          <cell r="BD845">
            <v>31.181512970991875</v>
          </cell>
          <cell r="BE845">
            <v>31.498425436247118</v>
          </cell>
          <cell r="BF845">
            <v>31.813753339176081</v>
          </cell>
          <cell r="BG845">
            <v>32.127504602590399</v>
          </cell>
          <cell r="BH845">
            <v>32.439687109687647</v>
          </cell>
          <cell r="BI845">
            <v>32.750308704249413</v>
          </cell>
          <cell r="BJ845">
            <v>33.059377190838362</v>
          </cell>
        </row>
        <row r="846">
          <cell r="I846" t="str">
            <v>2X2133</v>
          </cell>
          <cell r="J846">
            <v>1.0692029229499989</v>
          </cell>
          <cell r="K846">
            <v>2.3477046155271912</v>
          </cell>
          <cell r="L846">
            <v>2.958837137869716</v>
          </cell>
          <cell r="M846">
            <v>3.0935727772861927</v>
          </cell>
          <cell r="N846">
            <v>3.1676145605109034</v>
          </cell>
          <cell r="O846">
            <v>3.243423634371347</v>
          </cell>
          <cell r="P846">
            <v>3.3332132203646596</v>
          </cell>
          <cell r="Q846">
            <v>3.4034137971624285</v>
          </cell>
          <cell r="R846">
            <v>3.4720515682495909</v>
          </cell>
          <cell r="S846">
            <v>3.5394543949640367</v>
          </cell>
          <cell r="T846">
            <v>3.605917352509866</v>
          </cell>
          <cell r="U846">
            <v>3.67185026755944</v>
          </cell>
          <cell r="V846">
            <v>3.7369799223311855</v>
          </cell>
          <cell r="W846">
            <v>3.8023281513281897</v>
          </cell>
          <cell r="X846">
            <v>3.8666381527552116</v>
          </cell>
          <cell r="Y846">
            <v>3.9300574642143</v>
          </cell>
          <cell r="Z846">
            <v>4.0009360673660836</v>
          </cell>
          <cell r="AA846">
            <v>4.0714602775021085</v>
          </cell>
          <cell r="AB846">
            <v>4.1416318665874536</v>
          </cell>
          <cell r="AC846">
            <v>4.211452597727372</v>
          </cell>
          <cell r="AD846">
            <v>4.2809242252115913</v>
          </cell>
          <cell r="AE846">
            <v>4.3500484945583882</v>
          </cell>
          <cell r="AF846">
            <v>4.4188271425584524</v>
          </cell>
          <cell r="AG846">
            <v>4.4872618973185157</v>
          </cell>
          <cell r="AH846">
            <v>4.5553544783047784</v>
          </cell>
          <cell r="AI846">
            <v>4.6231065963861102</v>
          </cell>
          <cell r="AJ846">
            <v>4.6905199538770352</v>
          </cell>
          <cell r="AK846">
            <v>4.7575962445805047</v>
          </cell>
          <cell r="AL846">
            <v>4.8243371538304576</v>
          </cell>
          <cell r="AM846">
            <v>4.8907443585341612</v>
          </cell>
          <cell r="AN846">
            <v>4.9568195272143463</v>
          </cell>
          <cell r="AO846">
            <v>5.0225643200511296</v>
          </cell>
          <cell r="AP846">
            <v>5.0879803889237296</v>
          </cell>
          <cell r="AQ846">
            <v>5.153069377451966</v>
          </cell>
          <cell r="AR846">
            <v>5.2178329210375614</v>
          </cell>
          <cell r="AS846">
            <v>5.2822726469052288</v>
          </cell>
          <cell r="AT846">
            <v>5.3463901741435587</v>
          </cell>
          <cell r="AU846">
            <v>5.4101871137456961</v>
          </cell>
          <cell r="AV846">
            <v>5.4736650686498241</v>
          </cell>
          <cell r="AW846">
            <v>5.5368256337794302</v>
          </cell>
          <cell r="AX846">
            <v>5.5996703960833889</v>
          </cell>
          <cell r="AY846">
            <v>5.6622009345758268</v>
          </cell>
          <cell r="AZ846">
            <v>5.7244188203758037</v>
          </cell>
          <cell r="BA846">
            <v>5.7863256167467796</v>
          </cell>
          <cell r="BB846">
            <v>5.8479228791359015</v>
          </cell>
          <cell r="BC846">
            <v>5.9092121552130772</v>
          </cell>
          <cell r="BD846">
            <v>5.9701949849098677</v>
          </cell>
          <cell r="BE846">
            <v>6.0308729004581743</v>
          </cell>
          <cell r="BF846">
            <v>6.0912474264287386</v>
          </cell>
          <cell r="BG846">
            <v>6.1513200797694507</v>
          </cell>
          <cell r="BH846">
            <v>6.2110923698434588</v>
          </cell>
          <cell r="BI846">
            <v>6.2705657984670973</v>
          </cell>
          <cell r="BJ846">
            <v>6.3297418599476174</v>
          </cell>
        </row>
        <row r="847">
          <cell r="I847" t="str">
            <v>2X2117</v>
          </cell>
          <cell r="J847">
            <v>5.8529936045326022E-5</v>
          </cell>
          <cell r="K847">
            <v>7.1560269245192695E-3</v>
          </cell>
          <cell r="L847">
            <v>1.2837710412047879E-2</v>
          </cell>
          <cell r="M847">
            <v>1.3988776245173029E-2</v>
          </cell>
          <cell r="N847">
            <v>1.4619799232064223E-2</v>
          </cell>
          <cell r="O847">
            <v>1.5273379834482091E-2</v>
          </cell>
          <cell r="P847">
            <v>1.5976186894646006E-2</v>
          </cell>
          <cell r="Q847">
            <v>1.6312660279601085E-2</v>
          </cell>
          <cell r="R847">
            <v>1.6641643091807878E-2</v>
          </cell>
          <cell r="S847">
            <v>1.6964706780094707E-2</v>
          </cell>
          <cell r="T847">
            <v>1.7283265648407046E-2</v>
          </cell>
          <cell r="U847">
            <v>1.759928400778028E-2</v>
          </cell>
          <cell r="V847">
            <v>1.7911452317524154E-2</v>
          </cell>
          <cell r="W847">
            <v>1.8224668259820238E-2</v>
          </cell>
          <cell r="X847">
            <v>1.8532907947493335E-2</v>
          </cell>
          <cell r="Y847">
            <v>1.8836878532516192E-2</v>
          </cell>
          <cell r="Z847">
            <v>1.9176601717299568E-2</v>
          </cell>
          <cell r="AA847">
            <v>1.9514626286159034E-2</v>
          </cell>
          <cell r="AB847">
            <v>1.9850960732174197E-2</v>
          </cell>
          <cell r="AC847">
            <v>2.0185613505959286E-2</v>
          </cell>
          <cell r="AD847">
            <v>2.0518593015875452E-2</v>
          </cell>
          <cell r="AE847">
            <v>2.0849907628242036E-2</v>
          </cell>
          <cell r="AF847">
            <v>2.1179565667546786E-2</v>
          </cell>
          <cell r="AG847">
            <v>2.1507575416655014E-2</v>
          </cell>
          <cell r="AH847">
            <v>2.1833945117017702E-2</v>
          </cell>
          <cell r="AI847">
            <v>2.215868296887857E-2</v>
          </cell>
          <cell r="AJ847">
            <v>2.2481797131480141E-2</v>
          </cell>
          <cell r="AK847">
            <v>2.2803295723268696E-2</v>
          </cell>
          <cell r="AL847">
            <v>2.3123186822098313E-2</v>
          </cell>
          <cell r="AM847">
            <v>2.3441478465433783E-2</v>
          </cell>
          <cell r="AN847">
            <v>2.3758178650552575E-2</v>
          </cell>
          <cell r="AO847">
            <v>2.4073295334745774E-2</v>
          </cell>
          <cell r="AP847">
            <v>2.4386836435518006E-2</v>
          </cell>
          <cell r="AQ847">
            <v>2.4698809830786372E-2</v>
          </cell>
          <cell r="AR847">
            <v>2.50092233590784E-2</v>
          </cell>
          <cell r="AS847">
            <v>2.531808481972897E-2</v>
          </cell>
          <cell r="AT847">
            <v>2.5625401973076285E-2</v>
          </cell>
          <cell r="AU847">
            <v>2.5931182540656864E-2</v>
          </cell>
          <cell r="AV847">
            <v>2.6235434205399543E-2</v>
          </cell>
          <cell r="AW847">
            <v>2.6538164611818505E-2</v>
          </cell>
          <cell r="AX847">
            <v>2.6839381366205374E-2</v>
          </cell>
          <cell r="AY847">
            <v>2.7139092036820307E-2</v>
          </cell>
          <cell r="AZ847">
            <v>2.7437304154082166E-2</v>
          </cell>
          <cell r="BA847">
            <v>2.7734025210757716E-2</v>
          </cell>
          <cell r="BB847">
            <v>2.8029262662149886E-2</v>
          </cell>
          <cell r="BC847">
            <v>2.83230239262851E-2</v>
          </cell>
          <cell r="BD847">
            <v>2.8615316384099636E-2</v>
          </cell>
          <cell r="BE847">
            <v>2.8906147379625095E-2</v>
          </cell>
          <cell r="BF847">
            <v>2.9195524220172932E-2</v>
          </cell>
          <cell r="BG847">
            <v>2.9483454176518029E-2</v>
          </cell>
          <cell r="BH847">
            <v>2.9769944483081401E-2</v>
          </cell>
          <cell r="BI847">
            <v>3.0055002338111956E-2</v>
          </cell>
          <cell r="BJ847">
            <v>3.0338634903867356E-2</v>
          </cell>
        </row>
        <row r="848">
          <cell r="I848" t="str">
            <v>2X2135</v>
          </cell>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v>0</v>
          </cell>
          <cell r="AU848">
            <v>0</v>
          </cell>
          <cell r="AV848">
            <v>0</v>
          </cell>
          <cell r="AW848">
            <v>0</v>
          </cell>
          <cell r="AX848">
            <v>0</v>
          </cell>
          <cell r="AY848">
            <v>0</v>
          </cell>
          <cell r="AZ848">
            <v>0</v>
          </cell>
          <cell r="BA848">
            <v>0</v>
          </cell>
          <cell r="BB848">
            <v>0</v>
          </cell>
          <cell r="BC848">
            <v>0</v>
          </cell>
          <cell r="BD848">
            <v>0</v>
          </cell>
          <cell r="BE848">
            <v>0</v>
          </cell>
          <cell r="BF848">
            <v>0</v>
          </cell>
          <cell r="BG848">
            <v>0</v>
          </cell>
          <cell r="BH848">
            <v>0</v>
          </cell>
          <cell r="BI848">
            <v>0</v>
          </cell>
          <cell r="BJ848">
            <v>0</v>
          </cell>
        </row>
        <row r="849">
          <cell r="I849" t="str">
            <v>2X2136</v>
          </cell>
          <cell r="J849">
            <v>75.974310366652404</v>
          </cell>
          <cell r="K849">
            <v>149.94084001135278</v>
          </cell>
          <cell r="L849">
            <v>185.13174450107908</v>
          </cell>
          <cell r="M849">
            <v>192.65080625075407</v>
          </cell>
          <cell r="N849">
            <v>196.81389457510718</v>
          </cell>
          <cell r="O849">
            <v>201.06501843324179</v>
          </cell>
          <cell r="P849">
            <v>205.89617098911867</v>
          </cell>
          <cell r="Q849">
            <v>210.23253623439601</v>
          </cell>
          <cell r="R849">
            <v>214.4723652875546</v>
          </cell>
          <cell r="S849">
            <v>218.63591049659138</v>
          </cell>
          <cell r="T849">
            <v>222.74139897470366</v>
          </cell>
          <cell r="U849">
            <v>226.81414615688752</v>
          </cell>
          <cell r="V849">
            <v>230.83727508647891</v>
          </cell>
          <cell r="W849">
            <v>234.87390558140157</v>
          </cell>
          <cell r="X849">
            <v>238.84640364100062</v>
          </cell>
          <cell r="Y849">
            <v>242.76388282187466</v>
          </cell>
          <cell r="Z849">
            <v>247.14213048537485</v>
          </cell>
          <cell r="AA849">
            <v>251.49848691055757</v>
          </cell>
          <cell r="AB849">
            <v>255.83306155361436</v>
          </cell>
          <cell r="AC849">
            <v>260.14596332345587</v>
          </cell>
          <cell r="AD849">
            <v>264.43730058444822</v>
          </cell>
          <cell r="AE849">
            <v>268.70718115913559</v>
          </cell>
          <cell r="AF849">
            <v>272.9557123309495</v>
          </cell>
          <cell r="AG849">
            <v>277.18300084690435</v>
          </cell>
          <cell r="AH849">
            <v>281.3891529202794</v>
          </cell>
          <cell r="AI849">
            <v>285.57427423328761</v>
          </cell>
          <cell r="AJ849">
            <v>289.73846993973075</v>
          </cell>
          <cell r="AK849">
            <v>293.88184466764164</v>
          </cell>
          <cell r="AL849">
            <v>298.00450252191303</v>
          </cell>
          <cell r="AM849">
            <v>302.10654708691305</v>
          </cell>
          <cell r="AN849">
            <v>306.18808142908813</v>
          </cell>
          <cell r="AO849">
            <v>310.24920809955228</v>
          </cell>
          <cell r="AP849">
            <v>314.29002913666409</v>
          </cell>
          <cell r="AQ849">
            <v>318.31064606859036</v>
          </cell>
          <cell r="AR849">
            <v>322.31115991585693</v>
          </cell>
          <cell r="AS849">
            <v>326.29167119388728</v>
          </cell>
          <cell r="AT849">
            <v>330.25227991552742</v>
          </cell>
          <cell r="AU849">
            <v>334.19308559355937</v>
          </cell>
          <cell r="AV849">
            <v>338.11418724320117</v>
          </cell>
          <cell r="AW849">
            <v>342.01568338459481</v>
          </cell>
          <cell r="AX849">
            <v>345.89767204528141</v>
          </cell>
          <cell r="AY849">
            <v>349.76025076266455</v>
          </cell>
          <cell r="AZ849">
            <v>353.60351658646084</v>
          </cell>
          <cell r="BA849">
            <v>357.42756608113814</v>
          </cell>
          <cell r="BB849">
            <v>361.232495328342</v>
          </cell>
          <cell r="BC849">
            <v>365.01839992930991</v>
          </cell>
          <cell r="BD849">
            <v>368.78537500727299</v>
          </cell>
          <cell r="BE849">
            <v>372.5335152098462</v>
          </cell>
          <cell r="BF849">
            <v>376.26291471140655</v>
          </cell>
          <cell r="BG849">
            <v>379.97366721545916</v>
          </cell>
          <cell r="BH849">
            <v>383.66586595699141</v>
          </cell>
          <cell r="BI849">
            <v>387.33960370481606</v>
          </cell>
          <cell r="BJ849">
            <v>390.99497276390156</v>
          </cell>
        </row>
        <row r="850">
          <cell r="I850" t="str">
            <v>2X2137</v>
          </cell>
          <cell r="J850">
            <v>4.4533452951547039</v>
          </cell>
          <cell r="K850">
            <v>9.9546316075291568</v>
          </cell>
          <cell r="L850">
            <v>12.339040723242782</v>
          </cell>
          <cell r="M850">
            <v>12.931291957561317</v>
          </cell>
          <cell r="N850">
            <v>13.261875338591141</v>
          </cell>
          <cell r="O850">
            <v>13.600882921227711</v>
          </cell>
          <cell r="P850">
            <v>13.992196891387263</v>
          </cell>
          <cell r="Q850">
            <v>14.286885597900877</v>
          </cell>
          <cell r="R850">
            <v>14.575013942457387</v>
          </cell>
          <cell r="S850">
            <v>14.857958224768076</v>
          </cell>
          <cell r="T850">
            <v>15.136957114573097</v>
          </cell>
          <cell r="U850">
            <v>15.413730986511545</v>
          </cell>
          <cell r="V850">
            <v>15.687132924157359</v>
          </cell>
          <cell r="W850">
            <v>15.961452394944024</v>
          </cell>
          <cell r="X850">
            <v>16.231413583311639</v>
          </cell>
          <cell r="Y850">
            <v>16.497635824130274</v>
          </cell>
          <cell r="Z850">
            <v>16.795170756677358</v>
          </cell>
          <cell r="AA850">
            <v>17.091218014561715</v>
          </cell>
          <cell r="AB850">
            <v>17.385785036156644</v>
          </cell>
          <cell r="AC850">
            <v>17.678879222643602</v>
          </cell>
          <cell r="AD850">
            <v>17.970507938198125</v>
          </cell>
          <cell r="AE850">
            <v>18.260678510174873</v>
          </cell>
          <cell r="AF850">
            <v>18.549398229291743</v>
          </cell>
          <cell r="AG850">
            <v>18.836674349813023</v>
          </cell>
          <cell r="AH850">
            <v>19.122514089731698</v>
          </cell>
          <cell r="AI850">
            <v>19.40692463095078</v>
          </cell>
          <cell r="AJ850">
            <v>19.689913119463768</v>
          </cell>
          <cell r="AK850">
            <v>19.971486665534186</v>
          </cell>
          <cell r="AL850">
            <v>20.251652343874255</v>
          </cell>
          <cell r="AM850">
            <v>20.530417193822622</v>
          </cell>
          <cell r="AN850">
            <v>20.807788219521253</v>
          </cell>
          <cell r="AO850">
            <v>21.083772390091386</v>
          </cell>
          <cell r="AP850">
            <v>21.358376639808668</v>
          </cell>
          <cell r="AQ850">
            <v>21.631607868277364</v>
          </cell>
          <cell r="AR850">
            <v>21.903472940603717</v>
          </cell>
          <cell r="AS850">
            <v>22.173978687568439</v>
          </cell>
          <cell r="AT850">
            <v>22.443131905798339</v>
          </cell>
          <cell r="AU850">
            <v>22.710939357937086</v>
          </cell>
          <cell r="AV850">
            <v>22.977407772815141</v>
          </cell>
          <cell r="AW850">
            <v>23.242543845618805</v>
          </cell>
          <cell r="AX850">
            <v>23.506354238058453</v>
          </cell>
          <cell r="AY850">
            <v>23.768845578535899</v>
          </cell>
          <cell r="AZ850">
            <v>24.030024462310962</v>
          </cell>
          <cell r="BA850">
            <v>24.289897451667144</v>
          </cell>
          <cell r="BB850">
            <v>24.548471076076549</v>
          </cell>
          <cell r="BC850">
            <v>24.805751832363907</v>
          </cell>
          <cell r="BD850">
            <v>25.061746184869829</v>
          </cell>
          <cell r="BE850">
            <v>25.31646056561322</v>
          </cell>
          <cell r="BF850">
            <v>25.569901374452893</v>
          </cell>
          <cell r="BG850">
            <v>25.82207497924837</v>
          </cell>
          <cell r="BH850">
            <v>26.07298771601987</v>
          </cell>
          <cell r="BI850">
            <v>26.322645889107513</v>
          </cell>
          <cell r="BJ850">
            <v>26.571055771329714</v>
          </cell>
        </row>
        <row r="851">
          <cell r="I851" t="str">
            <v>2X2138</v>
          </cell>
          <cell r="J851">
            <v>0.59116332842080133</v>
          </cell>
          <cell r="K851">
            <v>1.7160353972333502</v>
          </cell>
          <cell r="L851">
            <v>2.4747798014002362</v>
          </cell>
          <cell r="M851">
            <v>2.5944122696448639</v>
          </cell>
          <cell r="N851">
            <v>2.6617516660302591</v>
          </cell>
          <cell r="O851">
            <v>2.7308310905907485</v>
          </cell>
          <cell r="P851">
            <v>2.8103170672885911</v>
          </cell>
          <cell r="Q851">
            <v>2.8695049637912606</v>
          </cell>
          <cell r="R851">
            <v>2.927375218945774</v>
          </cell>
          <cell r="S851">
            <v>2.9842042610069894</v>
          </cell>
          <cell r="T851">
            <v>3.0402408754042787</v>
          </cell>
          <cell r="U851">
            <v>3.0958305974562137</v>
          </cell>
          <cell r="V851">
            <v>3.1507430702837471</v>
          </cell>
          <cell r="W851">
            <v>3.2058398286145189</v>
          </cell>
          <cell r="X851">
            <v>3.2600612308049075</v>
          </cell>
          <cell r="Y851">
            <v>3.3135316695695987</v>
          </cell>
          <cell r="Z851">
            <v>3.3732912273818769</v>
          </cell>
          <cell r="AA851">
            <v>3.4327519874050942</v>
          </cell>
          <cell r="AB851">
            <v>3.4919154436281956</v>
          </cell>
          <cell r="AC851">
            <v>3.5507830825701814</v>
          </cell>
          <cell r="AD851">
            <v>3.6093563833174573</v>
          </cell>
          <cell r="AE851">
            <v>3.6676368175609966</v>
          </cell>
          <cell r="AF851">
            <v>3.7256258496333183</v>
          </cell>
          <cell r="AG851">
            <v>3.7833249365452786</v>
          </cell>
          <cell r="AH851">
            <v>3.8407355280226789</v>
          </cell>
          <cell r="AI851">
            <v>3.8978590665426922</v>
          </cell>
          <cell r="AJ851">
            <v>3.9546969873701054</v>
          </cell>
          <cell r="AK851">
            <v>4.0112507185933817</v>
          </cell>
          <cell r="AL851">
            <v>4.0675216811605415</v>
          </cell>
          <cell r="AM851">
            <v>4.1235112889148651</v>
          </cell>
          <cell r="AN851">
            <v>4.1792209486304177</v>
          </cell>
          <cell r="AO851">
            <v>4.2346520600473925</v>
          </cell>
          <cell r="AP851">
            <v>4.2898060159072822</v>
          </cell>
          <cell r="AQ851">
            <v>4.3446842019878718</v>
          </cell>
          <cell r="AR851">
            <v>4.3992879971380585</v>
          </cell>
          <cell r="AS851">
            <v>4.4536187733124954</v>
          </cell>
          <cell r="AT851">
            <v>4.5076778956060597</v>
          </cell>
          <cell r="AU851">
            <v>4.5614667222881558</v>
          </cell>
          <cell r="AV851">
            <v>4.614986604836842</v>
          </cell>
          <cell r="AW851">
            <v>4.6682388879727847</v>
          </cell>
          <cell r="AX851">
            <v>4.7212249096930474</v>
          </cell>
          <cell r="AY851">
            <v>4.7739460013047088</v>
          </cell>
          <cell r="AZ851">
            <v>4.8264034874583119</v>
          </cell>
          <cell r="BA851">
            <v>4.8785986861811468</v>
          </cell>
          <cell r="BB851">
            <v>4.9305329089103678</v>
          </cell>
          <cell r="BC851">
            <v>4.9822074605259425</v>
          </cell>
          <cell r="BD851">
            <v>5.0336236393834399</v>
          </cell>
          <cell r="BE851">
            <v>5.0847827373466492</v>
          </cell>
          <cell r="BF851">
            <v>5.135686039820043</v>
          </cell>
          <cell r="BG851">
            <v>5.1863348257810697</v>
          </cell>
          <cell r="BH851">
            <v>5.2367303678122914</v>
          </cell>
          <cell r="BI851">
            <v>5.2868739321333562</v>
          </cell>
          <cell r="BJ851">
            <v>5.3367667786328159</v>
          </cell>
        </row>
        <row r="852">
          <cell r="I852" t="str">
            <v>2X2116</v>
          </cell>
          <cell r="J852">
            <v>20.692783333094649</v>
          </cell>
          <cell r="K852">
            <v>56.243800649940681</v>
          </cell>
          <cell r="L852">
            <v>71.158906860474431</v>
          </cell>
          <cell r="M852">
            <v>74.580839151102012</v>
          </cell>
          <cell r="N852">
            <v>76.490997502751995</v>
          </cell>
          <cell r="O852">
            <v>78.449915701191571</v>
          </cell>
          <cell r="P852">
            <v>80.710925201057506</v>
          </cell>
          <cell r="Q852">
            <v>82.410772504068021</v>
          </cell>
          <cell r="R852">
            <v>84.072777795039826</v>
          </cell>
          <cell r="S852">
            <v>85.70487995761745</v>
          </cell>
          <cell r="T852">
            <v>87.314223987080894</v>
          </cell>
          <cell r="U852">
            <v>88.910733487985752</v>
          </cell>
          <cell r="V852">
            <v>90.487792723961647</v>
          </cell>
          <cell r="W852">
            <v>92.070144549033841</v>
          </cell>
          <cell r="X852">
            <v>93.627356575898546</v>
          </cell>
          <cell r="Y852">
            <v>95.163001302195724</v>
          </cell>
          <cell r="Z852">
            <v>96.87926643710756</v>
          </cell>
          <cell r="AA852">
            <v>98.586950246344841</v>
          </cell>
          <cell r="AB852">
            <v>100.28609563653593</v>
          </cell>
          <cell r="AC852">
            <v>101.97674529977607</v>
          </cell>
          <cell r="AD852">
            <v>103.65894171470002</v>
          </cell>
          <cell r="AE852">
            <v>105.33272714754933</v>
          </cell>
          <cell r="AF852">
            <v>106.99814365323441</v>
          </cell>
          <cell r="AG852">
            <v>108.65523307639106</v>
          </cell>
          <cell r="AH852">
            <v>110.30403705243192</v>
          </cell>
          <cell r="AI852">
            <v>111.94459700859258</v>
          </cell>
          <cell r="AJ852">
            <v>113.57695416497243</v>
          </cell>
          <cell r="AK852">
            <v>115.20114953557038</v>
          </cell>
          <cell r="AL852">
            <v>116.81722392931535</v>
          </cell>
          <cell r="AM852">
            <v>118.42521795109158</v>
          </cell>
          <cell r="AN852">
            <v>120.02517200275895</v>
          </cell>
          <cell r="AO852">
            <v>121.61712628416797</v>
          </cell>
          <cell r="AP852">
            <v>123.20112079416995</v>
          </cell>
          <cell r="AQ852">
            <v>124.77719533162191</v>
          </cell>
          <cell r="AR852">
            <v>126.34538949638662</v>
          </cell>
          <cell r="AS852">
            <v>127.9057426903275</v>
          </cell>
          <cell r="AT852">
            <v>129.45829411829868</v>
          </cell>
          <cell r="AU852">
            <v>131.00308278912999</v>
          </cell>
          <cell r="AV852">
            <v>132.54014751660716</v>
          </cell>
          <cell r="AW852">
            <v>134.06952692044698</v>
          </cell>
          <cell r="AX852">
            <v>135.59125942726754</v>
          </cell>
          <cell r="AY852">
            <v>137.10538327155402</v>
          </cell>
          <cell r="AZ852">
            <v>138.61193649661908</v>
          </cell>
          <cell r="BA852">
            <v>140.11095695555878</v>
          </cell>
          <cell r="BB852">
            <v>141.60248231220382</v>
          </cell>
          <cell r="BC852">
            <v>143.08655004206562</v>
          </cell>
          <cell r="BD852">
            <v>144.56319743327811</v>
          </cell>
          <cell r="BE852">
            <v>146.03246158753453</v>
          </cell>
          <cell r="BF852">
            <v>147.49437942101969</v>
          </cell>
          <cell r="BG852">
            <v>148.9489876653374</v>
          </cell>
          <cell r="BH852">
            <v>150.39632286843354</v>
          </cell>
          <cell r="BI852">
            <v>151.83642139551421</v>
          </cell>
          <cell r="BJ852">
            <v>153.26931942995944</v>
          </cell>
        </row>
        <row r="853">
          <cell r="I853" t="str">
            <v>2X2100</v>
          </cell>
          <cell r="J853">
            <v>113.36094968143144</v>
          </cell>
          <cell r="K853">
            <v>242.74592015671004</v>
          </cell>
          <cell r="L853">
            <v>300.22923544532421</v>
          </cell>
          <cell r="M853">
            <v>312.62439445043395</v>
          </cell>
          <cell r="N853">
            <v>320.24346891771273</v>
          </cell>
          <cell r="O853">
            <v>328.04786103755077</v>
          </cell>
          <cell r="P853">
            <v>336.42560226730529</v>
          </cell>
          <cell r="Q853">
            <v>343.4590247160935</v>
          </cell>
          <cell r="R853">
            <v>350.33261314753355</v>
          </cell>
          <cell r="S853">
            <v>357.0795156593058</v>
          </cell>
          <cell r="T853">
            <v>363.72955316290705</v>
          </cell>
          <cell r="U853">
            <v>370.32410177950987</v>
          </cell>
          <cell r="V853">
            <v>376.83563463376134</v>
          </cell>
          <cell r="W853">
            <v>383.36721434040913</v>
          </cell>
          <cell r="X853">
            <v>389.79213387817049</v>
          </cell>
          <cell r="Y853">
            <v>396.12531171990486</v>
          </cell>
          <cell r="Z853">
            <v>403.20828722888876</v>
          </cell>
          <cell r="AA853">
            <v>410.25338649087297</v>
          </cell>
          <cell r="AB853">
            <v>417.26080427618871</v>
          </cell>
          <cell r="AC853">
            <v>424.23073435437038</v>
          </cell>
          <cell r="AD853">
            <v>431.16336949929359</v>
          </cell>
          <cell r="AE853">
            <v>438.05890149428836</v>
          </cell>
          <cell r="AF853">
            <v>444.91752113722418</v>
          </cell>
          <cell r="AG853">
            <v>451.73941824557107</v>
          </cell>
          <cell r="AH853">
            <v>458.52478166143283</v>
          </cell>
          <cell r="AI853">
            <v>465.273799256556</v>
          </cell>
          <cell r="AJ853">
            <v>471.98665793731129</v>
          </cell>
          <cell r="AK853">
            <v>478.6635436496519</v>
          </cell>
          <cell r="AL853">
            <v>485.30464138404398</v>
          </cell>
          <cell r="AM853">
            <v>491.91013518037335</v>
          </cell>
          <cell r="AN853">
            <v>498.48020813282642</v>
          </cell>
          <cell r="AO853">
            <v>505.0150423947461</v>
          </cell>
          <cell r="AP853">
            <v>511.51481918346303</v>
          </cell>
          <cell r="AQ853">
            <v>517.9797187851018</v>
          </cell>
          <cell r="AR853">
            <v>524.4099205593626</v>
          </cell>
          <cell r="AS853">
            <v>530.80560294427846</v>
          </cell>
          <cell r="AT853">
            <v>537.16694346094732</v>
          </cell>
          <cell r="AU853">
            <v>543.49411871824122</v>
          </cell>
          <cell r="AV853">
            <v>549.78730441749019</v>
          </cell>
          <cell r="AW853">
            <v>556.04667535714248</v>
          </cell>
          <cell r="AX853">
            <v>562.27240543740038</v>
          </cell>
          <cell r="AY853">
            <v>568.46466766483343</v>
          </cell>
          <cell r="AZ853">
            <v>574.62363415696746</v>
          </cell>
          <cell r="BA853">
            <v>580.74947614684845</v>
          </cell>
          <cell r="BB853">
            <v>586.84236398758594</v>
          </cell>
          <cell r="BC853">
            <v>592.90246715687078</v>
          </cell>
          <cell r="BD853">
            <v>598.92995426147047</v>
          </cell>
          <cell r="BE853">
            <v>604.92499304170167</v>
          </cell>
          <cell r="BF853">
            <v>610.88775037587982</v>
          </cell>
          <cell r="BG853">
            <v>616.81839228474485</v>
          </cell>
          <cell r="BH853">
            <v>622.71708393586573</v>
          </cell>
          <cell r="BI853">
            <v>628.58398964802132</v>
          </cell>
          <cell r="BJ853">
            <v>634.41927289555906</v>
          </cell>
        </row>
        <row r="854">
          <cell r="I854" t="str">
            <v>2X0030</v>
          </cell>
          <cell r="J854">
            <v>755.09293128061847</v>
          </cell>
          <cell r="K854">
            <v>1172.219515305967</v>
          </cell>
          <cell r="L854">
            <v>1019.5071476203784</v>
          </cell>
          <cell r="M854">
            <v>876.33713595368886</v>
          </cell>
          <cell r="N854">
            <v>986.96594019603992</v>
          </cell>
          <cell r="O854">
            <v>1100.9359806393186</v>
          </cell>
          <cell r="P854">
            <v>1121.9591692864465</v>
          </cell>
          <cell r="Q854">
            <v>1140.8039229624326</v>
          </cell>
          <cell r="R854">
            <v>1158.7905177135563</v>
          </cell>
          <cell r="S854">
            <v>1171.4758180805204</v>
          </cell>
          <cell r="T854">
            <v>1183.9321321712187</v>
          </cell>
          <cell r="U854">
            <v>1194.9341126594122</v>
          </cell>
          <cell r="V854">
            <v>1205.7170753115186</v>
          </cell>
          <cell r="W854">
            <v>1216.3108860490504</v>
          </cell>
          <cell r="X854">
            <v>1226.695447853584</v>
          </cell>
          <cell r="Y854">
            <v>1236.878867450994</v>
          </cell>
          <cell r="Z854">
            <v>1252.1070493314025</v>
          </cell>
          <cell r="AA854">
            <v>1267.1088634221276</v>
          </cell>
          <cell r="AB854">
            <v>1281.8857669409645</v>
          </cell>
          <cell r="AC854">
            <v>1296.4392081927265</v>
          </cell>
          <cell r="AD854">
            <v>1310.7706266219441</v>
          </cell>
          <cell r="AE854">
            <v>1324.8814528652574</v>
          </cell>
          <cell r="AF854">
            <v>1338.7731088035114</v>
          </cell>
          <cell r="AG854">
            <v>1352.4470076135483</v>
          </cell>
          <cell r="AH854">
            <v>1365.904553819697</v>
          </cell>
          <cell r="AI854">
            <v>1379.1471433449735</v>
          </cell>
          <cell r="AJ854">
            <v>1392.1761635619787</v>
          </cell>
          <cell r="AK854">
            <v>1404.9929933435028</v>
          </cell>
          <cell r="AL854">
            <v>1417.5990031128422</v>
          </cell>
          <cell r="AM854">
            <v>1429.9955548938219</v>
          </cell>
          <cell r="AN854">
            <v>1442.1840023605271</v>
          </cell>
          <cell r="AO854">
            <v>1454.1656908867519</v>
          </cell>
          <cell r="AP854">
            <v>1465.9419575951622</v>
          </cell>
          <cell r="AQ854">
            <v>1477.5141314061702</v>
          </cell>
          <cell r="AR854">
            <v>1488.8835330865274</v>
          </cell>
          <cell r="AS854">
            <v>1500.0514752976428</v>
          </cell>
          <cell r="AT854">
            <v>1511.0192626436135</v>
          </cell>
          <cell r="AU854">
            <v>1521.7881917189825</v>
          </cell>
          <cell r="AV854">
            <v>1532.3595511562175</v>
          </cell>
          <cell r="AW854">
            <v>1542.7346216729209</v>
          </cell>
          <cell r="AX854">
            <v>1552.9146761187585</v>
          </cell>
          <cell r="AY854">
            <v>1562.9009795221232</v>
          </cell>
          <cell r="AZ854">
            <v>1572.6947891365244</v>
          </cell>
          <cell r="BA854">
            <v>1582.2973544867134</v>
          </cell>
          <cell r="BB854">
            <v>1591.7099174145394</v>
          </cell>
          <cell r="BC854">
            <v>1600.9337121245389</v>
          </cell>
          <cell r="BD854">
            <v>1609.9699652292636</v>
          </cell>
          <cell r="BE854">
            <v>1618.8198957943439</v>
          </cell>
          <cell r="BF854">
            <v>1627.484715383297</v>
          </cell>
          <cell r="BG854">
            <v>1635.9656281020661</v>
          </cell>
          <cell r="BH854">
            <v>1644.26383064331</v>
          </cell>
          <cell r="BI854">
            <v>1652.380512330433</v>
          </cell>
          <cell r="BJ854">
            <v>1660.3168551613589</v>
          </cell>
        </row>
        <row r="855">
          <cell r="I855" t="str">
            <v>2X0031</v>
          </cell>
          <cell r="J855">
            <v>89.639626842685558</v>
          </cell>
          <cell r="K855">
            <v>352.46950599341983</v>
          </cell>
          <cell r="L855">
            <v>428.40231261997133</v>
          </cell>
          <cell r="M855">
            <v>555.51499160221931</v>
          </cell>
          <cell r="N855">
            <v>513.00783879070968</v>
          </cell>
          <cell r="O855">
            <v>468.01617263715343</v>
          </cell>
          <cell r="P855">
            <v>485.41655310078369</v>
          </cell>
          <cell r="Q855">
            <v>495.31157990541203</v>
          </cell>
          <cell r="R855">
            <v>504.85291269517779</v>
          </cell>
          <cell r="S855">
            <v>512.62056778028648</v>
          </cell>
          <cell r="T855">
            <v>520.33614894830873</v>
          </cell>
          <cell r="U855">
            <v>527.36409052141789</v>
          </cell>
          <cell r="V855">
            <v>534.33292287358404</v>
          </cell>
          <cell r="W855">
            <v>541.2485634961406</v>
          </cell>
          <cell r="X855">
            <v>548.11039040504272</v>
          </cell>
          <cell r="Y855">
            <v>554.92076770370284</v>
          </cell>
          <cell r="Z855">
            <v>563.12843218750879</v>
          </cell>
          <cell r="AA855">
            <v>571.28309600115847</v>
          </cell>
          <cell r="AB855">
            <v>579.38505051558582</v>
          </cell>
          <cell r="AC855">
            <v>587.43458551303229</v>
          </cell>
          <cell r="AD855">
            <v>595.43198919564929</v>
          </cell>
          <cell r="AE855">
            <v>603.37754819405461</v>
          </cell>
          <cell r="AF855">
            <v>611.27154757584344</v>
          </cell>
          <cell r="AG855">
            <v>619.1142708540508</v>
          </cell>
          <cell r="AH855">
            <v>626.90599999557276</v>
          </cell>
          <cell r="AI855">
            <v>634.64701542953856</v>
          </cell>
          <cell r="AJ855">
            <v>642.33759605564023</v>
          </cell>
          <cell r="AK855">
            <v>649.97801925241492</v>
          </cell>
          <cell r="AL855">
            <v>657.56856088548432</v>
          </cell>
          <cell r="AM855">
            <v>665.10949531575091</v>
          </cell>
          <cell r="AN855">
            <v>672.60109540754547</v>
          </cell>
          <cell r="AO855">
            <v>680.04363253673705</v>
          </cell>
          <cell r="AP855">
            <v>687.43737659879412</v>
          </cell>
          <cell r="AQ855">
            <v>694.78259601680395</v>
          </cell>
          <cell r="AR855">
            <v>702.07955774945015</v>
          </cell>
          <cell r="AS855">
            <v>709.32852729894535</v>
          </cell>
          <cell r="AT855">
            <v>716.5297687189227</v>
          </cell>
          <cell r="AU855">
            <v>723.68354462228217</v>
          </cell>
          <cell r="AV855">
            <v>730.7901161890004</v>
          </cell>
          <cell r="AW855">
            <v>737.84974317388924</v>
          </cell>
          <cell r="AX855">
            <v>744.8626839143235</v>
          </cell>
          <cell r="AY855">
            <v>751.8291953379171</v>
          </cell>
          <cell r="AZ855">
            <v>758.74953297016475</v>
          </cell>
          <cell r="BA855">
            <v>765.62395094203839</v>
          </cell>
          <cell r="BB855">
            <v>772.452701997546</v>
          </cell>
          <cell r="BC855">
            <v>779.23603750124607</v>
          </cell>
          <cell r="BD855">
            <v>785.97420744572514</v>
          </cell>
          <cell r="BE855">
            <v>792.66746045903244</v>
          </cell>
          <cell r="BF855">
            <v>799.31604381207512</v>
          </cell>
          <cell r="BG855">
            <v>805.9202034259755</v>
          </cell>
          <cell r="BH855">
            <v>812.48018387938544</v>
          </cell>
          <cell r="BI855">
            <v>818.99622841576411</v>
          </cell>
          <cell r="BJ855">
            <v>825.4685789506151</v>
          </cell>
        </row>
        <row r="856">
          <cell r="I856" t="str">
            <v>2X0032</v>
          </cell>
          <cell r="J856">
            <v>474.82722898367012</v>
          </cell>
          <cell r="K856">
            <v>840.845665445431</v>
          </cell>
          <cell r="L856">
            <v>942.85601263681508</v>
          </cell>
          <cell r="M856">
            <v>958.1005478859903</v>
          </cell>
          <cell r="N856">
            <v>976.67783970315509</v>
          </cell>
          <cell r="O856">
            <v>994.26160357485332</v>
          </cell>
          <cell r="P856">
            <v>1018.9134628695114</v>
          </cell>
          <cell r="Q856">
            <v>1037.4317080861006</v>
          </cell>
          <cell r="R856">
            <v>1055.3459191140428</v>
          </cell>
          <cell r="S856">
            <v>1066.4198628567508</v>
          </cell>
          <cell r="T856">
            <v>1077.3653870948547</v>
          </cell>
          <cell r="U856">
            <v>1087.2928810903059</v>
          </cell>
          <cell r="V856">
            <v>1097.101297927222</v>
          </cell>
          <cell r="W856">
            <v>1106.8242984487283</v>
          </cell>
          <cell r="X856">
            <v>1116.4302562875987</v>
          </cell>
          <cell r="Y856">
            <v>1125.9262942377627</v>
          </cell>
          <cell r="Z856">
            <v>1142.2153600882962</v>
          </cell>
          <cell r="AA856">
            <v>1158.3912307245575</v>
          </cell>
          <cell r="AB856">
            <v>1174.4545406028744</v>
          </cell>
          <cell r="AC856">
            <v>1190.405920664891</v>
          </cell>
          <cell r="AD856">
            <v>1206.2459983568538</v>
          </cell>
          <cell r="AE856">
            <v>1221.9753976487939</v>
          </cell>
          <cell r="AF856">
            <v>1237.5947390535991</v>
          </cell>
          <cell r="AG856">
            <v>1253.1046396459894</v>
          </cell>
          <cell r="AH856">
            <v>1268.5057130813852</v>
          </cell>
          <cell r="AI856">
            <v>1283.798569614672</v>
          </cell>
          <cell r="AJ856">
            <v>1298.9838161188663</v>
          </cell>
          <cell r="AK856">
            <v>1314.0620561036767</v>
          </cell>
          <cell r="AL856">
            <v>1329.0338897339655</v>
          </cell>
          <cell r="AM856">
            <v>1343.8999138481079</v>
          </cell>
          <cell r="AN856">
            <v>1358.6607219762573</v>
          </cell>
          <cell r="AO856">
            <v>1373.3169043585003</v>
          </cell>
          <cell r="AP856">
            <v>1387.8690479629245</v>
          </cell>
          <cell r="AQ856">
            <v>1402.3177365035788</v>
          </cell>
          <cell r="AR856">
            <v>1416.6635504583419</v>
          </cell>
          <cell r="AS856">
            <v>1430.9070670866906</v>
          </cell>
          <cell r="AT856">
            <v>1445.0488604473705</v>
          </cell>
          <cell r="AU856">
            <v>1459.0895014159737</v>
          </cell>
          <cell r="AV856">
            <v>1473.0295577024178</v>
          </cell>
          <cell r="AW856">
            <v>1486.8695938683313</v>
          </cell>
          <cell r="AX856">
            <v>1500.6101713443429</v>
          </cell>
          <cell r="AY856">
            <v>1514.2518484472785</v>
          </cell>
          <cell r="AZ856">
            <v>1527.795180397263</v>
          </cell>
          <cell r="BA856">
            <v>1541.2407193347287</v>
          </cell>
          <cell r="BB856">
            <v>1554.5890143373335</v>
          </cell>
          <cell r="BC856">
            <v>1567.8406114367838</v>
          </cell>
          <cell r="BD856">
            <v>1580.9960536355661</v>
          </cell>
          <cell r="BE856">
            <v>1594.0558809235908</v>
          </cell>
          <cell r="BF856">
            <v>1607.0206302947422</v>
          </cell>
          <cell r="BG856">
            <v>1619.8908357633363</v>
          </cell>
          <cell r="BH856">
            <v>1632.6670283804963</v>
          </cell>
          <cell r="BI856">
            <v>1645.3497362504309</v>
          </cell>
          <cell r="BJ856">
            <v>1657.9394845466272</v>
          </cell>
        </row>
        <row r="857">
          <cell r="I857" t="str">
            <v>2X0033</v>
          </cell>
          <cell r="J857">
            <v>58.701420222323158</v>
          </cell>
          <cell r="K857">
            <v>107.98539023622251</v>
          </cell>
          <cell r="L857">
            <v>136.74365288266543</v>
          </cell>
          <cell r="M857">
            <v>140.37407162427724</v>
          </cell>
          <cell r="N857">
            <v>144.59633182627294</v>
          </cell>
          <cell r="O857">
            <v>148.88480631259631</v>
          </cell>
          <cell r="P857">
            <v>154.74597495138107</v>
          </cell>
          <cell r="Q857">
            <v>157.71422120193157</v>
          </cell>
          <cell r="R857">
            <v>160.55999155776331</v>
          </cell>
          <cell r="S857">
            <v>163.12164198551469</v>
          </cell>
          <cell r="T857">
            <v>165.67555423369234</v>
          </cell>
          <cell r="U857">
            <v>168.00696692405634</v>
          </cell>
          <cell r="V857">
            <v>170.33125142847408</v>
          </cell>
          <cell r="W857">
            <v>172.65097074808193</v>
          </cell>
          <cell r="X857">
            <v>174.96378388018579</v>
          </cell>
          <cell r="Y857">
            <v>177.27012555011018</v>
          </cell>
          <cell r="Z857">
            <v>179.74483991695195</v>
          </cell>
          <cell r="AA857">
            <v>182.20259053985097</v>
          </cell>
          <cell r="AB857">
            <v>184.64347221892564</v>
          </cell>
          <cell r="AC857">
            <v>187.06757923038668</v>
          </cell>
          <cell r="AD857">
            <v>189.4750053294064</v>
          </cell>
          <cell r="AE857">
            <v>191.86584375297215</v>
          </cell>
          <cell r="AF857">
            <v>194.24018722272405</v>
          </cell>
          <cell r="AG857">
            <v>196.59812794777778</v>
          </cell>
          <cell r="AH857">
            <v>198.93975762753178</v>
          </cell>
          <cell r="AI857">
            <v>201.26516745445892</v>
          </cell>
          <cell r="AJ857">
            <v>203.57444811688376</v>
          </cell>
          <cell r="AK857">
            <v>205.86768980174364</v>
          </cell>
          <cell r="AL857">
            <v>208.14498219733591</v>
          </cell>
          <cell r="AM857">
            <v>210.40641449604917</v>
          </cell>
          <cell r="AN857">
            <v>212.65207539708049</v>
          </cell>
          <cell r="AO857">
            <v>214.8820531091373</v>
          </cell>
          <cell r="AP857">
            <v>217.09643535312503</v>
          </cell>
          <cell r="AQ857">
            <v>219.2953093648197</v>
          </cell>
          <cell r="AR857">
            <v>221.4787618975262</v>
          </cell>
          <cell r="AS857">
            <v>223.64687922472228</v>
          </cell>
          <cell r="AT857">
            <v>225.79974714268792</v>
          </cell>
          <cell r="AU857">
            <v>227.93745097312026</v>
          </cell>
          <cell r="AV857">
            <v>230.06007556573496</v>
          </cell>
          <cell r="AW857">
            <v>232.16770530085242</v>
          </cell>
          <cell r="AX857">
            <v>234.26042409197103</v>
          </cell>
          <cell r="AY857">
            <v>236.3383153883255</v>
          </cell>
          <cell r="AZ857">
            <v>238.4014621774318</v>
          </cell>
          <cell r="BA857">
            <v>240.44994698761826</v>
          </cell>
          <cell r="BB857">
            <v>242.48385189054233</v>
          </cell>
          <cell r="BC857">
            <v>244.50325850369458</v>
          </cell>
          <cell r="BD857">
            <v>246.50824799288836</v>
          </cell>
          <cell r="BE857">
            <v>248.49890107473578</v>
          </cell>
          <cell r="BF857">
            <v>250.47529801911153</v>
          </cell>
          <cell r="BG857">
            <v>252.43751865160127</v>
          </cell>
          <cell r="BH857">
            <v>254.38564235593842</v>
          </cell>
          <cell r="BI857">
            <v>256.31974807642672</v>
          </cell>
          <cell r="BJ857">
            <v>258.23991432035041</v>
          </cell>
        </row>
        <row r="858">
          <cell r="I858" t="str">
            <v>2X0017</v>
          </cell>
          <cell r="J858">
            <v>77.337355517275967</v>
          </cell>
          <cell r="K858">
            <v>109.13148291054775</v>
          </cell>
          <cell r="L858">
            <v>114.18437777292385</v>
          </cell>
          <cell r="M858">
            <v>115.39312592806782</v>
          </cell>
          <cell r="N858">
            <v>117.17210104884875</v>
          </cell>
          <cell r="O858">
            <v>118.89195686424924</v>
          </cell>
          <cell r="P858">
            <v>121.43956071114543</v>
          </cell>
          <cell r="Q858">
            <v>122.94529355988763</v>
          </cell>
          <cell r="R858">
            <v>124.39422498248791</v>
          </cell>
          <cell r="S858">
            <v>125.72754641635711</v>
          </cell>
          <cell r="T858">
            <v>127.03197327144747</v>
          </cell>
          <cell r="U858">
            <v>128.2701338229939</v>
          </cell>
          <cell r="V858">
            <v>129.48212728589286</v>
          </cell>
          <cell r="W858">
            <v>130.67226417070017</v>
          </cell>
          <cell r="X858">
            <v>131.83782589655408</v>
          </cell>
          <cell r="Y858">
            <v>132.98001520295168</v>
          </cell>
          <cell r="Z858">
            <v>134.844162877869</v>
          </cell>
          <cell r="AA858">
            <v>136.69475585727699</v>
          </cell>
          <cell r="AB858">
            <v>138.53187100924842</v>
          </cell>
          <cell r="AC858">
            <v>140.35558477204268</v>
          </cell>
          <cell r="AD858">
            <v>142.16597315648238</v>
          </cell>
          <cell r="AE858">
            <v>143.96311174831641</v>
          </cell>
          <cell r="AF858">
            <v>145.74707571057078</v>
          </cell>
          <cell r="AG858">
            <v>147.51793978588603</v>
          </cell>
          <cell r="AH858">
            <v>149.27577829884206</v>
          </cell>
          <cell r="AI858">
            <v>151.02066515827011</v>
          </cell>
          <cell r="AJ858">
            <v>152.75267385955215</v>
          </cell>
          <cell r="AK858">
            <v>154.47187748690769</v>
          </cell>
          <cell r="AL858">
            <v>156.17834871566805</v>
          </cell>
          <cell r="AM858">
            <v>157.87215981453795</v>
          </cell>
          <cell r="AN858">
            <v>159.55338264784518</v>
          </cell>
          <cell r="AO858">
            <v>161.22208867777741</v>
          </cell>
          <cell r="AP858">
            <v>162.87834896660706</v>
          </cell>
          <cell r="AQ858">
            <v>164.52223417890403</v>
          </cell>
          <cell r="AR858">
            <v>166.15381458373585</v>
          </cell>
          <cell r="AS858">
            <v>167.77316005685648</v>
          </cell>
          <cell r="AT858">
            <v>169.38034008288241</v>
          </cell>
          <cell r="AU858">
            <v>170.97542375745735</v>
          </cell>
          <cell r="AV858">
            <v>172.55847978940463</v>
          </cell>
          <cell r="AW858">
            <v>174.12957650286819</v>
          </cell>
          <cell r="AX858">
            <v>175.68878183944167</v>
          </cell>
          <cell r="AY858">
            <v>177.23616336028564</v>
          </cell>
          <cell r="AZ858">
            <v>178.77178824823349</v>
          </cell>
          <cell r="BA858">
            <v>180.29572330988572</v>
          </cell>
          <cell r="BB858">
            <v>181.80803497769264</v>
          </cell>
          <cell r="BC858">
            <v>183.30878931202562</v>
          </cell>
          <cell r="BD858">
            <v>184.79805200323733</v>
          </cell>
          <cell r="BE858">
            <v>186.27588837371013</v>
          </cell>
          <cell r="BF858">
            <v>187.7423633798937</v>
          </cell>
          <cell r="BG858">
            <v>189.19754161433116</v>
          </cell>
          <cell r="BH858">
            <v>190.64148730767437</v>
          </cell>
          <cell r="BI858">
            <v>192.07426433068787</v>
          </cell>
          <cell r="BJ858">
            <v>193.49593619624233</v>
          </cell>
        </row>
        <row r="859">
          <cell r="I859" t="str">
            <v>2X0035</v>
          </cell>
          <cell r="J859">
            <v>357.16652637016045</v>
          </cell>
          <cell r="K859">
            <v>592.90400612725489</v>
          </cell>
          <cell r="L859">
            <v>668.81167691595795</v>
          </cell>
          <cell r="M859">
            <v>683.22165930579354</v>
          </cell>
          <cell r="N859">
            <v>697.65833666518859</v>
          </cell>
          <cell r="O859">
            <v>711.93443009219925</v>
          </cell>
          <cell r="P859">
            <v>731.79488375461324</v>
          </cell>
          <cell r="Q859">
            <v>743.4188162161139</v>
          </cell>
          <cell r="R859">
            <v>754.78126116034548</v>
          </cell>
          <cell r="S859">
            <v>765.86128319892725</v>
          </cell>
          <cell r="T859">
            <v>776.7796166638484</v>
          </cell>
          <cell r="U859">
            <v>787.42672314017079</v>
          </cell>
          <cell r="V859">
            <v>797.91771872404809</v>
          </cell>
          <cell r="W859">
            <v>808.31057660131046</v>
          </cell>
          <cell r="X859">
            <v>818.54157240707627</v>
          </cell>
          <cell r="Y859">
            <v>828.62189203621722</v>
          </cell>
          <cell r="Z859">
            <v>841.96620009515254</v>
          </cell>
          <cell r="AA859">
            <v>855.2401770782659</v>
          </cell>
          <cell r="AB859">
            <v>868.44418228484858</v>
          </cell>
          <cell r="AC859">
            <v>881.57857317947548</v>
          </cell>
          <cell r="AD859">
            <v>894.64370540136974</v>
          </cell>
          <cell r="AE859">
            <v>907.63993277372072</v>
          </cell>
          <cell r="AF859">
            <v>920.56760731295219</v>
          </cell>
          <cell r="AG859">
            <v>933.42707923794512</v>
          </cell>
          <cell r="AH859">
            <v>946.21869697921284</v>
          </cell>
          <cell r="AI859">
            <v>958.94280718802804</v>
          </cell>
          <cell r="AJ859">
            <v>971.59975474550606</v>
          </cell>
          <cell r="AK859">
            <v>984.18988277163919</v>
          </cell>
          <cell r="AL859">
            <v>996.71353263428591</v>
          </cell>
          <cell r="AM859">
            <v>1009.171043958115</v>
          </cell>
          <cell r="AN859">
            <v>1021.5627546335013</v>
          </cell>
          <cell r="AO859">
            <v>1033.8890008253807</v>
          </cell>
          <cell r="AP859">
            <v>1046.1501169820556</v>
          </cell>
          <cell r="AQ859">
            <v>1058.3464358439574</v>
          </cell>
          <cell r="AR859">
            <v>1070.4782884523638</v>
          </cell>
          <cell r="AS859">
            <v>1082.5460041580723</v>
          </cell>
          <cell r="AT859">
            <v>1094.5499106300285</v>
          </cell>
          <cell r="AU859">
            <v>1106.4903338639119</v>
          </cell>
          <cell r="AV859">
            <v>1118.3675981906747</v>
          </cell>
          <cell r="AW859">
            <v>1130.1820262850424</v>
          </cell>
          <cell r="AX859">
            <v>1141.9339391739643</v>
          </cell>
          <cell r="AY859">
            <v>1153.623656245027</v>
          </cell>
          <cell r="AZ859">
            <v>1165.2514952548204</v>
          </cell>
          <cell r="BA859">
            <v>1176.8177723372646</v>
          </cell>
          <cell r="BB859">
            <v>1188.3228020118922</v>
          </cell>
          <cell r="BC859">
            <v>1199.766897192088</v>
          </cell>
          <cell r="BD859">
            <v>1211.150369193289</v>
          </cell>
          <cell r="BE859">
            <v>1222.4735277411398</v>
          </cell>
          <cell r="BF859">
            <v>1233.7366809796076</v>
          </cell>
          <cell r="BG859">
            <v>1244.9401354790562</v>
          </cell>
          <cell r="BH859">
            <v>1256.0841962442796</v>
          </cell>
          <cell r="BI859">
            <v>1267.1691667224923</v>
          </cell>
          <cell r="BJ859">
            <v>1278.1953488112774</v>
          </cell>
        </row>
        <row r="860">
          <cell r="I860" t="str">
            <v>2X0036</v>
          </cell>
          <cell r="J860">
            <v>1501.3925311662031</v>
          </cell>
          <cell r="K860">
            <v>2563.9426696013857</v>
          </cell>
          <cell r="L860">
            <v>2886.2469993053592</v>
          </cell>
          <cell r="M860">
            <v>2940.3408725703866</v>
          </cell>
          <cell r="N860">
            <v>3003.6420227571912</v>
          </cell>
          <cell r="O860">
            <v>3064.979983351147</v>
          </cell>
          <cell r="P860">
            <v>3143.3908896482403</v>
          </cell>
          <cell r="Q860">
            <v>3203.2733423939208</v>
          </cell>
          <cell r="R860">
            <v>3261.366044044144</v>
          </cell>
          <cell r="S860">
            <v>3301.8618624375476</v>
          </cell>
          <cell r="T860">
            <v>3341.9447570688703</v>
          </cell>
          <cell r="U860">
            <v>3379.2616352948039</v>
          </cell>
          <cell r="V860">
            <v>3416.1847059827537</v>
          </cell>
          <cell r="W860">
            <v>3452.891955913004</v>
          </cell>
          <cell r="X860">
            <v>3489.1940755823216</v>
          </cell>
          <cell r="Y860">
            <v>3525.1234773837164</v>
          </cell>
          <cell r="Z860">
            <v>3578.8705200227864</v>
          </cell>
          <cell r="AA860">
            <v>3632.3034697589073</v>
          </cell>
          <cell r="AB860">
            <v>3685.4239949608827</v>
          </cell>
          <cell r="AC860">
            <v>3738.2337551661485</v>
          </cell>
          <cell r="AD860">
            <v>3790.7344011273826</v>
          </cell>
          <cell r="AE860">
            <v>3842.9275748588598</v>
          </cell>
          <cell r="AF860">
            <v>3894.8149096825668</v>
          </cell>
          <cell r="AG860">
            <v>3946.3980302740783</v>
          </cell>
          <cell r="AH860">
            <v>3997.6785527081843</v>
          </cell>
          <cell r="AI860">
            <v>4048.6580845042845</v>
          </cell>
          <cell r="AJ860">
            <v>4099.3382246715373</v>
          </cell>
          <cell r="AK860">
            <v>4149.7205637537745</v>
          </cell>
          <cell r="AL860">
            <v>4199.8066838741834</v>
          </cell>
          <cell r="AM860">
            <v>4249.5981587797432</v>
          </cell>
          <cell r="AN860">
            <v>4299.0965538854398</v>
          </cell>
          <cell r="AO860">
            <v>4348.3034263182371</v>
          </cell>
          <cell r="AP860">
            <v>4397.2203249608265</v>
          </cell>
          <cell r="AQ860">
            <v>4445.8487904951398</v>
          </cell>
          <cell r="AR860">
            <v>4494.1903554456312</v>
          </cell>
          <cell r="AS860">
            <v>4542.246544222342</v>
          </cell>
          <cell r="AT860">
            <v>4590.0188731637254</v>
          </cell>
          <cell r="AU860">
            <v>4637.5088505792537</v>
          </cell>
          <cell r="AV860">
            <v>4684.7179767917996</v>
          </cell>
          <cell r="AW860">
            <v>4731.6477441798006</v>
          </cell>
          <cell r="AX860">
            <v>4778.2996372191847</v>
          </cell>
          <cell r="AY860">
            <v>4824.6751325250916</v>
          </cell>
          <cell r="AZ860">
            <v>4870.7756988933716</v>
          </cell>
          <cell r="BA860">
            <v>4916.6027973418559</v>
          </cell>
          <cell r="BB860">
            <v>4962.1578811514237</v>
          </cell>
          <cell r="BC860">
            <v>5007.4423959068426</v>
          </cell>
          <cell r="BD860">
            <v>5052.4577795373962</v>
          </cell>
          <cell r="BE860">
            <v>5097.2054623573076</v>
          </cell>
          <cell r="BF860">
            <v>5141.6868671059283</v>
          </cell>
          <cell r="BG860">
            <v>5185.9034089877414</v>
          </cell>
          <cell r="BH860">
            <v>5229.8564957121334</v>
          </cell>
          <cell r="BI860">
            <v>5273.5475275329754</v>
          </cell>
          <cell r="BJ860">
            <v>5316.9778972879731</v>
          </cell>
        </row>
        <row r="861">
          <cell r="I861" t="str">
            <v>2X0037</v>
          </cell>
          <cell r="J861">
            <v>299.28865283233671</v>
          </cell>
          <cell r="K861">
            <v>512.09252282313923</v>
          </cell>
          <cell r="L861">
            <v>581.07400304028204</v>
          </cell>
          <cell r="M861">
            <v>593.96183061994748</v>
          </cell>
          <cell r="N861">
            <v>609.54635983887601</v>
          </cell>
          <cell r="O861">
            <v>624.8866910001866</v>
          </cell>
          <cell r="P861">
            <v>643.47776444072076</v>
          </cell>
          <cell r="Q861">
            <v>655.11843373340434</v>
          </cell>
          <cell r="R861">
            <v>666.4179804056073</v>
          </cell>
          <cell r="S861">
            <v>674.3859815776791</v>
          </cell>
          <cell r="T861">
            <v>682.26738607873813</v>
          </cell>
          <cell r="U861">
            <v>689.4814026980489</v>
          </cell>
          <cell r="V861">
            <v>696.61418387697529</v>
          </cell>
          <cell r="W861">
            <v>703.69621405390262</v>
          </cell>
          <cell r="X861">
            <v>710.69681142867137</v>
          </cell>
          <cell r="Y861">
            <v>717.6221139513201</v>
          </cell>
          <cell r="Z861">
            <v>728.82227854735015</v>
          </cell>
          <cell r="AA861">
            <v>739.96644232040001</v>
          </cell>
          <cell r="AB861">
            <v>751.05488527458454</v>
          </cell>
          <cell r="AC861">
            <v>762.08788601399829</v>
          </cell>
          <cell r="AD861">
            <v>773.06572174971484</v>
          </cell>
          <cell r="AE861">
            <v>783.98866830675308</v>
          </cell>
          <cell r="AF861">
            <v>794.85700013100586</v>
          </cell>
          <cell r="AG861">
            <v>805.67099029613746</v>
          </cell>
          <cell r="AH861">
            <v>816.43091051044348</v>
          </cell>
          <cell r="AI861">
            <v>827.13703112367796</v>
          </cell>
          <cell r="AJ861">
            <v>837.78962113384614</v>
          </cell>
          <cell r="AK861">
            <v>848.38894819396342</v>
          </cell>
          <cell r="AL861">
            <v>858.93527861878022</v>
          </cell>
          <cell r="AM861">
            <v>869.42887739147295</v>
          </cell>
          <cell r="AN861">
            <v>879.8700081703023</v>
          </cell>
          <cell r="AO861">
            <v>890.25893329523728</v>
          </cell>
          <cell r="AP861">
            <v>900.59591379454776</v>
          </cell>
          <cell r="AQ861">
            <v>910.88120939136172</v>
          </cell>
          <cell r="AR861">
            <v>921.11507851019144</v>
          </cell>
          <cell r="AS861">
            <v>931.29777828342731</v>
          </cell>
          <cell r="AT861">
            <v>941.42956455779654</v>
          </cell>
          <cell r="AU861">
            <v>951.5106919007942</v>
          </cell>
          <cell r="AV861">
            <v>961.54141360707695</v>
          </cell>
          <cell r="AW861">
            <v>971.52198170482825</v>
          </cell>
          <cell r="AX861">
            <v>981.45264696209074</v>
          </cell>
          <cell r="AY861">
            <v>991.33365889306697</v>
          </cell>
          <cell r="AZ861">
            <v>1001.165265764388</v>
          </cell>
          <cell r="BA861">
            <v>1010.9477146013528</v>
          </cell>
          <cell r="BB861">
            <v>1020.6812511941328</v>
          </cell>
          <cell r="BC861">
            <v>1030.3661201039488</v>
          </cell>
          <cell r="BD861">
            <v>1040.0025646692154</v>
          </cell>
          <cell r="BE861">
            <v>1049.5908270116561</v>
          </cell>
          <cell r="BF861">
            <v>1059.1311480423844</v>
          </cell>
          <cell r="BG861">
            <v>1068.6237674679589</v>
          </cell>
          <cell r="BH861">
            <v>1078.0689237964059</v>
          </cell>
          <cell r="BI861">
            <v>1087.4668543432106</v>
          </cell>
          <cell r="BJ861">
            <v>1096.817795237281</v>
          </cell>
        </row>
        <row r="862">
          <cell r="I862" t="str">
            <v>2X0038</v>
          </cell>
          <cell r="J862">
            <v>29.837084734395731</v>
          </cell>
          <cell r="K862">
            <v>136.89806854191707</v>
          </cell>
          <cell r="L862">
            <v>186.05634936426608</v>
          </cell>
          <cell r="M862">
            <v>189.37366680421977</v>
          </cell>
          <cell r="N862">
            <v>195.43886905461125</v>
          </cell>
          <cell r="O862">
            <v>201.43885930820835</v>
          </cell>
          <cell r="P862">
            <v>208.06624502016535</v>
          </cell>
          <cell r="Q862">
            <v>212.35416896610715</v>
          </cell>
          <cell r="R862">
            <v>216.50065920214934</v>
          </cell>
          <cell r="S862">
            <v>219.18113823097246</v>
          </cell>
          <cell r="T862">
            <v>221.85601761481405</v>
          </cell>
          <cell r="U862">
            <v>224.23595425985184</v>
          </cell>
          <cell r="V862">
            <v>226.6101922434641</v>
          </cell>
          <cell r="W862">
            <v>228.98244444975037</v>
          </cell>
          <cell r="X862">
            <v>231.34896597264077</v>
          </cell>
          <cell r="Y862">
            <v>233.71046620832857</v>
          </cell>
          <cell r="Z862">
            <v>237.28667281398668</v>
          </cell>
          <cell r="AA862">
            <v>240.84499838661651</v>
          </cell>
          <cell r="AB862">
            <v>244.38553233138319</v>
          </cell>
          <cell r="AC862">
            <v>247.90836360642606</v>
          </cell>
          <cell r="AD862">
            <v>251.41358072509374</v>
          </cell>
          <cell r="AE862">
            <v>254.90127175816809</v>
          </cell>
          <cell r="AF862">
            <v>258.37152433607702</v>
          </cell>
          <cell r="AG862">
            <v>261.82442565109642</v>
          </cell>
          <cell r="AH862">
            <v>265.26006245954073</v>
          </cell>
          <cell r="AI862">
            <v>268.67852108394283</v>
          </cell>
          <cell r="AJ862">
            <v>272.07988741522286</v>
          </cell>
          <cell r="AK862">
            <v>275.46424691484651</v>
          </cell>
          <cell r="AL862">
            <v>278.83168461697204</v>
          </cell>
          <cell r="AM862">
            <v>282.18228513058705</v>
          </cell>
          <cell r="AN862">
            <v>285.51613264163387</v>
          </cell>
          <cell r="AO862">
            <v>288.83331091512548</v>
          </cell>
          <cell r="AP862">
            <v>292.13390329724962</v>
          </cell>
          <cell r="AQ862">
            <v>295.41799271746316</v>
          </cell>
          <cell r="AR862">
            <v>298.68566169057567</v>
          </cell>
          <cell r="AS862">
            <v>301.93699231882255</v>
          </cell>
          <cell r="AT862">
            <v>305.1720662939282</v>
          </cell>
          <cell r="AU862">
            <v>308.39096489915835</v>
          </cell>
          <cell r="AV862">
            <v>311.59376901136233</v>
          </cell>
          <cell r="AW862">
            <v>314.78055910300537</v>
          </cell>
          <cell r="AX862">
            <v>317.95141524419006</v>
          </cell>
          <cell r="AY862">
            <v>321.10641710466888</v>
          </cell>
          <cell r="AZ862">
            <v>324.24564395584537</v>
          </cell>
          <cell r="BA862">
            <v>327.36917467276589</v>
          </cell>
          <cell r="BB862">
            <v>330.47708773610185</v>
          </cell>
          <cell r="BC862">
            <v>333.56946123412115</v>
          </cell>
          <cell r="BD862">
            <v>336.64637286465029</v>
          </cell>
          <cell r="BE862">
            <v>339.70789993702675</v>
          </cell>
          <cell r="BF862">
            <v>342.75411937404147</v>
          </cell>
          <cell r="BG862">
            <v>345.78510771387101</v>
          </cell>
          <cell r="BH862">
            <v>348.80094111200145</v>
          </cell>
          <cell r="BI862">
            <v>351.80169534314126</v>
          </cell>
          <cell r="BJ862">
            <v>354.78744580312531</v>
          </cell>
        </row>
        <row r="863">
          <cell r="I863" t="str">
            <v>2X0016</v>
          </cell>
          <cell r="J863">
            <v>412.42499992515837</v>
          </cell>
          <cell r="K863">
            <v>920.13691646881171</v>
          </cell>
          <cell r="L863">
            <v>1057.52386714624</v>
          </cell>
          <cell r="M863">
            <v>1076.5052505003453</v>
          </cell>
          <cell r="N863">
            <v>1106.1684429163554</v>
          </cell>
          <cell r="O863">
            <v>1135.5658899416405</v>
          </cell>
          <cell r="P863">
            <v>1170.5276946165852</v>
          </cell>
          <cell r="Q863">
            <v>1193.5609459417353</v>
          </cell>
          <cell r="R863">
            <v>1215.8591357370267</v>
          </cell>
          <cell r="S863">
            <v>1232.909276916801</v>
          </cell>
          <cell r="T863">
            <v>1249.8445410085051</v>
          </cell>
          <cell r="U863">
            <v>1265.5700647658794</v>
          </cell>
          <cell r="V863">
            <v>1281.1810223220202</v>
          </cell>
          <cell r="W863">
            <v>1296.7286828048102</v>
          </cell>
          <cell r="X863">
            <v>1312.1615550421802</v>
          </cell>
          <cell r="Y863">
            <v>1327.4891970923347</v>
          </cell>
          <cell r="Z863">
            <v>1348.0589564519144</v>
          </cell>
          <cell r="AA863">
            <v>1368.5258670146964</v>
          </cell>
          <cell r="AB863">
            <v>1388.8904430246637</v>
          </cell>
          <cell r="AC863">
            <v>1409.1531961545816</v>
          </cell>
          <cell r="AD863">
            <v>1429.3146355188501</v>
          </cell>
          <cell r="AE863">
            <v>1449.3752676862971</v>
          </cell>
          <cell r="AF863">
            <v>1469.3355966929073</v>
          </cell>
          <cell r="AG863">
            <v>1489.1961240544838</v>
          </cell>
          <cell r="AH863">
            <v>1508.9573487792527</v>
          </cell>
          <cell r="AI863">
            <v>1528.6197673803974</v>
          </cell>
          <cell r="AJ863">
            <v>1548.1838738885367</v>
          </cell>
          <cell r="AK863">
            <v>1567.6501598641353</v>
          </cell>
          <cell r="AL863">
            <v>1587.019114409856</v>
          </cell>
          <cell r="AM863">
            <v>1606.2912241828476</v>
          </cell>
          <cell r="AN863">
            <v>1625.4669734069748</v>
          </cell>
          <cell r="AO863">
            <v>1644.5468438849812</v>
          </cell>
          <cell r="AP863">
            <v>1663.5313150105976</v>
          </cell>
          <cell r="AQ863">
            <v>1682.4208637805862</v>
          </cell>
          <cell r="AR863">
            <v>1701.2159648067243</v>
          </cell>
          <cell r="AS863">
            <v>1719.9170903277318</v>
          </cell>
          <cell r="AT863">
            <v>1738.5247102211342</v>
          </cell>
          <cell r="AU863">
            <v>1757.0392920150698</v>
          </cell>
          <cell r="AV863">
            <v>1775.4613009000359</v>
          </cell>
          <cell r="AW863">
            <v>1793.791199740577</v>
          </cell>
          <cell r="AX863">
            <v>1812.0294490869153</v>
          </cell>
          <cell r="AY863">
            <v>1830.176507186522</v>
          </cell>
          <cell r="AZ863">
            <v>1848.2328299956305</v>
          </cell>
          <cell r="BA863">
            <v>1866.1988711906938</v>
          </cell>
          <cell r="BB863">
            <v>1884.0750821797815</v>
          </cell>
          <cell r="BC863">
            <v>1901.8619121139238</v>
          </cell>
          <cell r="BD863">
            <v>1919.5598078983953</v>
          </cell>
          <cell r="BE863">
            <v>1937.1692142039446</v>
          </cell>
          <cell r="BF863">
            <v>1954.6905734779659</v>
          </cell>
          <cell r="BG863">
            <v>1972.1243259556172</v>
          </cell>
          <cell r="BH863">
            <v>1989.4709096708807</v>
          </cell>
          <cell r="BI863">
            <v>2006.7307604675673</v>
          </cell>
          <cell r="BJ863">
            <v>2023.9043120102708</v>
          </cell>
        </row>
        <row r="864">
          <cell r="I864" t="str">
            <v>2X0000</v>
          </cell>
          <cell r="J864">
            <v>4055.7083578748275</v>
          </cell>
          <cell r="K864">
            <v>7308.6257434540958</v>
          </cell>
          <cell r="L864">
            <v>8021.4063993048594</v>
          </cell>
          <cell r="M864">
            <v>8129.1231527949367</v>
          </cell>
          <cell r="N864">
            <v>8350.8740827972488</v>
          </cell>
          <cell r="O864">
            <v>8569.7963737215523</v>
          </cell>
          <cell r="P864">
            <v>8799.7321983995935</v>
          </cell>
          <cell r="Q864">
            <v>8961.9324329670471</v>
          </cell>
          <cell r="R864">
            <v>9118.8686466122981</v>
          </cell>
          <cell r="S864">
            <v>9233.5649794813562</v>
          </cell>
          <cell r="T864">
            <v>9347.0335141542982</v>
          </cell>
          <cell r="U864">
            <v>9451.8439651769404</v>
          </cell>
          <cell r="V864">
            <v>9555.4724979759521</v>
          </cell>
          <cell r="W864">
            <v>9658.3168567354787</v>
          </cell>
          <cell r="X864">
            <v>9759.9806847558539</v>
          </cell>
          <cell r="Y864">
            <v>9860.5432168174375</v>
          </cell>
          <cell r="Z864">
            <v>10007.044472333218</v>
          </cell>
          <cell r="AA864">
            <v>10152.561491103857</v>
          </cell>
          <cell r="AB864">
            <v>10297.099739163961</v>
          </cell>
          <cell r="AC864">
            <v>10440.664652493711</v>
          </cell>
          <cell r="AD864">
            <v>10583.261637182746</v>
          </cell>
          <cell r="AE864">
            <v>10724.896069593195</v>
          </cell>
          <cell r="AF864">
            <v>10865.573296521758</v>
          </cell>
          <cell r="AG864">
            <v>11005.298635360994</v>
          </cell>
          <cell r="AH864">
            <v>11144.077374259661</v>
          </cell>
          <cell r="AI864">
            <v>11281.914772282245</v>
          </cell>
          <cell r="AJ864">
            <v>11418.816059567571</v>
          </cell>
          <cell r="AK864">
            <v>11554.786437486606</v>
          </cell>
          <cell r="AL864">
            <v>11689.831078799372</v>
          </cell>
          <cell r="AM864">
            <v>11823.955127811034</v>
          </cell>
          <cell r="AN864">
            <v>11957.163700527108</v>
          </cell>
          <cell r="AO864">
            <v>12089.461884807864</v>
          </cell>
          <cell r="AP864">
            <v>12220.854740521892</v>
          </cell>
          <cell r="AQ864">
            <v>12351.347299698784</v>
          </cell>
          <cell r="AR864">
            <v>12480.944566681068</v>
          </cell>
          <cell r="AS864">
            <v>12609.651518275254</v>
          </cell>
          <cell r="AT864">
            <v>12737.473103902088</v>
          </cell>
          <cell r="AU864">
            <v>12864.414245746004</v>
          </cell>
          <cell r="AV864">
            <v>12990.479838903726</v>
          </cell>
          <cell r="AW864">
            <v>13115.674751532113</v>
          </cell>
          <cell r="AX864">
            <v>13240.003824995187</v>
          </cell>
          <cell r="AY864">
            <v>13363.471874010307</v>
          </cell>
          <cell r="AZ864">
            <v>13486.083686793672</v>
          </cell>
          <cell r="BA864">
            <v>13607.844025204919</v>
          </cell>
          <cell r="BB864">
            <v>13728.757624890983</v>
          </cell>
          <cell r="BC864">
            <v>13848.829195429213</v>
          </cell>
          <cell r="BD864">
            <v>13968.063420469627</v>
          </cell>
          <cell r="BE864">
            <v>14086.464957876486</v>
          </cell>
          <cell r="BF864">
            <v>14204.038439869046</v>
          </cell>
          <cell r="BG864">
            <v>14320.788473161556</v>
          </cell>
          <cell r="BH864">
            <v>14436.719639102506</v>
          </cell>
          <cell r="BI864">
            <v>14551.836493813129</v>
          </cell>
          <cell r="BJ864">
            <v>14666.14356832512</v>
          </cell>
        </row>
        <row r="865">
          <cell r="I865" t="str">
            <v>2R1030</v>
          </cell>
          <cell r="J865">
            <v>16.62124567304258</v>
          </cell>
          <cell r="K865">
            <v>18.999448231599303</v>
          </cell>
          <cell r="L865">
            <v>20.129518772493309</v>
          </cell>
          <cell r="M865">
            <v>20.422679159216084</v>
          </cell>
          <cell r="N865">
            <v>21.182704577247396</v>
          </cell>
          <cell r="O865">
            <v>21.946874671016445</v>
          </cell>
          <cell r="P865">
            <v>22.146500094407465</v>
          </cell>
          <cell r="Q865">
            <v>22.165595726311736</v>
          </cell>
          <cell r="R865">
            <v>22.186396325350319</v>
          </cell>
          <cell r="S865">
            <v>22.195262154448734</v>
          </cell>
          <cell r="T865">
            <v>22.207878911242627</v>
          </cell>
          <cell r="U865">
            <v>22.222541628597696</v>
          </cell>
          <cell r="V865">
            <v>22.239250306513931</v>
          </cell>
          <cell r="W865">
            <v>22.257322958137618</v>
          </cell>
          <cell r="X865">
            <v>22.276077596615032</v>
          </cell>
          <cell r="Y865">
            <v>22.295855215373027</v>
          </cell>
          <cell r="Z865">
            <v>22.46936119579609</v>
          </cell>
          <cell r="AA865">
            <v>22.641999646317043</v>
          </cell>
          <cell r="AB865">
            <v>22.813774904585387</v>
          </cell>
          <cell r="AC865">
            <v>22.984691286562391</v>
          </cell>
          <cell r="AD865">
            <v>23.154753086629508</v>
          </cell>
          <cell r="AE865">
            <v>23.323964577696291</v>
          </cell>
          <cell r="AF865">
            <v>23.49233001130774</v>
          </cell>
          <cell r="AG865">
            <v>23.659853617751132</v>
          </cell>
          <cell r="AH865">
            <v>23.826539606162306</v>
          </cell>
          <cell r="AI865">
            <v>23.992392164631426</v>
          </cell>
          <cell r="AJ865">
            <v>24.157415460308197</v>
          </cell>
          <cell r="AK865">
            <v>24.321613639506587</v>
          </cell>
          <cell r="AL865">
            <v>24.484990827808986</v>
          </cell>
          <cell r="AM865">
            <v>24.64755113016987</v>
          </cell>
          <cell r="AN865">
            <v>24.809298631018951</v>
          </cell>
          <cell r="AO865">
            <v>24.970237394363789</v>
          </cell>
          <cell r="AP865">
            <v>25.130371463891901</v>
          </cell>
          <cell r="AQ865">
            <v>25.28970486307237</v>
          </cell>
          <cell r="AR865">
            <v>25.448241595256938</v>
          </cell>
          <cell r="AS865">
            <v>25.605985643780585</v>
          </cell>
          <cell r="AT865">
            <v>25.76294097206161</v>
          </cell>
          <cell r="AU865">
            <v>25.919111523701233</v>
          </cell>
          <cell r="AV865">
            <v>26.074501222582658</v>
          </cell>
          <cell r="AW865">
            <v>26.229113972969678</v>
          </cell>
          <cell r="AX865">
            <v>26.382953659604759</v>
          </cell>
          <cell r="AY865">
            <v>26.536024147806664</v>
          </cell>
          <cell r="AZ865">
            <v>26.688329283567558</v>
          </cell>
          <cell r="BA865">
            <v>26.839872893649652</v>
          </cell>
          <cell r="BB865">
            <v>26.990658785681333</v>
          </cell>
          <cell r="BC865">
            <v>27.140690748252858</v>
          </cell>
          <cell r="BD865">
            <v>27.289972551011523</v>
          </cell>
          <cell r="BE865">
            <v>27.438507944756395</v>
          </cell>
          <cell r="BF865">
            <v>27.586300661532544</v>
          </cell>
          <cell r="BG865">
            <v>27.733354414724811</v>
          </cell>
          <cell r="BH865">
            <v>27.879672899151121</v>
          </cell>
          <cell r="BI865">
            <v>28.025259791155293</v>
          </cell>
          <cell r="BJ865">
            <v>28.170118748699448</v>
          </cell>
        </row>
        <row r="866">
          <cell r="I866" t="str">
            <v>2R1031</v>
          </cell>
          <cell r="J866">
            <v>0.87960093193633426</v>
          </cell>
          <cell r="K866">
            <v>0.67374526487571829</v>
          </cell>
          <cell r="L866">
            <v>1.7837051015232448</v>
          </cell>
          <cell r="M866">
            <v>2.1468631119432628</v>
          </cell>
          <cell r="N866">
            <v>2.1069186685524279</v>
          </cell>
          <cell r="O866">
            <v>2.0672510059978273</v>
          </cell>
          <cell r="P866">
            <v>2.2078653462016455</v>
          </cell>
          <cell r="Q866">
            <v>2.2097690593737291</v>
          </cell>
          <cell r="R866">
            <v>2.2118427469361768</v>
          </cell>
          <cell r="S866">
            <v>2.2127266137660726</v>
          </cell>
          <cell r="T866">
            <v>2.2139844242547704</v>
          </cell>
          <cell r="U866">
            <v>2.2154462040119061</v>
          </cell>
          <cell r="V866">
            <v>2.2171119530374783</v>
          </cell>
          <cell r="W866">
            <v>2.218913681575343</v>
          </cell>
          <cell r="X866">
            <v>2.2207833998693536</v>
          </cell>
          <cell r="Y866">
            <v>2.2227551027975827</v>
          </cell>
          <cell r="Z866">
            <v>2.2400525466330334</v>
          </cell>
          <cell r="AA866">
            <v>2.2572635032493076</v>
          </cell>
          <cell r="AB866">
            <v>2.2743884050825001</v>
          </cell>
          <cell r="AC866">
            <v>2.2914276824065269</v>
          </cell>
          <cell r="AD866">
            <v>2.3083817633439332</v>
          </cell>
          <cell r="AE866">
            <v>2.3252510738766525</v>
          </cell>
          <cell r="AF866">
            <v>2.3420360378567082</v>
          </cell>
          <cell r="AG866">
            <v>2.3587370770168641</v>
          </cell>
          <cell r="AH866">
            <v>2.3753546109812187</v>
          </cell>
          <cell r="AI866">
            <v>2.3918890572757516</v>
          </cell>
          <cell r="AJ866">
            <v>2.4083408313388119</v>
          </cell>
          <cell r="AK866">
            <v>2.4247103465315569</v>
          </cell>
          <cell r="AL866">
            <v>2.4409980141483381</v>
          </cell>
          <cell r="AM866">
            <v>2.4572042434270354</v>
          </cell>
          <cell r="AN866">
            <v>2.4733294415593394</v>
          </cell>
          <cell r="AO866">
            <v>2.4893740137009819</v>
          </cell>
          <cell r="AP866">
            <v>2.5053383629819161</v>
          </cell>
          <cell r="AQ866">
            <v>2.5212228905164458</v>
          </cell>
          <cell r="AR866">
            <v>2.5370279954133022</v>
          </cell>
          <cell r="AS866">
            <v>2.5527540747856747</v>
          </cell>
          <cell r="AT866">
            <v>2.5684015237611857</v>
          </cell>
          <cell r="AU866">
            <v>2.5839707354918189</v>
          </cell>
          <cell r="AV866">
            <v>2.5994621011637986</v>
          </cell>
          <cell r="AW866">
            <v>2.6148760100074191</v>
          </cell>
          <cell r="AX866">
            <v>2.6302128493068206</v>
          </cell>
          <cell r="AY866">
            <v>2.6454730044097259</v>
          </cell>
          <cell r="AZ866">
            <v>2.660656858737116</v>
          </cell>
          <cell r="BA866">
            <v>2.6757647937928692</v>
          </cell>
          <cell r="BB866">
            <v>2.6907971891733444</v>
          </cell>
          <cell r="BC866">
            <v>2.7057544225769163</v>
          </cell>
          <cell r="BD866">
            <v>2.7206368698134709</v>
          </cell>
          <cell r="BE866">
            <v>2.7354449048138427</v>
          </cell>
          <cell r="BF866">
            <v>2.7501788996392125</v>
          </cell>
          <cell r="BG866">
            <v>2.7648392244904558</v>
          </cell>
          <cell r="BH866">
            <v>2.7794262477174425</v>
          </cell>
          <cell r="BI866">
            <v>2.7939403358282946</v>
          </cell>
          <cell r="BJ866">
            <v>2.808381853498592</v>
          </cell>
        </row>
        <row r="867">
          <cell r="I867" t="str">
            <v>2R1032</v>
          </cell>
          <cell r="J867">
            <v>22.851148905032645</v>
          </cell>
          <cell r="K867">
            <v>21.927828062066947</v>
          </cell>
          <cell r="L867">
            <v>23.824075710047236</v>
          </cell>
          <cell r="M867">
            <v>23.649318161019558</v>
          </cell>
          <cell r="N867">
            <v>23.732445672836217</v>
          </cell>
          <cell r="O867">
            <v>23.819315854772796</v>
          </cell>
          <cell r="P867">
            <v>23.935914092941342</v>
          </cell>
          <cell r="Q867">
            <v>23.920134714094733</v>
          </cell>
          <cell r="R867">
            <v>23.906129711464423</v>
          </cell>
          <cell r="S867">
            <v>23.879216097743569</v>
          </cell>
          <cell r="T867">
            <v>23.856302698764221</v>
          </cell>
          <cell r="U867">
            <v>23.83554230583599</v>
          </cell>
          <cell r="V867">
            <v>23.816924834462451</v>
          </cell>
          <cell r="W867">
            <v>23.799710952967619</v>
          </cell>
          <cell r="X867">
            <v>23.783165811673896</v>
          </cell>
          <cell r="Y867">
            <v>23.767649552172664</v>
          </cell>
          <cell r="Z867">
            <v>23.91569200971372</v>
          </cell>
          <cell r="AA867">
            <v>24.062242382436782</v>
          </cell>
          <cell r="AB867">
            <v>24.207309548984735</v>
          </cell>
          <cell r="AC867">
            <v>24.350902336516146</v>
          </cell>
          <cell r="AD867">
            <v>24.493029520998174</v>
          </cell>
          <cell r="AE867">
            <v>24.633699827497768</v>
          </cell>
          <cell r="AF867">
            <v>24.772921930471281</v>
          </cell>
          <cell r="AG867">
            <v>24.91070445405246</v>
          </cell>
          <cell r="AH867">
            <v>25.0470559723388</v>
          </cell>
          <cell r="AI867">
            <v>25.1819850096763</v>
          </cell>
          <cell r="AJ867">
            <v>25.315500040942641</v>
          </cell>
          <cell r="AK867">
            <v>25.447609491828747</v>
          </cell>
          <cell r="AL867">
            <v>25.578321739118778</v>
          </cell>
          <cell r="AM867">
            <v>25.707645110968574</v>
          </cell>
          <cell r="AN867">
            <v>25.835587887182498</v>
          </cell>
          <cell r="AO867">
            <v>25.962158299488756</v>
          </cell>
          <cell r="AP867">
            <v>26.087364531813169</v>
          </cell>
          <cell r="AQ867">
            <v>26.211214720551389</v>
          </cell>
          <cell r="AR867">
            <v>26.333716954839613</v>
          </cell>
          <cell r="AS867">
            <v>26.454879276823775</v>
          </cell>
          <cell r="AT867">
            <v>26.574709681927196</v>
          </cell>
          <cell r="AU867">
            <v>26.693216119116784</v>
          </cell>
          <cell r="AV867">
            <v>26.810406491167694</v>
          </cell>
          <cell r="AW867">
            <v>26.92628865492653</v>
          </cell>
          <cell r="AX867">
            <v>27.04087042157305</v>
          </cell>
          <cell r="AY867">
            <v>27.154159556880426</v>
          </cell>
          <cell r="AZ867">
            <v>27.266163781474042</v>
          </cell>
          <cell r="BA867">
            <v>27.376890771088792</v>
          </cell>
          <cell r="BB867">
            <v>27.486348156824995</v>
          </cell>
          <cell r="BC867">
            <v>27.594543525402841</v>
          </cell>
          <cell r="BD867">
            <v>27.701484419415412</v>
          </cell>
          <cell r="BE867">
            <v>27.807178337580297</v>
          </cell>
          <cell r="BF867">
            <v>27.911632734989766</v>
          </cell>
          <cell r="BG867">
            <v>28.014855023359562</v>
          </cell>
          <cell r="BH867">
            <v>28.116852571276294</v>
          </cell>
          <cell r="BI867">
            <v>28.217632704443425</v>
          </cell>
          <cell r="BJ867">
            <v>28.317202705925904</v>
          </cell>
        </row>
        <row r="868">
          <cell r="I868" t="str">
            <v>2R1033</v>
          </cell>
          <cell r="J868">
            <v>0.34794942809424595</v>
          </cell>
          <cell r="K868">
            <v>0.33231549855236325</v>
          </cell>
          <cell r="L868">
            <v>0.32008432815807591</v>
          </cell>
          <cell r="M868">
            <v>0.31280337081710236</v>
          </cell>
          <cell r="N868">
            <v>0.3097411188713412</v>
          </cell>
          <cell r="O868">
            <v>0.30672285152659212</v>
          </cell>
          <cell r="P868">
            <v>0.30341299426150609</v>
          </cell>
          <cell r="Q868">
            <v>0.2993263506032296</v>
          </cell>
          <cell r="R868">
            <v>0.29525490448132957</v>
          </cell>
          <cell r="S868">
            <v>0.29101881162410997</v>
          </cell>
          <cell r="T868">
            <v>0.28682768573528822</v>
          </cell>
          <cell r="U868">
            <v>0.28265763316196796</v>
          </cell>
          <cell r="V868">
            <v>0.2785074498264769</v>
          </cell>
          <cell r="W868">
            <v>0.27436752475309345</v>
          </cell>
          <cell r="X868">
            <v>0.27022878211172774</v>
          </cell>
          <cell r="Y868">
            <v>0.26609489020577271</v>
          </cell>
          <cell r="Z868">
            <v>0.26375778720872239</v>
          </cell>
          <cell r="AA868">
            <v>0.26134259698156115</v>
          </cell>
          <cell r="AB868">
            <v>0.25884987929418879</v>
          </cell>
          <cell r="AC868">
            <v>0.25628019027098675</v>
          </cell>
          <cell r="AD868">
            <v>0.25363408241327945</v>
          </cell>
          <cell r="AE868">
            <v>0.25091210462166125</v>
          </cell>
          <cell r="AF868">
            <v>0.24811480221819146</v>
          </cell>
          <cell r="AG868">
            <v>0.24524271696845718</v>
          </cell>
          <cell r="AH868">
            <v>0.24229638710350496</v>
          </cell>
          <cell r="AI868">
            <v>0.23927634734164197</v>
          </cell>
          <cell r="AJ868">
            <v>0.2361831289101077</v>
          </cell>
          <cell r="AK868">
            <v>0.23301725956661681</v>
          </cell>
          <cell r="AL868">
            <v>0.22977926362077328</v>
          </cell>
          <cell r="AM868">
            <v>0.22646966195535811</v>
          </cell>
          <cell r="AN868">
            <v>0.22308897204748943</v>
          </cell>
          <cell r="AO868">
            <v>0.2196377079896572</v>
          </cell>
          <cell r="AP868">
            <v>0.21611638051063248</v>
          </cell>
          <cell r="AQ868">
            <v>0.21252549699625248</v>
          </cell>
          <cell r="AR868">
            <v>0.20886556151008148</v>
          </cell>
          <cell r="AS868">
            <v>0.20513707481394905</v>
          </cell>
          <cell r="AT868">
            <v>0.20134053438836577</v>
          </cell>
          <cell r="AU868">
            <v>0.19747643445281723</v>
          </cell>
          <cell r="AV868">
            <v>0.19354526598593766</v>
          </cell>
          <cell r="AW868">
            <v>0.18954751674556244</v>
          </cell>
          <cell r="AX868">
            <v>0.18548367128866197</v>
          </cell>
          <cell r="AY868">
            <v>0.18135421099115634</v>
          </cell>
          <cell r="AZ868">
            <v>0.1771596140676118</v>
          </cell>
          <cell r="BA868">
            <v>0.17290035559081995</v>
          </cell>
          <cell r="BB868">
            <v>0.16857690751126017</v>
          </cell>
          <cell r="BC868">
            <v>0.16418973867644579</v>
          </cell>
          <cell r="BD868">
            <v>0.15973931485015516</v>
          </cell>
          <cell r="BE868">
            <v>0.15522609873154769</v>
          </cell>
          <cell r="BF868">
            <v>0.15065054997416596</v>
          </cell>
          <cell r="BG868">
            <v>0.14601312520482454</v>
          </cell>
          <cell r="BH868">
            <v>0.14131427804238567</v>
          </cell>
          <cell r="BI868">
            <v>0.13655445911642333</v>
          </cell>
          <cell r="BJ868">
            <v>0.13173411608577568</v>
          </cell>
        </row>
        <row r="869">
          <cell r="I869" t="str">
            <v>2R1017</v>
          </cell>
          <cell r="J869">
            <v>0.40907066956043414</v>
          </cell>
          <cell r="K869">
            <v>0.40100733264028926</v>
          </cell>
          <cell r="L869">
            <v>0.48207060074903624</v>
          </cell>
          <cell r="M869">
            <v>0.48359892779659114</v>
          </cell>
          <cell r="N869">
            <v>0.48974343142321658</v>
          </cell>
          <cell r="O869">
            <v>0.49597036181741205</v>
          </cell>
          <cell r="P869">
            <v>0.5035710109305499</v>
          </cell>
          <cell r="Q869">
            <v>0.50400521076444693</v>
          </cell>
          <cell r="R869">
            <v>0.50447817844065623</v>
          </cell>
          <cell r="S869">
            <v>0.50467977122067986</v>
          </cell>
          <cell r="T869">
            <v>0.50496665325379031</v>
          </cell>
          <cell r="U869">
            <v>0.50530005669767564</v>
          </cell>
          <cell r="V869">
            <v>0.50567998155233551</v>
          </cell>
          <cell r="W869">
            <v>0.50609092068084516</v>
          </cell>
          <cell r="X869">
            <v>0.5065173669462798</v>
          </cell>
          <cell r="Y869">
            <v>0.50696707391710172</v>
          </cell>
          <cell r="Z869">
            <v>0.51091228339000627</v>
          </cell>
          <cell r="AA869">
            <v>0.51483776681554638</v>
          </cell>
          <cell r="AB869">
            <v>0.51874362282395881</v>
          </cell>
          <cell r="AC869">
            <v>0.52262994955232911</v>
          </cell>
          <cell r="AD869">
            <v>0.52649684464705759</v>
          </cell>
          <cell r="AE869">
            <v>0.53034440526631232</v>
          </cell>
          <cell r="AF869">
            <v>0.53417272808247096</v>
          </cell>
          <cell r="AG869">
            <v>0.5379819092845487</v>
          </cell>
          <cell r="AH869">
            <v>0.54177204458061612</v>
          </cell>
          <cell r="AI869">
            <v>0.54554322920020315</v>
          </cell>
          <cell r="AJ869">
            <v>0.54929555789669215</v>
          </cell>
          <cell r="AK869">
            <v>0.5530291249496988</v>
          </cell>
          <cell r="AL869">
            <v>0.55674402416744051</v>
          </cell>
          <cell r="AM869">
            <v>0.56044034888909333</v>
          </cell>
          <cell r="AN869">
            <v>0.56411819198713808</v>
          </cell>
          <cell r="AO869">
            <v>0.56777764586969248</v>
          </cell>
          <cell r="AP869">
            <v>0.57141880248283416</v>
          </cell>
          <cell r="AQ869">
            <v>0.57504175331291008</v>
          </cell>
          <cell r="AR869">
            <v>0.57864658938883562</v>
          </cell>
          <cell r="AS869">
            <v>0.58223340128438161</v>
          </cell>
          <cell r="AT869">
            <v>0.5858022791204498</v>
          </cell>
          <cell r="AU869">
            <v>0.58935331256733769</v>
          </cell>
          <cell r="AV869">
            <v>0.59288659084699113</v>
          </cell>
          <cell r="AW869">
            <v>0.59640220273524636</v>
          </cell>
          <cell r="AX869">
            <v>0.59990023656406022</v>
          </cell>
          <cell r="AY869">
            <v>0.60338078022372998</v>
          </cell>
          <cell r="AZ869">
            <v>0.60684392116510144</v>
          </cell>
          <cell r="BA869">
            <v>0.61028974640176603</v>
          </cell>
          <cell r="BB869">
            <v>0.61371834251224733</v>
          </cell>
          <cell r="BC869">
            <v>0.61712979564217618</v>
          </cell>
          <cell r="BD869">
            <v>0.62052419150645544</v>
          </cell>
          <cell r="BE869">
            <v>0.6239016153914132</v>
          </cell>
          <cell r="BF869">
            <v>0.62726215215694636</v>
          </cell>
          <cell r="BG869">
            <v>0.63060588623865166</v>
          </cell>
          <cell r="BH869">
            <v>0.63393290164994864</v>
          </cell>
          <cell r="BI869">
            <v>0.637243281984189</v>
          </cell>
          <cell r="BJ869">
            <v>0.6405371104167582</v>
          </cell>
        </row>
        <row r="870">
          <cell r="I870" t="str">
            <v>2R1035</v>
          </cell>
          <cell r="J870">
            <v>4.8969292696809301</v>
          </cell>
          <cell r="K870">
            <v>4.7261783420371559</v>
          </cell>
          <cell r="L870">
            <v>4.8848829922488912</v>
          </cell>
          <cell r="M870">
            <v>4.8185956774729704</v>
          </cell>
          <cell r="N870">
            <v>4.8094688370914911</v>
          </cell>
          <cell r="O870">
            <v>4.8010700105784228</v>
          </cell>
          <cell r="P870">
            <v>4.7951024308313546</v>
          </cell>
          <cell r="Q870">
            <v>4.7628754151823705</v>
          </cell>
          <cell r="R870">
            <v>4.7309493098834494</v>
          </cell>
          <cell r="S870">
            <v>4.6964296098236957</v>
          </cell>
          <cell r="T870">
            <v>4.6626683501073432</v>
          </cell>
          <cell r="U870">
            <v>4.6292919006365105</v>
          </cell>
          <cell r="V870">
            <v>4.5962901925230355</v>
          </cell>
          <cell r="W870">
            <v>4.563513326221627</v>
          </cell>
          <cell r="X870">
            <v>4.5308158772483953</v>
          </cell>
          <cell r="Y870">
            <v>4.4982632858705038</v>
          </cell>
          <cell r="Z870">
            <v>4.4964088330193528</v>
          </cell>
          <cell r="AA870">
            <v>4.4938129436109548</v>
          </cell>
          <cell r="AB870">
            <v>4.4904807408518499</v>
          </cell>
          <cell r="AC870">
            <v>4.4864173152524227</v>
          </cell>
          <cell r="AD870">
            <v>4.4816277248257901</v>
          </cell>
          <cell r="AE870">
            <v>4.4761169952855102</v>
          </cell>
          <cell r="AF870">
            <v>4.4698901202421224</v>
          </cell>
          <cell r="AG870">
            <v>4.4629520613985436</v>
          </cell>
          <cell r="AH870">
            <v>4.4553077487442954</v>
          </cell>
          <cell r="AI870">
            <v>4.446962080748599</v>
          </cell>
          <cell r="AJ870">
            <v>4.4379199245523306</v>
          </cell>
          <cell r="AK870">
            <v>4.4281861161588418</v>
          </cell>
          <cell r="AL870">
            <v>4.4177654606236532</v>
          </cell>
          <cell r="AM870">
            <v>4.4066627322430358</v>
          </cell>
          <cell r="AN870">
            <v>4.3948826747414778</v>
          </cell>
          <cell r="AO870">
            <v>4.382430001458042</v>
          </cell>
          <cell r="AP870">
            <v>4.3693093955316309</v>
          </cell>
          <cell r="AQ870">
            <v>4.3555255100851484</v>
          </cell>
          <cell r="AR870">
            <v>4.341082968408589</v>
          </cell>
          <cell r="AS870">
            <v>4.3259863641410368</v>
          </cell>
          <cell r="AT870">
            <v>4.3102402614515842</v>
          </cell>
          <cell r="AU870">
            <v>4.2938491952192033</v>
          </cell>
          <cell r="AV870">
            <v>4.2768176712115364</v>
          </cell>
          <cell r="AW870">
            <v>4.2591501662626357</v>
          </cell>
          <cell r="AX870">
            <v>4.2408511284496573</v>
          </cell>
          <cell r="AY870">
            <v>4.2219249772685119</v>
          </cell>
          <cell r="AZ870">
            <v>4.2023761038084704</v>
          </cell>
          <cell r="BA870">
            <v>4.1822088709257468</v>
          </cell>
          <cell r="BB870">
            <v>4.1614276134160484</v>
          </cell>
          <cell r="BC870">
            <v>4.1400366381861113</v>
          </cell>
          <cell r="BD870">
            <v>4.1180402244242202</v>
          </cell>
          <cell r="BE870">
            <v>4.0954426237697215</v>
          </cell>
          <cell r="BF870">
            <v>4.0722480604815283</v>
          </cell>
          <cell r="BG870">
            <v>4.0484607316056387</v>
          </cell>
          <cell r="BH870">
            <v>4.0240848071416577</v>
          </cell>
          <cell r="BI870">
            <v>3.9991244302083309</v>
          </cell>
          <cell r="BJ870">
            <v>3.9735837172081094</v>
          </cell>
        </row>
        <row r="871">
          <cell r="I871" t="str">
            <v>2R1036</v>
          </cell>
          <cell r="J871">
            <v>20.517270545042471</v>
          </cell>
          <cell r="K871">
            <v>19.788380590929947</v>
          </cell>
          <cell r="L871">
            <v>21.339181696827126</v>
          </cell>
          <cell r="M871">
            <v>21.160352859418889</v>
          </cell>
          <cell r="N871">
            <v>21.215067924475512</v>
          </cell>
          <cell r="O871">
            <v>21.273105688293771</v>
          </cell>
          <cell r="P871">
            <v>21.362595703627775</v>
          </cell>
          <cell r="Q871">
            <v>21.348310395451541</v>
          </cell>
          <cell r="R871">
            <v>21.335608322880315</v>
          </cell>
          <cell r="S871">
            <v>21.311385373962626</v>
          </cell>
          <cell r="T871">
            <v>21.290732283162413</v>
          </cell>
          <cell r="U871">
            <v>21.27200040784313</v>
          </cell>
          <cell r="V871">
            <v>21.255180691646547</v>
          </cell>
          <cell r="W871">
            <v>21.239613275013241</v>
          </cell>
          <cell r="X871">
            <v>21.224642323431869</v>
          </cell>
          <cell r="Y871">
            <v>21.210589213454945</v>
          </cell>
          <cell r="Z871">
            <v>21.34249644476029</v>
          </cell>
          <cell r="AA871">
            <v>21.473068922556958</v>
          </cell>
          <cell r="AB871">
            <v>21.602314594240543</v>
          </cell>
          <cell r="AC871">
            <v>21.730241361101502</v>
          </cell>
          <cell r="AD871">
            <v>21.856857078587563</v>
          </cell>
          <cell r="AE871">
            <v>21.982169556564582</v>
          </cell>
          <cell r="AF871">
            <v>22.106186559576003</v>
          </cell>
          <cell r="AG871">
            <v>22.228915807100808</v>
          </cell>
          <cell r="AH871">
            <v>22.350364973810077</v>
          </cell>
          <cell r="AI871">
            <v>22.470541689822056</v>
          </cell>
          <cell r="AJ871">
            <v>22.589453540955844</v>
          </cell>
          <cell r="AK871">
            <v>22.707108068983597</v>
          </cell>
          <cell r="AL871">
            <v>22.82351277188139</v>
          </cell>
          <cell r="AM871">
            <v>22.938675104078602</v>
          </cell>
          <cell r="AN871">
            <v>23.052602476705943</v>
          </cell>
          <cell r="AO871">
            <v>23.1653022578421</v>
          </cell>
          <cell r="AP871">
            <v>23.276781772758948</v>
          </cell>
          <cell r="AQ871">
            <v>23.38704830416544</v>
          </cell>
          <cell r="AR871">
            <v>23.496109092450084</v>
          </cell>
          <cell r="AS871">
            <v>23.603971335922107</v>
          </cell>
          <cell r="AT871">
            <v>23.710642191051203</v>
          </cell>
          <cell r="AU871">
            <v>23.816128772706005</v>
          </cell>
          <cell r="AV871">
            <v>23.920438154391157</v>
          </cell>
          <cell r="AW871">
            <v>24.023577368483103</v>
          </cell>
          <cell r="AX871">
            <v>24.125553406464508</v>
          </cell>
          <cell r="AY871">
            <v>24.22637321915742</v>
          </cell>
          <cell r="AZ871">
            <v>24.326043716955052</v>
          </cell>
          <cell r="BA871">
            <v>24.424571770052324</v>
          </cell>
          <cell r="BB871">
            <v>24.521964208675083</v>
          </cell>
          <cell r="BC871">
            <v>24.618227823308022</v>
          </cell>
          <cell r="BD871">
            <v>24.713369364921366</v>
          </cell>
          <cell r="BE871">
            <v>24.807395545196226</v>
          </cell>
          <cell r="BF871">
            <v>24.900313036748731</v>
          </cell>
          <cell r="BG871">
            <v>24.992128473352881</v>
          </cell>
          <cell r="BH871">
            <v>25.082848450162157</v>
          </cell>
          <cell r="BI871">
            <v>25.172479523929869</v>
          </cell>
          <cell r="BJ871">
            <v>25.261028213228307</v>
          </cell>
        </row>
        <row r="872">
          <cell r="I872" t="str">
            <v>2R1037</v>
          </cell>
          <cell r="J872">
            <v>1.4847478674330716</v>
          </cell>
          <cell r="K872">
            <v>1.4445049578566926</v>
          </cell>
          <cell r="L872">
            <v>1.5880565823889463</v>
          </cell>
          <cell r="M872">
            <v>1.5778728966209421</v>
          </cell>
          <cell r="N872">
            <v>1.5846351815764741</v>
          </cell>
          <cell r="O872">
            <v>1.5916487885126389</v>
          </cell>
          <cell r="P872">
            <v>1.6007294921265376</v>
          </cell>
          <cell r="Q872">
            <v>1.60118071246905</v>
          </cell>
          <cell r="R872">
            <v>1.601753422760289</v>
          </cell>
          <cell r="S872">
            <v>1.6014632554507864</v>
          </cell>
          <cell r="T872">
            <v>1.6014428298955825</v>
          </cell>
          <cell r="U872">
            <v>1.601568798241525</v>
          </cell>
          <cell r="V872">
            <v>1.6018409032403083</v>
          </cell>
          <cell r="W872">
            <v>1.6022097943174134</v>
          </cell>
          <cell r="X872">
            <v>1.6026262352309013</v>
          </cell>
          <cell r="Y872">
            <v>1.603114658311299</v>
          </cell>
          <cell r="Z872">
            <v>1.6146483439699486</v>
          </cell>
          <cell r="AA872">
            <v>1.6261051814687437</v>
          </cell>
          <cell r="AB872">
            <v>1.6374855912262327</v>
          </cell>
          <cell r="AC872">
            <v>1.6487899913779824</v>
          </cell>
          <cell r="AD872">
            <v>1.6600187977888978</v>
          </cell>
          <cell r="AE872">
            <v>1.6711724240654744</v>
          </cell>
          <cell r="AF872">
            <v>1.6822512815679871</v>
          </cell>
          <cell r="AG872">
            <v>1.6932557794226109</v>
          </cell>
          <cell r="AH872">
            <v>1.7041863245334785</v>
          </cell>
          <cell r="AI872">
            <v>1.7150433215946723</v>
          </cell>
          <cell r="AJ872">
            <v>1.7258271731021528</v>
          </cell>
          <cell r="AK872">
            <v>1.7365382793656219</v>
          </cell>
          <cell r="AL872">
            <v>1.7471770385203238</v>
          </cell>
          <cell r="AM872">
            <v>1.7577438465387805</v>
          </cell>
          <cell r="AN872">
            <v>1.7682390972424669</v>
          </cell>
          <cell r="AO872">
            <v>1.778663182313422</v>
          </cell>
          <cell r="AP872">
            <v>1.7890164913057967</v>
          </cell>
          <cell r="AQ872">
            <v>1.7992994116573411</v>
          </cell>
          <cell r="AR872">
            <v>1.8095123287008301</v>
          </cell>
          <cell r="AS872">
            <v>1.8196556256754277</v>
          </cell>
          <cell r="AT872">
            <v>1.8297296837379873</v>
          </cell>
          <cell r="AU872">
            <v>1.839734881974296</v>
          </cell>
          <cell r="AV872">
            <v>1.8496715974102571</v>
          </cell>
          <cell r="AW872">
            <v>1.8595402050230092</v>
          </cell>
          <cell r="AX872">
            <v>1.8693410777519892</v>
          </cell>
          <cell r="AY872">
            <v>1.8790745865099363</v>
          </cell>
          <cell r="AZ872">
            <v>1.8887411001938341</v>
          </cell>
          <cell r="BA872">
            <v>1.8983409856957956</v>
          </cell>
          <cell r="BB872">
            <v>1.9078746079138893</v>
          </cell>
          <cell r="BC872">
            <v>1.9173423297629075</v>
          </cell>
          <cell r="BD872">
            <v>1.9267445121850773</v>
          </cell>
          <cell r="BE872">
            <v>1.9360815141607119</v>
          </cell>
          <cell r="BF872">
            <v>1.945353692718808</v>
          </cell>
          <cell r="BG872">
            <v>1.9545614029475822</v>
          </cell>
          <cell r="BH872">
            <v>1.9637049980049559</v>
          </cell>
          <cell r="BI872">
            <v>1.9727848291289782</v>
          </cell>
          <cell r="BJ872">
            <v>1.9818012456481979</v>
          </cell>
        </row>
        <row r="873">
          <cell r="I873" t="str">
            <v>2R1038</v>
          </cell>
          <cell r="J873">
            <v>0.29190864447743847</v>
          </cell>
          <cell r="K873">
            <v>0.56466766072195629</v>
          </cell>
          <cell r="L873">
            <v>1.051713977001858</v>
          </cell>
          <cell r="M873">
            <v>1.0562743664697407</v>
          </cell>
          <cell r="N873">
            <v>1.0706386182203829</v>
          </cell>
          <cell r="O873">
            <v>1.0851841571827554</v>
          </cell>
          <cell r="P873">
            <v>1.1026041709560177</v>
          </cell>
          <cell r="Q873">
            <v>1.1035548820523506</v>
          </cell>
          <cell r="R873">
            <v>1.1045904780679991</v>
          </cell>
          <cell r="S873">
            <v>1.1050318796484395</v>
          </cell>
          <cell r="T873">
            <v>1.1056600280513738</v>
          </cell>
          <cell r="U873">
            <v>1.1063900383574865</v>
          </cell>
          <cell r="V873">
            <v>1.1072219105667778</v>
          </cell>
          <cell r="W873">
            <v>1.1081216907115214</v>
          </cell>
          <cell r="X873">
            <v>1.1090554248239914</v>
          </cell>
          <cell r="Y873">
            <v>1.1100400898880505</v>
          </cell>
          <cell r="Z873">
            <v>1.1186784037021866</v>
          </cell>
          <cell r="AA873">
            <v>1.1272735259472519</v>
          </cell>
          <cell r="AB873">
            <v>1.135825672581092</v>
          </cell>
          <cell r="AC873">
            <v>1.1443350584817629</v>
          </cell>
          <cell r="AD873">
            <v>1.1528018974529302</v>
          </cell>
          <cell r="AE873">
            <v>1.1612264022292418</v>
          </cell>
          <cell r="AF873">
            <v>1.1696087844816718</v>
          </cell>
          <cell r="AG873">
            <v>1.1779492548228399</v>
          </cell>
          <cell r="AH873">
            <v>1.1862480228123018</v>
          </cell>
          <cell r="AI873">
            <v>1.1945052969618166</v>
          </cell>
          <cell r="AJ873">
            <v>1.2027212847405839</v>
          </cell>
          <cell r="AK873">
            <v>1.2108961925804571</v>
          </cell>
          <cell r="AL873">
            <v>1.2190302258811312</v>
          </cell>
          <cell r="AM873">
            <v>1.2271235890153018</v>
          </cell>
          <cell r="AN873">
            <v>1.2351764853338016</v>
          </cell>
          <cell r="AO873">
            <v>1.243189117170709</v>
          </cell>
          <cell r="AP873">
            <v>1.2511616858484318</v>
          </cell>
          <cell r="AQ873">
            <v>1.2590943916827659</v>
          </cell>
          <cell r="AR873">
            <v>1.2669874339879281</v>
          </cell>
          <cell r="AS873">
            <v>1.2748410110815649</v>
          </cell>
          <cell r="AT873">
            <v>1.2826553202897333</v>
          </cell>
          <cell r="AU873">
            <v>1.2904305579518609</v>
          </cell>
          <cell r="AV873">
            <v>1.298166919425678</v>
          </cell>
          <cell r="AW873">
            <v>1.3058645990921258</v>
          </cell>
          <cell r="AX873">
            <v>1.3135237903602415</v>
          </cell>
          <cell r="AY873">
            <v>1.3211446856720166</v>
          </cell>
          <cell r="AZ873">
            <v>1.3287274765072328</v>
          </cell>
          <cell r="BA873">
            <v>1.3362723533882728</v>
          </cell>
          <cell r="BB873">
            <v>1.3437795058849078</v>
          </cell>
          <cell r="BC873">
            <v>1.3512491226190595</v>
          </cell>
          <cell r="BD873">
            <v>1.3586813912695404</v>
          </cell>
          <cell r="BE873">
            <v>1.366076498576769</v>
          </cell>
          <cell r="BF873">
            <v>1.3734346303474614</v>
          </cell>
          <cell r="BG873">
            <v>1.3807559714593005</v>
          </cell>
          <cell r="BH873">
            <v>1.3880407058655804</v>
          </cell>
          <cell r="BI873">
            <v>1.3952890165998286</v>
          </cell>
          <cell r="BJ873">
            <v>1.4025010857804059</v>
          </cell>
        </row>
        <row r="874">
          <cell r="I874" t="str">
            <v>2R1016</v>
          </cell>
          <cell r="J874">
            <v>7.9995388293385776</v>
          </cell>
          <cell r="K874">
            <v>12.34617563841171</v>
          </cell>
          <cell r="L874">
            <v>29.05770963682771</v>
          </cell>
          <cell r="M874">
            <v>28.913678019235828</v>
          </cell>
          <cell r="N874">
            <v>29.073472631105069</v>
          </cell>
          <cell r="O874">
            <v>29.237920162037579</v>
          </cell>
          <cell r="P874">
            <v>29.445904706906646</v>
          </cell>
          <cell r="Q874">
            <v>29.471294188539161</v>
          </cell>
          <cell r="R874">
            <v>29.498950588174576</v>
          </cell>
          <cell r="S874">
            <v>29.510738561789672</v>
          </cell>
          <cell r="T874">
            <v>29.527513755011149</v>
          </cell>
          <cell r="U874">
            <v>29.547009249836119</v>
          </cell>
          <cell r="V874">
            <v>29.569225046264563</v>
          </cell>
          <cell r="W874">
            <v>29.593254377095334</v>
          </cell>
          <cell r="X874">
            <v>29.618190475127268</v>
          </cell>
          <cell r="Y874">
            <v>29.644486723960942</v>
          </cell>
          <cell r="Z874">
            <v>29.875179634526347</v>
          </cell>
          <cell r="AA874">
            <v>30.104719080538931</v>
          </cell>
          <cell r="AB874">
            <v>30.333110829321456</v>
          </cell>
          <cell r="AC874">
            <v>30.560360619360061</v>
          </cell>
          <cell r="AD874">
            <v>30.786474160448474</v>
          </cell>
          <cell r="AE874">
            <v>31.011457133831446</v>
          </cell>
          <cell r="AF874">
            <v>31.235315192347503</v>
          </cell>
          <cell r="AG874">
            <v>31.458053960570982</v>
          </cell>
          <cell r="AH874">
            <v>31.679679034953342</v>
          </cell>
          <cell r="AI874">
            <v>31.900195983963791</v>
          </cell>
          <cell r="AJ874">
            <v>32.119610348229187</v>
          </cell>
          <cell r="AK874">
            <v>32.33792764067325</v>
          </cell>
          <cell r="AL874">
            <v>32.555153346655104</v>
          </cell>
          <cell r="AM874">
            <v>32.771292924107044</v>
          </cell>
          <cell r="AN874">
            <v>32.986351803671724</v>
          </cell>
          <cell r="AO874">
            <v>33.200335388838582</v>
          </cell>
          <cell r="AP874">
            <v>33.4132490560796</v>
          </cell>
          <cell r="AQ874">
            <v>33.625098154984421</v>
          </cell>
          <cell r="AR874">
            <v>33.835888008394711</v>
          </cell>
          <cell r="AS874">
            <v>34.045623912537948</v>
          </cell>
          <cell r="AT874">
            <v>34.254311137160478</v>
          </cell>
          <cell r="AU874">
            <v>34.461954925659889</v>
          </cell>
          <cell r="AV874">
            <v>34.668560495216809</v>
          </cell>
          <cell r="AW874">
            <v>34.87413303692594</v>
          </cell>
          <cell r="AX874">
            <v>35.078677715926524</v>
          </cell>
          <cell r="AY874">
            <v>35.282199671532105</v>
          </cell>
          <cell r="AZ874">
            <v>35.484704017359654</v>
          </cell>
          <cell r="BA874">
            <v>35.686195841458073</v>
          </cell>
          <cell r="BB874">
            <v>35.886680206435997</v>
          </cell>
          <cell r="BC874">
            <v>36.086162149589029</v>
          </cell>
          <cell r="BD874">
            <v>36.284646683026303</v>
          </cell>
          <cell r="BE874">
            <v>36.482138793796381</v>
          </cell>
          <cell r="BF874">
            <v>36.678643444012614</v>
          </cell>
          <cell r="BG874">
            <v>36.874165570977773</v>
          </cell>
          <cell r="BH874">
            <v>37.068710087308098</v>
          </cell>
          <cell r="BI874">
            <v>37.262281881056772</v>
          </cell>
          <cell r="BJ874">
            <v>37.454885815836704</v>
          </cell>
        </row>
        <row r="875">
          <cell r="I875" t="str">
            <v>2R1000</v>
          </cell>
          <cell r="J875">
            <v>76.299410763638747</v>
          </cell>
          <cell r="K875">
            <v>81.204251579692084</v>
          </cell>
          <cell r="L875">
            <v>104.46099939826543</v>
          </cell>
          <cell r="M875">
            <v>104.54203655001096</v>
          </cell>
          <cell r="N875">
            <v>105.57483666139953</v>
          </cell>
          <cell r="O875">
            <v>106.62506355173625</v>
          </cell>
          <cell r="P875">
            <v>107.40420004319084</v>
          </cell>
          <cell r="Q875">
            <v>107.38604665484235</v>
          </cell>
          <cell r="R875">
            <v>107.37595398843953</v>
          </cell>
          <cell r="S875">
            <v>107.30795212947837</v>
          </cell>
          <cell r="T875">
            <v>107.25797761947857</v>
          </cell>
          <cell r="U875">
            <v>107.21774822322003</v>
          </cell>
          <cell r="V875">
            <v>107.18723326963389</v>
          </cell>
          <cell r="W875">
            <v>107.16311850147368</v>
          </cell>
          <cell r="X875">
            <v>107.1421032930787</v>
          </cell>
          <cell r="Y875">
            <v>107.12581580595187</v>
          </cell>
          <cell r="Z875">
            <v>107.8471874827197</v>
          </cell>
          <cell r="AA875">
            <v>108.56266554992307</v>
          </cell>
          <cell r="AB875">
            <v>109.27228378899196</v>
          </cell>
          <cell r="AC875">
            <v>109.97607579088211</v>
          </cell>
          <cell r="AD875">
            <v>110.67407495713562</v>
          </cell>
          <cell r="AE875">
            <v>111.36631450093493</v>
          </cell>
          <cell r="AF875">
            <v>112.05282744815166</v>
          </cell>
          <cell r="AG875">
            <v>112.73364663838925</v>
          </cell>
          <cell r="AH875">
            <v>113.40880472601995</v>
          </cell>
          <cell r="AI875">
            <v>114.07833418121626</v>
          </cell>
          <cell r="AJ875">
            <v>114.74226729097656</v>
          </cell>
          <cell r="AK875">
            <v>115.40063616014498</v>
          </cell>
          <cell r="AL875">
            <v>116.05347271242591</v>
          </cell>
          <cell r="AM875">
            <v>116.70080869139271</v>
          </cell>
          <cell r="AN875">
            <v>117.34267566149083</v>
          </cell>
          <cell r="AO875">
            <v>117.97910500903572</v>
          </cell>
          <cell r="AP875">
            <v>118.61012794320487</v>
          </cell>
          <cell r="AQ875">
            <v>119.23577549702449</v>
          </cell>
          <cell r="AR875">
            <v>119.85607852835091</v>
          </cell>
          <cell r="AS875">
            <v>120.47106772084645</v>
          </cell>
          <cell r="AT875">
            <v>121.08077358494978</v>
          </cell>
          <cell r="AU875">
            <v>121.68522645884124</v>
          </cell>
          <cell r="AV875">
            <v>122.28445650940253</v>
          </cell>
          <cell r="AW875">
            <v>122.87849373317125</v>
          </cell>
          <cell r="AX875">
            <v>123.46736795729026</v>
          </cell>
          <cell r="AY875">
            <v>124.05110884045169</v>
          </cell>
          <cell r="AZ875">
            <v>124.62974587383567</v>
          </cell>
          <cell r="BA875">
            <v>125.20330838204411</v>
          </cell>
          <cell r="BB875">
            <v>125.77182552402911</v>
          </cell>
          <cell r="BC875">
            <v>126.33532629401637</v>
          </cell>
          <cell r="BD875">
            <v>126.89383952242352</v>
          </cell>
          <cell r="BE875">
            <v>127.44739387677332</v>
          </cell>
          <cell r="BF875">
            <v>127.99601786260178</v>
          </cell>
          <cell r="BG875">
            <v>128.53973982436148</v>
          </cell>
          <cell r="BH875">
            <v>129.07858794631963</v>
          </cell>
          <cell r="BI875">
            <v>129.61259025345143</v>
          </cell>
          <cell r="BJ875">
            <v>130.14177461232819</v>
          </cell>
        </row>
        <row r="876">
          <cell r="I876" t="str">
            <v>2R1130</v>
          </cell>
          <cell r="J876">
            <v>1.9573374545637017</v>
          </cell>
          <cell r="K876">
            <v>3.297832804042883</v>
          </cell>
          <cell r="L876">
            <v>3.8675662321882354</v>
          </cell>
          <cell r="M876">
            <v>3.8802826913195654</v>
          </cell>
          <cell r="N876">
            <v>4.0280581544689049</v>
          </cell>
          <cell r="O876">
            <v>4.1960954209352987</v>
          </cell>
          <cell r="P876">
            <v>4.2411647608209311</v>
          </cell>
          <cell r="Q876">
            <v>4.2548405079060458</v>
          </cell>
          <cell r="R876">
            <v>4.2681728704383231</v>
          </cell>
          <cell r="S876">
            <v>4.2424868841655092</v>
          </cell>
          <cell r="T876">
            <v>4.2168008978926972</v>
          </cell>
          <cell r="U876">
            <v>4.1911149116198843</v>
          </cell>
          <cell r="V876">
            <v>4.1654289253470713</v>
          </cell>
          <cell r="W876">
            <v>4.1397429390742575</v>
          </cell>
          <cell r="X876">
            <v>4.1140569528014446</v>
          </cell>
          <cell r="Y876">
            <v>4.0883709665286325</v>
          </cell>
          <cell r="Z876">
            <v>4.1243672846257651</v>
          </cell>
          <cell r="AA876">
            <v>4.1592771786778302</v>
          </cell>
          <cell r="AB876">
            <v>4.1931080209615956</v>
          </cell>
          <cell r="AC876">
            <v>4.2258671371916643</v>
          </cell>
          <cell r="AD876">
            <v>4.2575618068017853</v>
          </cell>
          <cell r="AE876">
            <v>4.2881992632245218</v>
          </cell>
          <cell r="AF876">
            <v>4.3177866941692784</v>
          </cell>
          <cell r="AG876">
            <v>4.3463312418986932</v>
          </cell>
          <cell r="AH876">
            <v>4.3738400035034175</v>
          </cell>
          <cell r="AI876">
            <v>4.4003200311752737</v>
          </cell>
          <cell r="AJ876">
            <v>4.4257783324788216</v>
          </cell>
          <cell r="AK876">
            <v>4.450221870621319</v>
          </cell>
          <cell r="AL876">
            <v>4.4736575647211172</v>
          </cell>
          <cell r="AM876">
            <v>4.4960922900744587</v>
          </cell>
          <cell r="AN876">
            <v>4.5175328784207256</v>
          </cell>
          <cell r="AO876">
            <v>4.5379861182061232</v>
          </cell>
          <cell r="AP876">
            <v>4.5574587548458236</v>
          </cell>
          <cell r="AQ876">
            <v>4.5759574909845586</v>
          </cell>
          <cell r="AR876">
            <v>4.5934889867556912</v>
          </cell>
          <cell r="AS876">
            <v>4.6100598600387643</v>
          </cell>
          <cell r="AT876">
            <v>4.6256766867155337</v>
          </cell>
          <cell r="AU876">
            <v>4.6403460009245006</v>
          </cell>
          <cell r="AV876">
            <v>4.6540742953139462</v>
          </cell>
          <cell r="AW876">
            <v>4.6668680212934808</v>
          </cell>
          <cell r="AX876">
            <v>4.6787335892841124</v>
          </cell>
          <cell r="AY876">
            <v>4.6896773689668523</v>
          </cell>
          <cell r="AZ876">
            <v>4.6997056895298481</v>
          </cell>
          <cell r="BA876">
            <v>4.708824839914076</v>
          </cell>
          <cell r="BB876">
            <v>4.7170410690575793</v>
          </cell>
          <cell r="BC876">
            <v>4.7243605861382747</v>
          </cell>
          <cell r="BD876">
            <v>4.7307895608153334</v>
          </cell>
          <cell r="BE876">
            <v>4.7363341234691338</v>
          </cell>
          <cell r="BF876">
            <v>4.7410003654398114</v>
          </cell>
          <cell r="BG876">
            <v>4.7447943392644012</v>
          </cell>
          <cell r="BH876">
            <v>4.7477220589125855</v>
          </cell>
          <cell r="BI876">
            <v>4.7497895000210502</v>
          </cell>
          <cell r="BJ876">
            <v>4.7510026001264745</v>
          </cell>
        </row>
        <row r="877">
          <cell r="I877" t="str">
            <v>2R1131</v>
          </cell>
          <cell r="J877">
            <v>2.0611272484644547</v>
          </cell>
          <cell r="K877">
            <v>2.0047144635519785</v>
          </cell>
          <cell r="L877">
            <v>1.8616940565365849</v>
          </cell>
          <cell r="M877">
            <v>2.0490068687259488</v>
          </cell>
          <cell r="N877">
            <v>1.9135223947152931</v>
          </cell>
          <cell r="O877">
            <v>1.7820007662886614</v>
          </cell>
          <cell r="P877">
            <v>1.7879607686523278</v>
          </cell>
          <cell r="Q877">
            <v>1.7835972824977395</v>
          </cell>
          <cell r="R877">
            <v>1.7789032652891876</v>
          </cell>
          <cell r="S877">
            <v>1.7578530484141623</v>
          </cell>
          <cell r="T877">
            <v>1.7368028315391373</v>
          </cell>
          <cell r="U877">
            <v>1.715752614664112</v>
          </cell>
          <cell r="V877">
            <v>1.6947023977890869</v>
          </cell>
          <cell r="W877">
            <v>1.6736521809140619</v>
          </cell>
          <cell r="X877">
            <v>1.6526019640390366</v>
          </cell>
          <cell r="Y877">
            <v>1.6315517471640115</v>
          </cell>
          <cell r="Z877">
            <v>1.6349532035204393</v>
          </cell>
          <cell r="AA877">
            <v>1.637594803554717</v>
          </cell>
          <cell r="AB877">
            <v>1.6394819365483702</v>
          </cell>
          <cell r="AC877">
            <v>1.6406199568865174</v>
          </cell>
          <cell r="AD877">
            <v>1.6410141842721031</v>
          </cell>
          <cell r="AE877">
            <v>1.6406699039388575</v>
          </cell>
          <cell r="AF877">
            <v>1.6395923668629977</v>
          </cell>
          <cell r="AG877">
            <v>1.637786789973672</v>
          </cell>
          <cell r="AH877">
            <v>1.6352583563621552</v>
          </cell>
          <cell r="AI877">
            <v>1.6320122154898049</v>
          </cell>
          <cell r="AJ877">
            <v>1.6280534833947833</v>
          </cell>
          <cell r="AK877">
            <v>1.6233872428975522</v>
          </cell>
          <cell r="AL877">
            <v>1.6180185438051495</v>
          </cell>
          <cell r="AM877">
            <v>1.6119524031142531</v>
          </cell>
          <cell r="AN877">
            <v>1.605193805213039</v>
          </cell>
          <cell r="AO877">
            <v>1.5977477020818402</v>
          </cell>
          <cell r="AP877">
            <v>1.5896190134926182</v>
          </cell>
          <cell r="AQ877">
            <v>1.5808126272072454</v>
          </cell>
          <cell r="AR877">
            <v>1.5713333991746101</v>
          </cell>
          <cell r="AS877">
            <v>1.5611861537265572</v>
          </cell>
          <cell r="AT877">
            <v>1.5503756837726543</v>
          </cell>
          <cell r="AU877">
            <v>1.5389067509938097</v>
          </cell>
          <cell r="AV877">
            <v>1.526784086034735</v>
          </cell>
          <cell r="AW877">
            <v>1.5140123886952659</v>
          </cell>
          <cell r="AX877">
            <v>1.500596328120543</v>
          </cell>
          <cell r="AY877">
            <v>1.4865405429900667</v>
          </cell>
          <cell r="AZ877">
            <v>1.4718496417056217</v>
          </cell>
          <cell r="BA877">
            <v>1.4565282025780897</v>
          </cell>
          <cell r="BB877">
            <v>1.4405807740131473</v>
          </cell>
          <cell r="BC877">
            <v>1.4240118746958603</v>
          </cell>
          <cell r="BD877">
            <v>1.4068259937741794</v>
          </cell>
          <cell r="BE877">
            <v>1.3890275910413452</v>
          </cell>
          <cell r="BF877">
            <v>1.3706210971172059</v>
          </cell>
          <cell r="BG877">
            <v>1.3516109136284558</v>
          </cell>
          <cell r="BH877">
            <v>1.3320014133878033</v>
          </cell>
          <cell r="BI877">
            <v>1.3117969405720677</v>
          </cell>
          <cell r="BJ877">
            <v>1.2910018108992192</v>
          </cell>
        </row>
        <row r="878">
          <cell r="I878" t="str">
            <v>2R1132</v>
          </cell>
          <cell r="J878">
            <v>2.6914367573047477</v>
          </cell>
          <cell r="K878">
            <v>3.034055256787946</v>
          </cell>
          <cell r="L878">
            <v>2.7314137124723747</v>
          </cell>
          <cell r="M878">
            <v>2.6765879397503456</v>
          </cell>
          <cell r="N878">
            <v>2.7686575918977079</v>
          </cell>
          <cell r="O878">
            <v>2.8743924420624873</v>
          </cell>
          <cell r="P878">
            <v>2.9303858639352702</v>
          </cell>
          <cell r="Q878">
            <v>2.9433676452319899</v>
          </cell>
          <cell r="R878">
            <v>2.9561769604606041</v>
          </cell>
          <cell r="S878">
            <v>2.9419945834671752</v>
          </cell>
          <cell r="T878">
            <v>2.9278122064737464</v>
          </cell>
          <cell r="U878">
            <v>2.9136298294803176</v>
          </cell>
          <cell r="V878">
            <v>2.8994474524868883</v>
          </cell>
          <cell r="W878">
            <v>2.8852650754934595</v>
          </cell>
          <cell r="X878">
            <v>2.8710826985000306</v>
          </cell>
          <cell r="Y878">
            <v>2.8569003215066018</v>
          </cell>
          <cell r="Z878">
            <v>2.8858779222972064</v>
          </cell>
          <cell r="AA878">
            <v>2.9142101478346167</v>
          </cell>
          <cell r="AB878">
            <v>2.9419012962419346</v>
          </cell>
          <cell r="AC878">
            <v>2.9689556387954124</v>
          </cell>
          <cell r="AD878">
            <v>2.9953774200854668</v>
          </cell>
          <cell r="AE878">
            <v>3.0211708581767587</v>
          </cell>
          <cell r="AF878">
            <v>3.0463401447673326</v>
          </cell>
          <cell r="AG878">
            <v>3.0708894453468329</v>
          </cell>
          <cell r="AH878">
            <v>3.0948228993537956</v>
          </cell>
          <cell r="AI878">
            <v>3.11814462033202</v>
          </cell>
          <cell r="AJ878">
            <v>3.1408586960860343</v>
          </cell>
          <cell r="AK878">
            <v>3.1629691888356444</v>
          </cell>
          <cell r="AL878">
            <v>3.1844801353695904</v>
          </cell>
          <cell r="AM878">
            <v>3.2053955471982998</v>
          </cell>
          <cell r="AN878">
            <v>3.225719410705751</v>
          </cell>
          <cell r="AO878">
            <v>3.2454556873004505</v>
          </cell>
          <cell r="AP878">
            <v>3.2646083135655277</v>
          </cell>
          <cell r="AQ878">
            <v>3.2831812014079538</v>
          </cell>
          <cell r="AR878">
            <v>3.3011782382068868</v>
          </cell>
          <cell r="AS878">
            <v>3.3186032869611561</v>
          </cell>
          <cell r="AT878">
            <v>3.3354601864358786</v>
          </cell>
          <cell r="AU878">
            <v>3.3517527513082195</v>
          </cell>
          <cell r="AV878">
            <v>3.3674847723123054</v>
          </cell>
          <cell r="AW878">
            <v>3.3826600163832863</v>
          </cell>
          <cell r="AX878">
            <v>3.397282226800558</v>
          </cell>
          <cell r="AY878">
            <v>3.4113551233301451</v>
          </cell>
          <cell r="AZ878">
            <v>3.4248824023662539</v>
          </cell>
          <cell r="BA878">
            <v>3.4378677370719952</v>
          </cell>
          <cell r="BB878">
            <v>3.4503147775192864</v>
          </cell>
          <cell r="BC878">
            <v>3.4622271508279336</v>
          </cell>
          <cell r="BD878">
            <v>3.4736084613039027</v>
          </cell>
          <cell r="BE878">
            <v>3.4844622905767753</v>
          </cell>
          <cell r="BF878">
            <v>3.4947921977364116</v>
          </cell>
          <cell r="BG878">
            <v>3.5046017194688006</v>
          </cell>
          <cell r="BH878">
            <v>3.5138943701911267</v>
          </cell>
          <cell r="BI878">
            <v>3.5226736421860352</v>
          </cell>
          <cell r="BJ878">
            <v>3.5309430057351228</v>
          </cell>
        </row>
        <row r="879">
          <cell r="I879" t="str">
            <v>2R1133</v>
          </cell>
          <cell r="J879">
            <v>5.0730803469462481E-2</v>
          </cell>
          <cell r="K879">
            <v>7.0335833087232638E-2</v>
          </cell>
          <cell r="L879">
            <v>8.2462261163004605E-2</v>
          </cell>
          <cell r="M879">
            <v>8.3210030236927482E-2</v>
          </cell>
          <cell r="N879">
            <v>9.0835083623191884E-2</v>
          </cell>
          <cell r="O879">
            <v>9.9035228360446925E-2</v>
          </cell>
          <cell r="P879">
            <v>0.10449002614817401</v>
          </cell>
          <cell r="Q879">
            <v>0.10545403482945956</v>
          </cell>
          <cell r="R879">
            <v>0.10642108454759458</v>
          </cell>
          <cell r="S879">
            <v>0.10642108454759458</v>
          </cell>
          <cell r="T879">
            <v>0.10642108454759458</v>
          </cell>
          <cell r="U879">
            <v>0.10642108454759458</v>
          </cell>
          <cell r="V879">
            <v>0.10642108454759458</v>
          </cell>
          <cell r="W879">
            <v>0.10642108454759458</v>
          </cell>
          <cell r="X879">
            <v>0.10642108454759458</v>
          </cell>
          <cell r="Y879">
            <v>0.10642108454759458</v>
          </cell>
          <cell r="Z879">
            <v>0.10803683810967142</v>
          </cell>
          <cell r="AA879">
            <v>0.10964451290393788</v>
          </cell>
          <cell r="AB879">
            <v>0.11124414932423302</v>
          </cell>
          <cell r="AC879">
            <v>0.11283578756242667</v>
          </cell>
          <cell r="AD879">
            <v>0.11441946760942934</v>
          </cell>
          <cell r="AE879">
            <v>0.11599522925619701</v>
          </cell>
          <cell r="AF879">
            <v>0.11756311209473085</v>
          </cell>
          <cell r="AG879">
            <v>0.11912315551907202</v>
          </cell>
          <cell r="AH879">
            <v>0.12067539872629147</v>
          </cell>
          <cell r="AI879">
            <v>0.12221988071747486</v>
          </cell>
          <cell r="AJ879">
            <v>0.12375664029870231</v>
          </cell>
          <cell r="AK879">
            <v>0.12528571608202363</v>
          </cell>
          <cell r="AL879">
            <v>0.12680714648642835</v>
          </cell>
          <cell r="AM879">
            <v>0.12832096973881102</v>
          </cell>
          <cell r="AN879">
            <v>0.12982722387493179</v>
          </cell>
          <cell r="AO879">
            <v>0.13132594674037196</v>
          </cell>
          <cell r="AP879">
            <v>0.1328171759914849</v>
          </cell>
          <cell r="AQ879">
            <v>0.13430094909634233</v>
          </cell>
          <cell r="AR879">
            <v>0.13577730333567542</v>
          </cell>
          <cell r="AS879">
            <v>0.13724627580381188</v>
          </cell>
          <cell r="AT879">
            <v>0.13870790340960765</v>
          </cell>
          <cell r="AU879">
            <v>0.14016222287737443</v>
          </cell>
          <cell r="AV879">
            <v>0.14160927074780238</v>
          </cell>
          <cell r="AW879">
            <v>0.1430490833788782</v>
          </cell>
          <cell r="AX879">
            <v>0.14448169694679863</v>
          </cell>
          <cell r="AY879">
            <v>0.14590714744687946</v>
          </cell>
          <cell r="AZ879">
            <v>0.14732547069445986</v>
          </cell>
          <cell r="BA879">
            <v>0.14873670232580238</v>
          </cell>
          <cell r="BB879">
            <v>0.15014087779898819</v>
          </cell>
          <cell r="BC879">
            <v>0.15153803239480806</v>
          </cell>
          <cell r="BD879">
            <v>0.15292820121764886</v>
          </cell>
          <cell r="BE879">
            <v>0.15431141919637542</v>
          </cell>
          <cell r="BF879">
            <v>0.15568772108520837</v>
          </cell>
          <cell r="BG879">
            <v>0.15705714146459715</v>
          </cell>
          <cell r="BH879">
            <v>0.15841971474208899</v>
          </cell>
          <cell r="BI879">
            <v>0.15977547515319335</v>
          </cell>
          <cell r="BJ879">
            <v>0.16112445676224221</v>
          </cell>
        </row>
        <row r="880">
          <cell r="I880" t="str">
            <v>2R1117</v>
          </cell>
          <cell r="J880">
            <v>0.13195528366844619</v>
          </cell>
          <cell r="K880">
            <v>0.18463884827614327</v>
          </cell>
          <cell r="L880">
            <v>0.19595466188688318</v>
          </cell>
          <cell r="M880">
            <v>0.19568324266151285</v>
          </cell>
          <cell r="N880">
            <v>0.21092161905708443</v>
          </cell>
          <cell r="O880">
            <v>0.22742745159383079</v>
          </cell>
          <cell r="P880">
            <v>0.23795997482262957</v>
          </cell>
          <cell r="Q880">
            <v>0.24015535642969515</v>
          </cell>
          <cell r="R880">
            <v>0.24235766353078936</v>
          </cell>
          <cell r="S880">
            <v>0.24235766353078936</v>
          </cell>
          <cell r="T880">
            <v>0.24235766353078936</v>
          </cell>
          <cell r="U880">
            <v>0.24235766353078936</v>
          </cell>
          <cell r="V880">
            <v>0.24235766353078936</v>
          </cell>
          <cell r="W880">
            <v>0.24235766353078936</v>
          </cell>
          <cell r="X880">
            <v>0.24235766353078936</v>
          </cell>
          <cell r="Y880">
            <v>0.24235766353078936</v>
          </cell>
          <cell r="Z880">
            <v>0.24603729393308396</v>
          </cell>
          <cell r="AA880">
            <v>0.24969852618336708</v>
          </cell>
          <cell r="AB880">
            <v>0.25334145227239879</v>
          </cell>
          <cell r="AC880">
            <v>0.25696616373098535</v>
          </cell>
          <cell r="AD880">
            <v>0.260572751632279</v>
          </cell>
          <cell r="AE880">
            <v>0.26416130659406617</v>
          </cell>
          <cell r="AF880">
            <v>0.26773191878104441</v>
          </cell>
          <cell r="AG880">
            <v>0.27128467790708771</v>
          </cell>
          <cell r="AH880">
            <v>0.27481967323750084</v>
          </cell>
          <cell r="AI880">
            <v>0.27833699359126196</v>
          </cell>
          <cell r="AJ880">
            <v>0.28183672734325427</v>
          </cell>
          <cell r="AK880">
            <v>0.28531896242648652</v>
          </cell>
          <cell r="AL880">
            <v>0.28878378633430268</v>
          </cell>
          <cell r="AM880">
            <v>0.29223128612257976</v>
          </cell>
          <cell r="AN880">
            <v>0.29566154841191544</v>
          </cell>
          <cell r="AO880">
            <v>0.29907465938980443</v>
          </cell>
          <cell r="AP880">
            <v>0.30247070481280397</v>
          </cell>
          <cell r="AQ880">
            <v>0.30584977000868857</v>
          </cell>
          <cell r="AR880">
            <v>0.30921193987859363</v>
          </cell>
          <cell r="AS880">
            <v>0.31255729889914924</v>
          </cell>
          <cell r="AT880">
            <v>0.31588593112460212</v>
          </cell>
          <cell r="AU880">
            <v>0.31919792018892768</v>
          </cell>
          <cell r="AV880">
            <v>0.32249334930793161</v>
          </cell>
          <cell r="AW880">
            <v>0.32577230128134055</v>
          </cell>
          <cell r="AX880">
            <v>0.3290348584948824</v>
          </cell>
          <cell r="AY880">
            <v>0.33228110292235652</v>
          </cell>
          <cell r="AZ880">
            <v>0.3355111161276933</v>
          </cell>
          <cell r="BA880">
            <v>0.3387249792670034</v>
          </cell>
          <cell r="BB880">
            <v>0.34192277309061692</v>
          </cell>
          <cell r="BC880">
            <v>0.3451045779451124</v>
          </cell>
          <cell r="BD880">
            <v>0.34827047377533538</v>
          </cell>
          <cell r="BE880">
            <v>0.35142054012640728</v>
          </cell>
          <cell r="BF880">
            <v>0.3545548561457238</v>
          </cell>
          <cell r="BG880">
            <v>0.35767350058494374</v>
          </cell>
          <cell r="BH880">
            <v>0.3607765518019676</v>
          </cell>
          <cell r="BI880">
            <v>0.36386408776290635</v>
          </cell>
          <cell r="BJ880">
            <v>0.36693618604404038</v>
          </cell>
        </row>
        <row r="881">
          <cell r="I881" t="str">
            <v>2R1135</v>
          </cell>
          <cell r="J881">
            <v>54.767059643085908</v>
          </cell>
          <cell r="K881">
            <v>63.144460485081183</v>
          </cell>
          <cell r="L881">
            <v>58.402049816082446</v>
          </cell>
          <cell r="M881">
            <v>57.483067126708825</v>
          </cell>
          <cell r="N881">
            <v>60.140723461036714</v>
          </cell>
          <cell r="O881">
            <v>63.113321959990728</v>
          </cell>
          <cell r="P881">
            <v>64.805223720166893</v>
          </cell>
          <cell r="Q881">
            <v>65.342540889105962</v>
          </cell>
          <cell r="R881">
            <v>65.880633307096645</v>
          </cell>
          <cell r="S881">
            <v>65.819512182891188</v>
          </cell>
          <cell r="T881">
            <v>65.758391058685717</v>
          </cell>
          <cell r="U881">
            <v>65.697269934480246</v>
          </cell>
          <cell r="V881">
            <v>65.636148810274776</v>
          </cell>
          <cell r="W881">
            <v>65.575027686069319</v>
          </cell>
          <cell r="X881">
            <v>65.513906561863848</v>
          </cell>
          <cell r="Y881">
            <v>65.452785437658378</v>
          </cell>
          <cell r="Z881">
            <v>66.384482747823796</v>
          </cell>
          <cell r="AA881">
            <v>67.309364645040361</v>
          </cell>
          <cell r="AB881">
            <v>68.227469823074969</v>
          </cell>
          <cell r="AC881">
            <v>69.138836759142237</v>
          </cell>
          <cell r="AD881">
            <v>70.04350371510256</v>
          </cell>
          <cell r="AE881">
            <v>70.941508738653852</v>
          </cell>
          <cell r="AF881">
            <v>71.832889664516443</v>
          </cell>
          <cell r="AG881">
            <v>72.71768411561186</v>
          </cell>
          <cell r="AH881">
            <v>73.595929504234832</v>
          </cell>
          <cell r="AI881">
            <v>74.467663033218997</v>
          </cell>
          <cell r="AJ881">
            <v>75.332921697096225</v>
          </cell>
          <cell r="AK881">
            <v>76.191742283249553</v>
          </cell>
          <cell r="AL881">
            <v>77.044161373059822</v>
          </cell>
          <cell r="AM881">
            <v>77.890215343045995</v>
          </cell>
          <cell r="AN881">
            <v>78.729940365999312</v>
          </cell>
          <cell r="AO881">
            <v>79.563372412110994</v>
          </cell>
          <cell r="AP881">
            <v>80.390547250094116</v>
          </cell>
          <cell r="AQ881">
            <v>81.211500448298992</v>
          </cell>
          <cell r="AR881">
            <v>82.02626737582267</v>
          </cell>
          <cell r="AS881">
            <v>82.834883203612193</v>
          </cell>
          <cell r="AT881">
            <v>83.637382905561907</v>
          </cell>
          <cell r="AU881">
            <v>84.433801259604721</v>
          </cell>
          <cell r="AV881">
            <v>85.22417284879738</v>
          </cell>
          <cell r="AW881">
            <v>86.008532062399681</v>
          </cell>
          <cell r="AX881">
            <v>86.786913096948012</v>
          </cell>
          <cell r="AY881">
            <v>87.55934995732278</v>
          </cell>
          <cell r="AZ881">
            <v>88.325876457810068</v>
          </cell>
          <cell r="BA881">
            <v>89.086526223157421</v>
          </cell>
          <cell r="BB881">
            <v>89.841332689623925</v>
          </cell>
          <cell r="BC881">
            <v>90.590329106024456</v>
          </cell>
          <cell r="BD881">
            <v>91.333548534768227</v>
          </cell>
          <cell r="BE881">
            <v>92.071023852891557</v>
          </cell>
          <cell r="BF881">
            <v>92.802787753085155</v>
          </cell>
          <cell r="BG881">
            <v>93.528872744715571</v>
          </cell>
          <cell r="BH881">
            <v>94.249311154841124</v>
          </cell>
          <cell r="BI881">
            <v>94.964135129222257</v>
          </cell>
          <cell r="BJ881">
            <v>95.673376633326356</v>
          </cell>
        </row>
        <row r="882">
          <cell r="I882" t="str">
            <v>2R1136</v>
          </cell>
          <cell r="J882">
            <v>32.07318178470549</v>
          </cell>
          <cell r="K882">
            <v>36.064888773257401</v>
          </cell>
          <cell r="L882">
            <v>32.864318732507542</v>
          </cell>
          <cell r="M882">
            <v>31.979943815974174</v>
          </cell>
          <cell r="N882">
            <v>32.531114444974783</v>
          </cell>
          <cell r="O882">
            <v>33.228239997971237</v>
          </cell>
          <cell r="P882">
            <v>33.500754008270711</v>
          </cell>
          <cell r="Q882">
            <v>33.526099197948824</v>
          </cell>
          <cell r="R882">
            <v>33.547215622473217</v>
          </cell>
          <cell r="S882">
            <v>33.260886202635419</v>
          </cell>
          <cell r="T882">
            <v>32.974556782797613</v>
          </cell>
          <cell r="U882">
            <v>32.688227362959815</v>
          </cell>
          <cell r="V882">
            <v>32.401897943122009</v>
          </cell>
          <cell r="W882">
            <v>32.11556852328421</v>
          </cell>
          <cell r="X882">
            <v>31.829239103446412</v>
          </cell>
          <cell r="Y882">
            <v>31.54290968360861</v>
          </cell>
          <cell r="Z882">
            <v>31.731137830198744</v>
          </cell>
          <cell r="AA882">
            <v>31.908320449197664</v>
          </cell>
          <cell r="AB882">
            <v>32.074534395752238</v>
          </cell>
          <cell r="AC882">
            <v>32.229856032596068</v>
          </cell>
          <cell r="AD882">
            <v>32.374361233052241</v>
          </cell>
          <cell r="AE882">
            <v>32.508125384018321</v>
          </cell>
          <cell r="AF882">
            <v>32.631223388933847</v>
          </cell>
          <cell r="AG882">
            <v>32.74372967073019</v>
          </cell>
          <cell r="AH882">
            <v>32.845718174763029</v>
          </cell>
          <cell r="AI882">
            <v>32.937262371727591</v>
          </cell>
          <cell r="AJ882">
            <v>33.018435260556608</v>
          </cell>
          <cell r="AK882">
            <v>33.08930937130112</v>
          </cell>
          <cell r="AL882">
            <v>33.149956767994397</v>
          </cell>
          <cell r="AM882">
            <v>33.200449051498801</v>
          </cell>
          <cell r="AN882">
            <v>33.240857362335944</v>
          </cell>
          <cell r="AO882">
            <v>33.271252383500048</v>
          </cell>
          <cell r="AP882">
            <v>33.291704343254693</v>
          </cell>
          <cell r="AQ882">
            <v>33.302283017913076</v>
          </cell>
          <cell r="AR882">
            <v>33.303057734601808</v>
          </cell>
          <cell r="AS882">
            <v>33.294097374008352</v>
          </cell>
          <cell r="AT882">
            <v>33.275470373112228</v>
          </cell>
          <cell r="AU882">
            <v>33.247244727900124</v>
          </cell>
          <cell r="AV882">
            <v>33.209487996064851</v>
          </cell>
          <cell r="AW882">
            <v>33.162267299688395</v>
          </cell>
          <cell r="AX882">
            <v>33.105649327909099</v>
          </cell>
          <cell r="AY882">
            <v>33.039700339573038</v>
          </cell>
          <cell r="AZ882">
            <v>32.964486165869694</v>
          </cell>
          <cell r="BA882">
            <v>32.880072212952093</v>
          </cell>
          <cell r="BB882">
            <v>32.786523464541354</v>
          </cell>
          <cell r="BC882">
            <v>32.683904484515843</v>
          </cell>
          <cell r="BD882">
            <v>32.572279419485071</v>
          </cell>
          <cell r="BE882">
            <v>32.451712001348213</v>
          </cell>
          <cell r="BF882">
            <v>32.322265549837589</v>
          </cell>
          <cell r="BG882">
            <v>32.184002975047022</v>
          </cell>
          <cell r="BH882">
            <v>32.036986779945231</v>
          </cell>
          <cell r="BI882">
            <v>31.88127906287432</v>
          </cell>
          <cell r="BJ882">
            <v>31.716941520033512</v>
          </cell>
        </row>
        <row r="883">
          <cell r="I883" t="str">
            <v>2R1137</v>
          </cell>
          <cell r="J883">
            <v>5.1187543734383416</v>
          </cell>
          <cell r="K883">
            <v>5.9820961216110611</v>
          </cell>
          <cell r="L883">
            <v>5.5985807561628391</v>
          </cell>
          <cell r="M883">
            <v>5.5185539816060105</v>
          </cell>
          <cell r="N883">
            <v>5.7892620406094535</v>
          </cell>
          <cell r="O883">
            <v>6.0906966006588856</v>
          </cell>
          <cell r="P883">
            <v>6.2648266065782421</v>
          </cell>
          <cell r="Q883">
            <v>6.3226249195667545</v>
          </cell>
          <cell r="R883">
            <v>6.3806055616183226</v>
          </cell>
          <cell r="S883">
            <v>6.3806055616183226</v>
          </cell>
          <cell r="T883">
            <v>6.3806055616183226</v>
          </cell>
          <cell r="U883">
            <v>6.3806055616183226</v>
          </cell>
          <cell r="V883">
            <v>6.3806055616183226</v>
          </cell>
          <cell r="W883">
            <v>6.3806055616183226</v>
          </cell>
          <cell r="X883">
            <v>6.3806055616183226</v>
          </cell>
          <cell r="Y883">
            <v>6.3806055616183226</v>
          </cell>
          <cell r="Z883">
            <v>6.4774800316372918</v>
          </cell>
          <cell r="AA883">
            <v>6.5738701293061661</v>
          </cell>
          <cell r="AB883">
            <v>6.6697782764866966</v>
          </cell>
          <cell r="AC883">
            <v>6.7652068829313237</v>
          </cell>
          <cell r="AD883">
            <v>6.8601583463437272</v>
          </cell>
          <cell r="AE883">
            <v>6.9546350524390697</v>
          </cell>
          <cell r="AF883">
            <v>7.0486393750039351</v>
          </cell>
          <cell r="AG883">
            <v>7.1421736759559762</v>
          </cell>
          <cell r="AH883">
            <v>7.2352403054032575</v>
          </cell>
          <cell r="AI883">
            <v>7.3278416017033035</v>
          </cell>
          <cell r="AJ883">
            <v>7.4199798915218489</v>
          </cell>
          <cell r="AK883">
            <v>7.5116574898913004</v>
          </cell>
          <cell r="AL883">
            <v>7.6028767002689053</v>
          </cell>
          <cell r="AM883">
            <v>7.6936398145946212</v>
          </cell>
          <cell r="AN883">
            <v>7.7839491133487098</v>
          </cell>
          <cell r="AO883">
            <v>7.8738068656090272</v>
          </cell>
          <cell r="AP883">
            <v>7.963215329108043</v>
          </cell>
          <cell r="AQ883">
            <v>8.0521767502895649</v>
          </cell>
          <cell r="AR883">
            <v>8.1406933643651769</v>
          </cell>
          <cell r="AS883">
            <v>8.2287673953704132</v>
          </cell>
          <cell r="AT883">
            <v>8.3164010562206219</v>
          </cell>
          <cell r="AU883">
            <v>8.4035965487665809</v>
          </cell>
          <cell r="AV883">
            <v>8.4903560638498092</v>
          </cell>
          <cell r="AW883">
            <v>8.576681781357621</v>
          </cell>
          <cell r="AX883">
            <v>8.6625758702778946</v>
          </cell>
          <cell r="AY883">
            <v>8.7480404887535652</v>
          </cell>
          <cell r="AZ883">
            <v>8.833077784136858</v>
          </cell>
          <cell r="BA883">
            <v>8.9176898930432333</v>
          </cell>
          <cell r="BB883">
            <v>9.0018789414050779</v>
          </cell>
          <cell r="BC883">
            <v>9.0856470445251141</v>
          </cell>
          <cell r="BD883">
            <v>9.1689963071295484</v>
          </cell>
          <cell r="BE883">
            <v>9.2519288234209611</v>
          </cell>
          <cell r="BF883">
            <v>9.3344466771309182</v>
          </cell>
          <cell r="BG883">
            <v>9.4165519415723242</v>
          </cell>
          <cell r="BH883">
            <v>9.4982466796915244</v>
          </cell>
          <cell r="BI883">
            <v>9.5795329441201265</v>
          </cell>
          <cell r="BJ883">
            <v>9.660412777226588</v>
          </cell>
        </row>
        <row r="884">
          <cell r="I884" t="str">
            <v>2R1138</v>
          </cell>
          <cell r="J884">
            <v>8.1666219542287727E-2</v>
          </cell>
          <cell r="K884">
            <v>0.20711563902677427</v>
          </cell>
          <cell r="L884">
            <v>0.33991250445442228</v>
          </cell>
          <cell r="M884">
            <v>0.33662086324473023</v>
          </cell>
          <cell r="N884">
            <v>0.35678275069092569</v>
          </cell>
          <cell r="O884">
            <v>0.37893402751663496</v>
          </cell>
          <cell r="P884">
            <v>0.39187744567682681</v>
          </cell>
          <cell r="Q884">
            <v>0.39549284585958444</v>
          </cell>
          <cell r="R884">
            <v>0.39911965109023728</v>
          </cell>
          <cell r="S884">
            <v>0.39911965109023728</v>
          </cell>
          <cell r="T884">
            <v>0.39911965109023728</v>
          </cell>
          <cell r="U884">
            <v>0.39911965109023728</v>
          </cell>
          <cell r="V884">
            <v>0.39911965109023728</v>
          </cell>
          <cell r="W884">
            <v>0.39911965109023728</v>
          </cell>
          <cell r="X884">
            <v>0.39911965109023728</v>
          </cell>
          <cell r="Y884">
            <v>0.39911965109023728</v>
          </cell>
          <cell r="Z884">
            <v>0.40517934312105391</v>
          </cell>
          <cell r="AA884">
            <v>0.41120873669171637</v>
          </cell>
          <cell r="AB884">
            <v>0.41720798329452563</v>
          </cell>
          <cell r="AC884">
            <v>0.42317723366432075</v>
          </cell>
          <cell r="AD884">
            <v>0.42911663778226694</v>
          </cell>
          <cell r="AE884">
            <v>0.43502634487962338</v>
          </cell>
          <cell r="AF884">
            <v>0.44090650344149307</v>
          </cell>
          <cell r="AG884">
            <v>0.44675726121055337</v>
          </cell>
          <cell r="AH884">
            <v>0.4525787651907684</v>
          </cell>
          <cell r="AI884">
            <v>0.45837116165108244</v>
          </cell>
          <cell r="AJ884">
            <v>0.46413459612909491</v>
          </cell>
          <cell r="AK884">
            <v>0.46986921343471721</v>
          </cell>
          <cell r="AL884">
            <v>0.47557515765381148</v>
          </cell>
          <cell r="AM884">
            <v>0.48125257215181017</v>
          </cell>
          <cell r="AN884">
            <v>0.48690159957731893</v>
          </cell>
          <cell r="AO884">
            <v>0.49252238186570019</v>
          </cell>
          <cell r="AP884">
            <v>0.49811506024263946</v>
          </cell>
          <cell r="AQ884">
            <v>0.50367977522769414</v>
          </cell>
          <cell r="AR884">
            <v>0.50921666663782339</v>
          </cell>
          <cell r="AS884">
            <v>0.51472587359090216</v>
          </cell>
          <cell r="AT884">
            <v>0.52020753450921542</v>
          </cell>
          <cell r="AU884">
            <v>0.52566178712293721</v>
          </cell>
          <cell r="AV884">
            <v>0.53108876847359032</v>
          </cell>
          <cell r="AW884">
            <v>0.53648861491749023</v>
          </cell>
          <cell r="AX884">
            <v>0.54186146212917052</v>
          </cell>
          <cell r="AY884">
            <v>0.54720744510479247</v>
          </cell>
          <cell r="AZ884">
            <v>0.55252669816553623</v>
          </cell>
          <cell r="BA884">
            <v>0.55781935496097634</v>
          </cell>
          <cell r="BB884">
            <v>0.56308554847243919</v>
          </cell>
          <cell r="BC884">
            <v>0.56832541101634482</v>
          </cell>
          <cell r="BD884">
            <v>0.57353907424753092</v>
          </cell>
          <cell r="BE884">
            <v>0.57872666916256099</v>
          </cell>
          <cell r="BF884">
            <v>0.583888326103016</v>
          </cell>
          <cell r="BG884">
            <v>0.58902417475876878</v>
          </cell>
          <cell r="BH884">
            <v>0.59413434417124267</v>
          </cell>
          <cell r="BI884">
            <v>0.59921896273665431</v>
          </cell>
          <cell r="BJ884">
            <v>0.6042781582092388</v>
          </cell>
        </row>
        <row r="885">
          <cell r="I885" t="str">
            <v>2R1116</v>
          </cell>
          <cell r="J885">
            <v>3.5621432566732523</v>
          </cell>
          <cell r="K885">
            <v>6.7240105553302829</v>
          </cell>
          <cell r="L885">
            <v>13.509468419518306</v>
          </cell>
          <cell r="M885">
            <v>13.339669280768868</v>
          </cell>
          <cell r="N885">
            <v>14.05541620562423</v>
          </cell>
          <cell r="O885">
            <v>14.847373021209433</v>
          </cell>
          <cell r="P885">
            <v>15.312906176069045</v>
          </cell>
          <cell r="Q885">
            <v>15.454180659707401</v>
          </cell>
          <cell r="R885">
            <v>15.595900804177422</v>
          </cell>
          <cell r="S885">
            <v>15.595900804177422</v>
          </cell>
          <cell r="T885">
            <v>15.595900804177422</v>
          </cell>
          <cell r="U885">
            <v>15.595900804177422</v>
          </cell>
          <cell r="V885">
            <v>15.595900804177422</v>
          </cell>
          <cell r="W885">
            <v>15.595900804177422</v>
          </cell>
          <cell r="X885">
            <v>15.595900804177422</v>
          </cell>
          <cell r="Y885">
            <v>15.595900804177422</v>
          </cell>
          <cell r="Z885">
            <v>15.832687831722486</v>
          </cell>
          <cell r="AA885">
            <v>16.068290924129823</v>
          </cell>
          <cell r="AB885">
            <v>16.302716001075126</v>
          </cell>
          <cell r="AC885">
            <v>16.535968952635699</v>
          </cell>
          <cell r="AD885">
            <v>16.768055639438472</v>
          </cell>
          <cell r="AE885">
            <v>16.99898189280723</v>
          </cell>
          <cell r="AF885">
            <v>17.228753514909144</v>
          </cell>
          <cell r="AG885">
            <v>17.457376278900551</v>
          </cell>
          <cell r="AH885">
            <v>17.684855929071997</v>
          </cell>
          <cell r="AI885">
            <v>17.911198180992592</v>
          </cell>
          <cell r="AJ885">
            <v>18.136408721653581</v>
          </cell>
          <cell r="AK885">
            <v>18.360493209611263</v>
          </cell>
          <cell r="AL885">
            <v>18.58345727512916</v>
          </cell>
          <cell r="AM885">
            <v>18.805306520319466</v>
          </cell>
          <cell r="AN885">
            <v>19.02604651928382</v>
          </cell>
          <cell r="AO885">
            <v>19.245682818253353</v>
          </cell>
          <cell r="AP885">
            <v>19.464220935728036</v>
          </cell>
          <cell r="AQ885">
            <v>19.681666362615349</v>
          </cell>
          <cell r="AR885">
            <v>19.898024562368221</v>
          </cell>
          <cell r="AS885">
            <v>20.113300971122332</v>
          </cell>
          <cell r="AT885">
            <v>20.327500997832676</v>
          </cell>
          <cell r="AU885">
            <v>20.540630024409463</v>
          </cell>
          <cell r="AV885">
            <v>20.752693405853368</v>
          </cell>
          <cell r="AW885">
            <v>20.963696470390051</v>
          </cell>
          <cell r="AX885">
            <v>21.173644519604053</v>
          </cell>
          <cell r="AY885">
            <v>21.382542828571982</v>
          </cell>
          <cell r="AZ885">
            <v>21.590396645995071</v>
          </cell>
          <cell r="BA885">
            <v>21.797211194331048</v>
          </cell>
          <cell r="BB885">
            <v>22.002991669925343</v>
          </cell>
          <cell r="BC885">
            <v>22.207743243141664</v>
          </cell>
          <cell r="BD885">
            <v>22.411471058491909</v>
          </cell>
          <cell r="BE885">
            <v>22.614180234765399</v>
          </cell>
          <cell r="BF885">
            <v>22.815875865157523</v>
          </cell>
          <cell r="BG885">
            <v>23.016563017397687</v>
          </cell>
          <cell r="BH885">
            <v>23.216246733876648</v>
          </cell>
          <cell r="BI885">
            <v>23.414932031773215</v>
          </cell>
          <cell r="BJ885">
            <v>23.612623903180303</v>
          </cell>
        </row>
        <row r="886">
          <cell r="I886" t="str">
            <v>2R1100</v>
          </cell>
          <cell r="J886">
            <v>102.49539282491608</v>
          </cell>
          <cell r="K886">
            <v>120.71414878005288</v>
          </cell>
          <cell r="L886">
            <v>119.45342115297262</v>
          </cell>
          <cell r="M886">
            <v>117.54262584099691</v>
          </cell>
          <cell r="N886">
            <v>121.8852937466983</v>
          </cell>
          <cell r="O886">
            <v>126.83751691658765</v>
          </cell>
          <cell r="P886">
            <v>129.57754935114104</v>
          </cell>
          <cell r="Q886">
            <v>130.36835333908343</v>
          </cell>
          <cell r="R886">
            <v>131.15550679072234</v>
          </cell>
          <cell r="S886">
            <v>130.74713766653781</v>
          </cell>
          <cell r="T886">
            <v>130.33876854235328</v>
          </cell>
          <cell r="U886">
            <v>129.93039941816875</v>
          </cell>
          <cell r="V886">
            <v>129.52203029398419</v>
          </cell>
          <cell r="W886">
            <v>129.11366116979968</v>
          </cell>
          <cell r="X886">
            <v>128.70529204561512</v>
          </cell>
          <cell r="Y886">
            <v>128.29692292143059</v>
          </cell>
          <cell r="Z886">
            <v>129.83024032698953</v>
          </cell>
          <cell r="AA886">
            <v>131.3414800535202</v>
          </cell>
          <cell r="AB886">
            <v>132.83078333503209</v>
          </cell>
          <cell r="AC886">
            <v>134.29829054513667</v>
          </cell>
          <cell r="AD886">
            <v>135.74414120212032</v>
          </cell>
          <cell r="AE886">
            <v>137.16847397398848</v>
          </cell>
          <cell r="AF886">
            <v>138.57142668348024</v>
          </cell>
          <cell r="AG886">
            <v>139.95313631305447</v>
          </cell>
          <cell r="AH886">
            <v>141.31373900984701</v>
          </cell>
          <cell r="AI886">
            <v>142.65337009059942</v>
          </cell>
          <cell r="AJ886">
            <v>143.97216404655893</v>
          </cell>
          <cell r="AK886">
            <v>145.27025454835098</v>
          </cell>
          <cell r="AL886">
            <v>146.54777445082269</v>
          </cell>
          <cell r="AM886">
            <v>147.80485579785912</v>
          </cell>
          <cell r="AN886">
            <v>149.04162982717148</v>
          </cell>
          <cell r="AO886">
            <v>150.25822697505774</v>
          </cell>
          <cell r="AP886">
            <v>151.45477688113579</v>
          </cell>
          <cell r="AQ886">
            <v>152.63140839304944</v>
          </cell>
          <cell r="AR886">
            <v>153.78824957114716</v>
          </cell>
          <cell r="AS886">
            <v>154.92542769313363</v>
          </cell>
          <cell r="AT886">
            <v>156.04306925869494</v>
          </cell>
          <cell r="AU886">
            <v>157.14129999409667</v>
          </cell>
          <cell r="AV886">
            <v>158.2202448567557</v>
          </cell>
          <cell r="AW886">
            <v>159.28002803978549</v>
          </cell>
          <cell r="AX886">
            <v>160.32077297651512</v>
          </cell>
          <cell r="AY886">
            <v>161.34260234498245</v>
          </cell>
          <cell r="AZ886">
            <v>162.3456380724011</v>
          </cell>
          <cell r="BA886">
            <v>163.33000133960175</v>
          </cell>
          <cell r="BB886">
            <v>164.29581258544772</v>
          </cell>
          <cell r="BC886">
            <v>165.24319151122538</v>
          </cell>
          <cell r="BD886">
            <v>166.17225708500868</v>
          </cell>
          <cell r="BE886">
            <v>167.08312754599874</v>
          </cell>
          <cell r="BF886">
            <v>167.97592040883859</v>
          </cell>
          <cell r="BG886">
            <v>168.85075246790257</v>
          </cell>
          <cell r="BH886">
            <v>169.70773980156136</v>
          </cell>
          <cell r="BI886">
            <v>170.54699777642182</v>
          </cell>
          <cell r="BJ886">
            <v>171.36864105154308</v>
          </cell>
        </row>
        <row r="887">
          <cell r="I887" t="str">
            <v>2R1230</v>
          </cell>
          <cell r="J887">
            <v>14.281667792963701</v>
          </cell>
          <cell r="K887">
            <v>27.386711904659581</v>
          </cell>
          <cell r="L887">
            <v>36.768995342344773</v>
          </cell>
          <cell r="M887">
            <v>37.451759273720661</v>
          </cell>
          <cell r="N887">
            <v>39.046112786102199</v>
          </cell>
          <cell r="O887">
            <v>40.647912326370324</v>
          </cell>
          <cell r="P887">
            <v>41.129961237542524</v>
          </cell>
          <cell r="Q887">
            <v>41.433367858594806</v>
          </cell>
          <cell r="R887">
            <v>41.723201025547382</v>
          </cell>
          <cell r="S887">
            <v>41.992274792112163</v>
          </cell>
          <cell r="T887">
            <v>42.249371981530153</v>
          </cell>
          <cell r="U887">
            <v>42.496089470754242</v>
          </cell>
          <cell r="V887">
            <v>42.732427259784444</v>
          </cell>
          <cell r="W887">
            <v>42.959183787097196</v>
          </cell>
          <cell r="X887">
            <v>43.176359052692519</v>
          </cell>
          <cell r="Y887">
            <v>43.385549933523301</v>
          </cell>
          <cell r="Z887">
            <v>43.789840586806257</v>
          </cell>
          <cell r="AA887">
            <v>44.192109786822805</v>
          </cell>
          <cell r="AB887">
            <v>44.592367640839264</v>
          </cell>
          <cell r="AC887">
            <v>44.990624205585647</v>
          </cell>
          <cell r="AD887">
            <v>45.386889487508292</v>
          </cell>
          <cell r="AE887">
            <v>45.781173443021331</v>
          </cell>
          <cell r="AF887">
            <v>46.173485978756801</v>
          </cell>
          <cell r="AG887">
            <v>46.563836951813592</v>
          </cell>
          <cell r="AH887">
            <v>46.952236170005101</v>
          </cell>
          <cell r="AI887">
            <v>47.338693392105654</v>
          </cell>
          <cell r="AJ887">
            <v>47.723218328095705</v>
          </cell>
          <cell r="AK887">
            <v>48.105820639405806</v>
          </cell>
          <cell r="AL887">
            <v>48.486509939159347</v>
          </cell>
          <cell r="AM887">
            <v>48.865295792414123</v>
          </cell>
          <cell r="AN887">
            <v>49.242187716402633</v>
          </cell>
          <cell r="AO887">
            <v>49.617195180771198</v>
          </cell>
          <cell r="AP887">
            <v>49.99032760781791</v>
          </cell>
          <cell r="AQ887">
            <v>50.3615943727294</v>
          </cell>
          <cell r="AR887">
            <v>50.731004803816326</v>
          </cell>
          <cell r="AS887">
            <v>51.098568182747819</v>
          </cell>
          <cell r="AT887">
            <v>51.464293744784662</v>
          </cell>
          <cell r="AU887">
            <v>51.828190679011307</v>
          </cell>
          <cell r="AV887">
            <v>52.190268128566828</v>
          </cell>
          <cell r="AW887">
            <v>52.550535190874569</v>
          </cell>
          <cell r="AX887">
            <v>52.90900091787077</v>
          </cell>
          <cell r="AY887">
            <v>53.265674316231994</v>
          </cell>
          <cell r="AZ887">
            <v>53.620564347601409</v>
          </cell>
          <cell r="BA887">
            <v>53.973679928813972</v>
          </cell>
          <cell r="BB887">
            <v>54.325029932120479</v>
          </cell>
          <cell r="BC887">
            <v>54.674623185410454</v>
          </cell>
          <cell r="BD887">
            <v>55.022468472433971</v>
          </cell>
          <cell r="BE887">
            <v>55.368574533022375</v>
          </cell>
          <cell r="BF887">
            <v>55.712950063307837</v>
          </cell>
          <cell r="BG887">
            <v>56.055603715941871</v>
          </cell>
          <cell r="BH887">
            <v>56.396544100312738</v>
          </cell>
          <cell r="BI887">
            <v>56.735779782761753</v>
          </cell>
          <cell r="BJ887">
            <v>57.073319286798515</v>
          </cell>
        </row>
        <row r="888">
          <cell r="I888" t="str">
            <v>2R1231</v>
          </cell>
          <cell r="J888">
            <v>0.91143622223237153</v>
          </cell>
          <cell r="K888">
            <v>1.5989693391061097</v>
          </cell>
          <cell r="L888">
            <v>2.4519227439601332</v>
          </cell>
          <cell r="M888">
            <v>2.7937866431248932</v>
          </cell>
          <cell r="N888">
            <v>2.6585356571941148</v>
          </cell>
          <cell r="O888">
            <v>2.5196688831131673</v>
          </cell>
          <cell r="P888">
            <v>2.5893605265376078</v>
          </cell>
          <cell r="Q888">
            <v>2.608461666057424</v>
          </cell>
          <cell r="R888">
            <v>2.6267082809145115</v>
          </cell>
          <cell r="S888">
            <v>2.6436479756991904</v>
          </cell>
          <cell r="T888">
            <v>2.6598336781344032</v>
          </cell>
          <cell r="U888">
            <v>2.6753659205334119</v>
          </cell>
          <cell r="V888">
            <v>2.6902447028962162</v>
          </cell>
          <cell r="W888">
            <v>2.7045202913794468</v>
          </cell>
          <cell r="X888">
            <v>2.7181926859831052</v>
          </cell>
          <cell r="Y888">
            <v>2.7313624190204515</v>
          </cell>
          <cell r="Z888">
            <v>2.7568147712075346</v>
          </cell>
          <cell r="AA888">
            <v>2.7821398616336821</v>
          </cell>
          <cell r="AB888">
            <v>2.8073383266076988</v>
          </cell>
          <cell r="AC888">
            <v>2.8324107992568455</v>
          </cell>
          <cell r="AD888">
            <v>2.8573579095427459</v>
          </cell>
          <cell r="AE888">
            <v>2.8821802842772177</v>
          </cell>
          <cell r="AF888">
            <v>2.9068785471380165</v>
          </cell>
          <cell r="AG888">
            <v>2.931453318684512</v>
          </cell>
          <cell r="AH888">
            <v>2.9559052163732744</v>
          </cell>
          <cell r="AI888">
            <v>2.9802348545735931</v>
          </cell>
          <cell r="AJ888">
            <v>3.0044428445829103</v>
          </cell>
          <cell r="AK888">
            <v>3.0285297946421812</v>
          </cell>
          <cell r="AL888">
            <v>3.0524963099511551</v>
          </cell>
          <cell r="AM888">
            <v>3.0763429926835841</v>
          </cell>
          <cell r="AN888">
            <v>3.1000704420023513</v>
          </cell>
          <cell r="AO888">
            <v>3.1236792540745251</v>
          </cell>
          <cell r="AP888">
            <v>3.1471700220863372</v>
          </cell>
          <cell r="AQ888">
            <v>3.1705433362580906</v>
          </cell>
          <cell r="AR888">
            <v>3.1937997838589851</v>
          </cell>
          <cell r="AS888">
            <v>3.2169399492218753</v>
          </cell>
          <cell r="AT888">
            <v>3.2399644137579511</v>
          </cell>
          <cell r="AU888">
            <v>3.2628737559713463</v>
          </cell>
          <cell r="AV888">
            <v>3.2856685514736745</v>
          </cell>
          <cell r="AW888">
            <v>3.308349372998491</v>
          </cell>
          <cell r="AX888">
            <v>3.3309167904156838</v>
          </cell>
          <cell r="AY888">
            <v>3.3533713707457906</v>
          </cell>
          <cell r="AZ888">
            <v>3.3757136781742467</v>
          </cell>
          <cell r="BA888">
            <v>3.3979442740655603</v>
          </cell>
          <cell r="BB888">
            <v>3.4200637169774173</v>
          </cell>
          <cell r="BC888">
            <v>3.4420725626747153</v>
          </cell>
          <cell r="BD888">
            <v>3.4639713641435268</v>
          </cell>
          <cell r="BE888">
            <v>3.4857606716049938</v>
          </cell>
          <cell r="BF888">
            <v>3.5074410325291536</v>
          </cell>
          <cell r="BG888">
            <v>3.5290129916486932</v>
          </cell>
          <cell r="BH888">
            <v>3.5504770909726346</v>
          </cell>
          <cell r="BI888">
            <v>3.5718338697999568</v>
          </cell>
          <cell r="BJ888">
            <v>3.593083864733142</v>
          </cell>
        </row>
        <row r="889">
          <cell r="I889" t="str">
            <v>2R1232</v>
          </cell>
          <cell r="J889">
            <v>9.903357980743376</v>
          </cell>
          <cell r="K889">
            <v>12.369340085253461</v>
          </cell>
          <cell r="L889">
            <v>14.510638307618493</v>
          </cell>
          <cell r="M889">
            <v>14.41715351133659</v>
          </cell>
          <cell r="N889">
            <v>14.563429157057625</v>
          </cell>
          <cell r="O889">
            <v>14.704899787156503</v>
          </cell>
          <cell r="P889">
            <v>14.853326938914956</v>
          </cell>
          <cell r="Q889">
            <v>14.928943152151222</v>
          </cell>
          <cell r="R889">
            <v>14.99918254234198</v>
          </cell>
          <cell r="S889">
            <v>15.061501072769239</v>
          </cell>
          <cell r="T889">
            <v>15.119092744200415</v>
          </cell>
          <cell r="U889">
            <v>15.172557139729868</v>
          </cell>
          <cell r="V889">
            <v>15.221919776984192</v>
          </cell>
          <cell r="W889">
            <v>15.267489934833266</v>
          </cell>
          <cell r="X889">
            <v>15.309291168009329</v>
          </cell>
          <cell r="Y889">
            <v>15.347911936538749</v>
          </cell>
          <cell r="Z889">
            <v>15.45504774908526</v>
          </cell>
          <cell r="AA889">
            <v>15.560809162953595</v>
          </cell>
          <cell r="AB889">
            <v>15.665204698379226</v>
          </cell>
          <cell r="AC889">
            <v>15.76824282475525</v>
          </cell>
          <cell r="AD889">
            <v>15.869931960927783</v>
          </cell>
          <cell r="AE889">
            <v>15.970280475489716</v>
          </cell>
          <cell r="AF889">
            <v>16.069296687072757</v>
          </cell>
          <cell r="AG889">
            <v>16.166988864637844</v>
          </cell>
          <cell r="AH889">
            <v>16.263365227763877</v>
          </cell>
          <cell r="AI889">
            <v>16.35843394693482</v>
          </cell>
          <cell r="AJ889">
            <v>16.452203143825155</v>
          </cell>
          <cell r="AK889">
            <v>16.544680891583717</v>
          </cell>
          <cell r="AL889">
            <v>16.635875215115917</v>
          </cell>
          <cell r="AM889">
            <v>16.725794091364328</v>
          </cell>
          <cell r="AN889">
            <v>16.814445449587719</v>
          </cell>
          <cell r="AO889">
            <v>16.901837171638444</v>
          </cell>
          <cell r="AP889">
            <v>16.987977092238275</v>
          </cell>
          <cell r="AQ889">
            <v>17.072872999252695</v>
          </cell>
          <cell r="AR889">
            <v>17.15653263396354</v>
          </cell>
          <cell r="AS889">
            <v>17.238963691340192</v>
          </cell>
          <cell r="AT889">
            <v>17.320173820309126</v>
          </cell>
          <cell r="AU889">
            <v>17.400170624022007</v>
          </cell>
          <cell r="AV889">
            <v>17.478961660122167</v>
          </cell>
          <cell r="AW889">
            <v>17.556554441009663</v>
          </cell>
          <cell r="AX889">
            <v>17.632956434104731</v>
          </cell>
          <cell r="AY889">
            <v>17.708175062109778</v>
          </cell>
          <cell r="AZ889">
            <v>17.78221770326989</v>
          </cell>
          <cell r="BA889">
            <v>17.85509169163182</v>
          </cell>
          <cell r="BB889">
            <v>17.926804317301542</v>
          </cell>
          <cell r="BC889">
            <v>17.997362826700272</v>
          </cell>
          <cell r="BD889">
            <v>18.066774422819094</v>
          </cell>
          <cell r="BE889">
            <v>18.135046265472081</v>
          </cell>
          <cell r="BF889">
            <v>18.202185471547999</v>
          </cell>
          <cell r="BG889">
            <v>18.268199115260565</v>
          </cell>
          <cell r="BH889">
            <v>18.333094228397268</v>
          </cell>
          <cell r="BI889">
            <v>18.396877800566788</v>
          </cell>
          <cell r="BJ889">
            <v>18.459556779444977</v>
          </cell>
        </row>
        <row r="890">
          <cell r="I890" t="str">
            <v>2R1233</v>
          </cell>
          <cell r="J890">
            <v>4.3438005692482899E-2</v>
          </cell>
          <cell r="K890">
            <v>2.6985637889776415</v>
          </cell>
          <cell r="L890">
            <v>4.8510903878875196</v>
          </cell>
          <cell r="M890">
            <v>4.9694674238652938</v>
          </cell>
          <cell r="N890">
            <v>5.1833310299083655</v>
          </cell>
          <cell r="O890">
            <v>5.3982205412789224</v>
          </cell>
          <cell r="P890">
            <v>5.6176730038212694</v>
          </cell>
          <cell r="Q890">
            <v>5.6591133342514937</v>
          </cell>
          <cell r="R890">
            <v>5.698699755162469</v>
          </cell>
          <cell r="S890">
            <v>5.7354507850440086</v>
          </cell>
          <cell r="T890">
            <v>5.7705660124085671</v>
          </cell>
          <cell r="U890">
            <v>5.8042635442584061</v>
          </cell>
          <cell r="V890">
            <v>5.8365433805935272</v>
          </cell>
          <cell r="W890">
            <v>5.8675145749150621</v>
          </cell>
          <cell r="X890">
            <v>5.8971771272230118</v>
          </cell>
          <cell r="Y890">
            <v>5.9257491445196386</v>
          </cell>
          <cell r="Z890">
            <v>5.9809685665737469</v>
          </cell>
          <cell r="AA890">
            <v>6.0359118915175838</v>
          </cell>
          <cell r="AB890">
            <v>6.090580499836701</v>
          </cell>
          <cell r="AC890">
            <v>6.1449757651142241</v>
          </cell>
          <cell r="AD890">
            <v>6.1990990540653588</v>
          </cell>
          <cell r="AE890">
            <v>6.2529517265717374</v>
          </cell>
          <cell r="AF890">
            <v>6.3065351357155848</v>
          </cell>
          <cell r="AG890">
            <v>6.3598506278137128</v>
          </cell>
          <cell r="AH890">
            <v>6.4128995424513509</v>
          </cell>
          <cell r="AI890">
            <v>6.4656832125157999</v>
          </cell>
          <cell r="AJ890">
            <v>6.5182029642299266</v>
          </cell>
          <cell r="AK890">
            <v>6.5704601171854833</v>
          </cell>
          <cell r="AL890">
            <v>6.6224559843762609</v>
          </cell>
          <cell r="AM890">
            <v>6.6741918722310851</v>
          </cell>
          <cell r="AN890">
            <v>6.7256690806466359</v>
          </cell>
          <cell r="AO890">
            <v>6.7768889030201089</v>
          </cell>
          <cell r="AP890">
            <v>6.8278526262817136</v>
          </cell>
          <cell r="AQ890">
            <v>6.8785615309270112</v>
          </cell>
          <cell r="AR890">
            <v>6.9290168910490815</v>
          </cell>
          <cell r="AS890">
            <v>6.9792199743705421</v>
          </cell>
          <cell r="AT890">
            <v>7.0291720422753947</v>
          </cell>
          <cell r="AU890">
            <v>7.0788743498407234</v>
          </cell>
          <cell r="AV890">
            <v>7.1283281458682257</v>
          </cell>
          <cell r="AW890">
            <v>7.1775346729155896</v>
          </cell>
          <cell r="AX890">
            <v>7.2264951673277178</v>
          </cell>
          <cell r="AY890">
            <v>7.2752108592677844</v>
          </cell>
          <cell r="AZ890">
            <v>7.3236829727481521</v>
          </cell>
          <cell r="BA890">
            <v>7.3719127256611161</v>
          </cell>
          <cell r="BB890">
            <v>7.419901329809516</v>
          </cell>
          <cell r="BC890">
            <v>7.4676499909371747</v>
          </cell>
          <cell r="BD890">
            <v>7.5151599087591938</v>
          </cell>
          <cell r="BE890">
            <v>7.5624322769921033</v>
          </cell>
          <cell r="BF890">
            <v>7.6094682833838476</v>
          </cell>
          <cell r="BG890">
            <v>7.6562691097436346</v>
          </cell>
          <cell r="BH890">
            <v>7.702835931971622</v>
          </cell>
          <cell r="BI890">
            <v>7.7491699200884696</v>
          </cell>
          <cell r="BJ890">
            <v>7.795272238264733</v>
          </cell>
        </row>
        <row r="891">
          <cell r="I891" t="str">
            <v>2R1217</v>
          </cell>
          <cell r="J891">
            <v>0.32132575233317562</v>
          </cell>
          <cell r="K891">
            <v>0.42320997175724084</v>
          </cell>
          <cell r="L891">
            <v>0.50988651733564261</v>
          </cell>
          <cell r="M891">
            <v>0.5076914826606681</v>
          </cell>
          <cell r="N891">
            <v>0.51416318316319776</v>
          </cell>
          <cell r="O891">
            <v>0.52048735077216868</v>
          </cell>
          <cell r="P891">
            <v>0.52715624865190458</v>
          </cell>
          <cell r="Q891">
            <v>0.53104496362652698</v>
          </cell>
          <cell r="R891">
            <v>0.53475970977333731</v>
          </cell>
          <cell r="S891">
            <v>0.53820838594819975</v>
          </cell>
          <cell r="T891">
            <v>0.5415035602161693</v>
          </cell>
          <cell r="U891">
            <v>0.5446656994981649</v>
          </cell>
          <cell r="V891">
            <v>0.54769480379418656</v>
          </cell>
          <cell r="W891">
            <v>0.55060110656469385</v>
          </cell>
          <cell r="X891">
            <v>0.55338460780968679</v>
          </cell>
          <cell r="Y891">
            <v>0.5560657744500842</v>
          </cell>
          <cell r="Z891">
            <v>0.56124750420953606</v>
          </cell>
          <cell r="AA891">
            <v>0.56640332532019055</v>
          </cell>
          <cell r="AB891">
            <v>0.57153336732529181</v>
          </cell>
          <cell r="AC891">
            <v>0.57663775912036763</v>
          </cell>
          <cell r="AD891">
            <v>0.58171662895646792</v>
          </cell>
          <cell r="AE891">
            <v>0.58677010444338784</v>
          </cell>
          <cell r="AF891">
            <v>0.59179831255287318</v>
          </cell>
          <cell r="AG891">
            <v>0.59680137962181101</v>
          </cell>
          <cell r="AH891">
            <v>0.60177943135540424</v>
          </cell>
          <cell r="AI891">
            <v>0.60673259283032943</v>
          </cell>
          <cell r="AJ891">
            <v>0.61166098849787998</v>
          </cell>
          <cell r="AK891">
            <v>0.61656474218709278</v>
          </cell>
          <cell r="AL891">
            <v>0.62144397710785948</v>
          </cell>
          <cell r="AM891">
            <v>0.62629881585402236</v>
          </cell>
          <cell r="AN891">
            <v>0.6311293804064545</v>
          </cell>
          <cell r="AO891">
            <v>0.6359357921361245</v>
          </cell>
          <cell r="AP891">
            <v>0.64071817180714608</v>
          </cell>
          <cell r="AQ891">
            <v>0.64547663957981249</v>
          </cell>
          <cell r="AR891">
            <v>0.65021131501361562</v>
          </cell>
          <cell r="AS891">
            <v>0.65492231707024984</v>
          </cell>
          <cell r="AT891">
            <v>0.65960976411660077</v>
          </cell>
          <cell r="AU891">
            <v>0.66427377392771991</v>
          </cell>
          <cell r="AV891">
            <v>0.66891446368978358</v>
          </cell>
          <cell r="AW891">
            <v>0.67353195000303678</v>
          </cell>
          <cell r="AX891">
            <v>0.6781263488847239</v>
          </cell>
          <cell r="AY891">
            <v>0.68269777577200241</v>
          </cell>
          <cell r="AZ891">
            <v>0.68724634552484465</v>
          </cell>
          <cell r="BA891">
            <v>0.69177217242892264</v>
          </cell>
          <cell r="BB891">
            <v>0.69627537019848018</v>
          </cell>
          <cell r="BC891">
            <v>0.70075605197919</v>
          </cell>
          <cell r="BD891">
            <v>0.70521433035099623</v>
          </cell>
          <cell r="BE891">
            <v>0.70965031733094341</v>
          </cell>
          <cell r="BF891">
            <v>0.71406412437599087</v>
          </cell>
          <cell r="BG891">
            <v>0.71845586238581305</v>
          </cell>
          <cell r="BH891">
            <v>0.72282564170558627</v>
          </cell>
          <cell r="BI891">
            <v>0.72717357212876055</v>
          </cell>
          <cell r="BJ891">
            <v>0.73149976289981888</v>
          </cell>
        </row>
        <row r="892">
          <cell r="I892" t="str">
            <v>2R1235</v>
          </cell>
          <cell r="J892">
            <v>1.7677579688505514</v>
          </cell>
          <cell r="K892">
            <v>2.0740691375252398</v>
          </cell>
          <cell r="L892">
            <v>2.3190295424357754</v>
          </cell>
          <cell r="M892">
            <v>2.2963159429650224</v>
          </cell>
          <cell r="N892">
            <v>2.3116609541809301</v>
          </cell>
          <cell r="O892">
            <v>2.3261101231674153</v>
          </cell>
          <cell r="P892">
            <v>2.3417823064256251</v>
          </cell>
          <cell r="Q892">
            <v>2.3473934260911213</v>
          </cell>
          <cell r="R892">
            <v>2.3520685464888516</v>
          </cell>
          <cell r="S892">
            <v>2.3554160589969104</v>
          </cell>
          <cell r="T892">
            <v>2.3579436658823156</v>
          </cell>
          <cell r="U892">
            <v>2.3597501539445691</v>
          </cell>
          <cell r="V892">
            <v>2.360844288988591</v>
          </cell>
          <cell r="W892">
            <v>2.3612787234954471</v>
          </cell>
          <cell r="X892">
            <v>2.3610615489773714</v>
          </cell>
          <cell r="Y892">
            <v>2.3602877312419781</v>
          </cell>
          <cell r="Z892">
            <v>2.3699551549704463</v>
          </cell>
          <cell r="AA892">
            <v>2.3792861249520834</v>
          </cell>
          <cell r="AB892">
            <v>2.3882828896590902</v>
          </cell>
          <cell r="AC892">
            <v>2.3969476834902865</v>
          </cell>
          <cell r="AD892">
            <v>2.4052827268556385</v>
          </cell>
          <cell r="AE892">
            <v>2.4132902262602829</v>
          </cell>
          <cell r="AF892">
            <v>2.4209723743880671</v>
          </cell>
          <cell r="AG892">
            <v>2.4283313501845991</v>
          </cell>
          <cell r="AH892">
            <v>2.4353693189398133</v>
          </cell>
          <cell r="AI892">
            <v>2.4420884323700514</v>
          </cell>
          <cell r="AJ892">
            <v>2.4484908286996698</v>
          </cell>
          <cell r="AK892">
            <v>2.4545786327421633</v>
          </cell>
          <cell r="AL892">
            <v>2.4603539559808181</v>
          </cell>
          <cell r="AM892">
            <v>2.4658188966488979</v>
          </cell>
          <cell r="AN892">
            <v>2.4709755398093516</v>
          </cell>
          <cell r="AO892">
            <v>2.4758259574340626</v>
          </cell>
          <cell r="AP892">
            <v>2.4803722084826343</v>
          </cell>
          <cell r="AQ892">
            <v>2.4846163389807119</v>
          </cell>
          <cell r="AR892">
            <v>2.488560382097849</v>
          </cell>
          <cell r="AS892">
            <v>2.4922063582249168</v>
          </cell>
          <cell r="AT892">
            <v>2.495556275051062</v>
          </cell>
          <cell r="AU892">
            <v>2.4986121276402158</v>
          </cell>
          <cell r="AV892">
            <v>2.5013758985071521</v>
          </cell>
          <cell r="AW892">
            <v>2.5038495576931026</v>
          </cell>
          <cell r="AX892">
            <v>2.5060350628409305</v>
          </cell>
          <cell r="AY892">
            <v>2.5079343592698611</v>
          </cell>
          <cell r="AZ892">
            <v>2.5095493800497799</v>
          </cell>
          <cell r="BA892">
            <v>2.51088204607509</v>
          </cell>
          <cell r="BB892">
            <v>2.5119342661381436</v>
          </cell>
          <cell r="BC892">
            <v>2.512707937002236</v>
          </cell>
          <cell r="BD892">
            <v>2.513204943474181</v>
          </cell>
          <cell r="BE892">
            <v>2.513427158476452</v>
          </cell>
          <cell r="BF892">
            <v>2.5133764431189087</v>
          </cell>
          <cell r="BG892">
            <v>2.5130546467700992</v>
          </cell>
          <cell r="BH892">
            <v>2.5124636071281445</v>
          </cell>
          <cell r="BI892">
            <v>2.5116051502912087</v>
          </cell>
          <cell r="BJ892">
            <v>2.5104810908275574</v>
          </cell>
        </row>
        <row r="893">
          <cell r="I893" t="str">
            <v>2R1236</v>
          </cell>
          <cell r="J893">
            <v>34.299119997655865</v>
          </cell>
          <cell r="K893">
            <v>43.751982177267372</v>
          </cell>
          <cell r="L893">
            <v>51.263655878636087</v>
          </cell>
          <cell r="M893">
            <v>50.949683947865459</v>
          </cell>
          <cell r="N893">
            <v>51.503880707562367</v>
          </cell>
          <cell r="O893">
            <v>52.041708233848652</v>
          </cell>
          <cell r="P893">
            <v>52.61764252483178</v>
          </cell>
          <cell r="Q893">
            <v>52.949909232308237</v>
          </cell>
          <cell r="R893">
            <v>53.264029585171585</v>
          </cell>
          <cell r="S893">
            <v>53.550894583645935</v>
          </cell>
          <cell r="T893">
            <v>53.821776724819017</v>
          </cell>
          <cell r="U893">
            <v>54.078756587040786</v>
          </cell>
          <cell r="V893">
            <v>54.321876168227</v>
          </cell>
          <cell r="W893">
            <v>54.552191372162319</v>
          </cell>
          <cell r="X893">
            <v>54.769740966153599</v>
          </cell>
          <cell r="Y893">
            <v>54.976587221767019</v>
          </cell>
          <cell r="Z893">
            <v>55.429829381939271</v>
          </cell>
          <cell r="AA893">
            <v>55.879424933504829</v>
          </cell>
          <cell r="AB893">
            <v>56.325394822248519</v>
          </cell>
          <cell r="AC893">
            <v>56.767759875662541</v>
          </cell>
          <cell r="AD893">
            <v>57.206540803605755</v>
          </cell>
          <cell r="AE893">
            <v>57.641758198959323</v>
          </cell>
          <cell r="AF893">
            <v>58.073432538278695</v>
          </cell>
          <cell r="AG893">
            <v>58.501584182442109</v>
          </cell>
          <cell r="AH893">
            <v>58.926233377295404</v>
          </cell>
          <cell r="AI893">
            <v>59.347400254293369</v>
          </cell>
          <cell r="AJ893">
            <v>59.76510483113745</v>
          </cell>
          <cell r="AK893">
            <v>60.179367012410047</v>
          </cell>
          <cell r="AL893">
            <v>60.590206590205206</v>
          </cell>
          <cell r="AM893">
            <v>60.997643244755956</v>
          </cell>
          <cell r="AN893">
            <v>61.401696545058059</v>
          </cell>
          <cell r="AO893">
            <v>61.802385949490436</v>
          </cell>
          <cell r="AP893">
            <v>62.199730806432029</v>
          </cell>
          <cell r="AQ893">
            <v>62.593750354875425</v>
          </cell>
          <cell r="AR893">
            <v>62.984463725036932</v>
          </cell>
          <cell r="AS893">
            <v>63.371889938963449</v>
          </cell>
          <cell r="AT893">
            <v>63.756047911135845</v>
          </cell>
          <cell r="AU893">
            <v>64.136956449069075</v>
          </cell>
          <cell r="AV893">
            <v>64.514634253909023</v>
          </cell>
          <cell r="AW893">
            <v>64.889099921025931</v>
          </cell>
          <cell r="AX893">
            <v>65.260371940604671</v>
          </cell>
          <cell r="AY893">
            <v>65.628468698231742</v>
          </cell>
          <cell r="AZ893">
            <v>65.993408475478944</v>
          </cell>
          <cell r="BA893">
            <v>66.355209450483898</v>
          </cell>
          <cell r="BB893">
            <v>66.713889698527353</v>
          </cell>
          <cell r="BC893">
            <v>67.069467192607348</v>
          </cell>
          <cell r="BD893">
            <v>67.4219598040101</v>
          </cell>
          <cell r="BE893">
            <v>67.771385302877775</v>
          </cell>
          <cell r="BF893">
            <v>68.117761358773237</v>
          </cell>
          <cell r="BG893">
            <v>68.46110554124148</v>
          </cell>
          <cell r="BH893">
            <v>68.801435320368171</v>
          </cell>
          <cell r="BI893">
            <v>69.138768067334951</v>
          </cell>
          <cell r="BJ893">
            <v>69.473121054971699</v>
          </cell>
        </row>
        <row r="894">
          <cell r="I894" t="str">
            <v>2R1237</v>
          </cell>
          <cell r="J894">
            <v>1.0969790530503569</v>
          </cell>
          <cell r="K894">
            <v>1.4097241324901986</v>
          </cell>
          <cell r="L894">
            <v>1.6740737067620859</v>
          </cell>
          <cell r="M894">
            <v>1.6654939446715216</v>
          </cell>
          <cell r="N894">
            <v>1.684824194989212</v>
          </cell>
          <cell r="O894">
            <v>1.703639275469284</v>
          </cell>
          <cell r="P894">
            <v>1.7232242674261207</v>
          </cell>
          <cell r="Q894">
            <v>1.7340201818998986</v>
          </cell>
          <cell r="R894">
            <v>1.7442206041347603</v>
          </cell>
          <cell r="S894">
            <v>1.7535273439605945</v>
          </cell>
          <cell r="T894">
            <v>1.7623096311161144</v>
          </cell>
          <cell r="U894">
            <v>1.7706356622705706</v>
          </cell>
          <cell r="V894">
            <v>1.7785068773340242</v>
          </cell>
          <cell r="W894">
            <v>1.7859579099922764</v>
          </cell>
          <cell r="X894">
            <v>1.7929900893930764</v>
          </cell>
          <cell r="Y894">
            <v>1.7996709845525711</v>
          </cell>
          <cell r="Z894">
            <v>1.8144164226979294</v>
          </cell>
          <cell r="AA894">
            <v>1.8290408063351742</v>
          </cell>
          <cell r="AB894">
            <v>1.8435448337439431</v>
          </cell>
          <cell r="AC894">
            <v>1.85792919924744</v>
          </cell>
          <cell r="AD894">
            <v>1.8721945932345423</v>
          </cell>
          <cell r="AE894">
            <v>1.8863417021817857</v>
          </cell>
          <cell r="AF894">
            <v>1.9003712086752291</v>
          </cell>
          <cell r="AG894">
            <v>1.9142837914321971</v>
          </cell>
          <cell r="AH894">
            <v>1.9280801253229016</v>
          </cell>
          <cell r="AI894">
            <v>1.9417608813919458</v>
          </cell>
          <cell r="AJ894">
            <v>1.9553267268797092</v>
          </cell>
          <cell r="AK894">
            <v>1.9687783252436128</v>
          </cell>
          <cell r="AL894">
            <v>1.982116336179268</v>
          </cell>
          <cell r="AM894">
            <v>1.995341415641507</v>
          </cell>
          <cell r="AN894">
            <v>2.0084542158653016</v>
          </cell>
          <cell r="AO894">
            <v>2.0214553853865596</v>
          </cell>
          <cell r="AP894">
            <v>2.0343455690628089</v>
          </cell>
          <cell r="AQ894">
            <v>2.0471254080937733</v>
          </cell>
          <cell r="AR894">
            <v>2.0597955400418226</v>
          </cell>
          <cell r="AS894">
            <v>2.0723565988523203</v>
          </cell>
          <cell r="AT894">
            <v>2.0848092148738528</v>
          </cell>
          <cell r="AU894">
            <v>2.0971540148783494</v>
          </cell>
          <cell r="AV894">
            <v>2.1093916220810898</v>
          </cell>
          <cell r="AW894">
            <v>2.1215226561606015</v>
          </cell>
          <cell r="AX894">
            <v>2.133547733278446</v>
          </cell>
          <cell r="AY894">
            <v>2.1454674660988986</v>
          </cell>
          <cell r="AZ894">
            <v>2.1572824638085142</v>
          </cell>
          <cell r="BA894">
            <v>2.1689933321355914</v>
          </cell>
          <cell r="BB894">
            <v>2.1806006733695216</v>
          </cell>
          <cell r="BC894">
            <v>2.1921050863800389</v>
          </cell>
          <cell r="BD894">
            <v>2.2035071666363555</v>
          </cell>
          <cell r="BE894">
            <v>2.2148075062261992</v>
          </cell>
          <cell r="BF894">
            <v>2.2260066938747367</v>
          </cell>
          <cell r="BG894">
            <v>2.2371053149634021</v>
          </cell>
          <cell r="BH894">
            <v>2.2481039515486132</v>
          </cell>
          <cell r="BI894">
            <v>2.2590031823803858</v>
          </cell>
          <cell r="BJ894">
            <v>2.2698035829208503</v>
          </cell>
        </row>
        <row r="895">
          <cell r="I895" t="str">
            <v>2R1238</v>
          </cell>
          <cell r="J895">
            <v>1.4611890429920384</v>
          </cell>
          <cell r="K895">
            <v>4.4159807779441618</v>
          </cell>
          <cell r="L895">
            <v>8.3742868073256744</v>
          </cell>
          <cell r="M895">
            <v>8.3575744873044666</v>
          </cell>
          <cell r="N895">
            <v>8.4825377748989084</v>
          </cell>
          <cell r="O895">
            <v>8.6053747752509242</v>
          </cell>
          <cell r="P895">
            <v>8.7330028349605318</v>
          </cell>
          <cell r="Q895">
            <v>8.7974242640616325</v>
          </cell>
          <cell r="R895">
            <v>8.8589636818608408</v>
          </cell>
          <cell r="S895">
            <v>8.9160953176689226</v>
          </cell>
          <cell r="T895">
            <v>8.9706840023282766</v>
          </cell>
          <cell r="U895">
            <v>9.0230687959920672</v>
          </cell>
          <cell r="V895">
            <v>9.0732496986602929</v>
          </cell>
          <cell r="W895">
            <v>9.1213962404095348</v>
          </cell>
          <cell r="X895">
            <v>9.1675084212397984</v>
          </cell>
          <cell r="Y895">
            <v>9.211925301304241</v>
          </cell>
          <cell r="Z895">
            <v>9.2977671381315847</v>
          </cell>
          <cell r="AA895">
            <v>9.3831797657747931</v>
          </cell>
          <cell r="AB895">
            <v>9.4681653302797848</v>
          </cell>
          <cell r="AC895">
            <v>9.5527259669622513</v>
          </cell>
          <cell r="AD895">
            <v>9.6368638004613061</v>
          </cell>
          <cell r="AE895">
            <v>9.7205809447928644</v>
          </cell>
          <cell r="AF895">
            <v>9.8038795034027668</v>
          </cell>
          <cell r="AG895">
            <v>9.8867615692196189</v>
          </cell>
          <cell r="AH895">
            <v>9.9692292247073873</v>
          </cell>
          <cell r="AI895">
            <v>10.051284541917717</v>
          </cell>
          <cell r="AJ895">
            <v>10.132929582541994</v>
          </cell>
          <cell r="AK895">
            <v>10.214166397963149</v>
          </cell>
          <cell r="AL895">
            <v>10.294997029307199</v>
          </cell>
          <cell r="AM895">
            <v>10.375423507494528</v>
          </cell>
          <cell r="AN895">
            <v>10.455447853290922</v>
          </cell>
          <cell r="AO895">
            <v>10.535072077358333</v>
          </cell>
          <cell r="AP895">
            <v>10.614298180305406</v>
          </cell>
          <cell r="AQ895">
            <v>10.693128152737746</v>
          </cell>
          <cell r="AR895">
            <v>10.771563975307922</v>
          </cell>
          <cell r="AS895">
            <v>10.849607618765248</v>
          </cell>
          <cell r="AT895">
            <v>10.927261044005288</v>
          </cell>
          <cell r="AU895">
            <v>11.004526202119127</v>
          </cell>
          <cell r="AV895">
            <v>11.081405034442396</v>
          </cell>
          <cell r="AW895">
            <v>11.157899472604051</v>
          </cell>
          <cell r="AX895">
            <v>11.234011438574896</v>
          </cell>
          <cell r="AY895">
            <v>11.309742844715887</v>
          </cell>
          <cell r="AZ895">
            <v>11.385095593826174</v>
          </cell>
          <cell r="BA895">
            <v>11.460071579190908</v>
          </cell>
          <cell r="BB895">
            <v>11.534672684628818</v>
          </cell>
          <cell r="BC895">
            <v>11.608900784539539</v>
          </cell>
          <cell r="BD895">
            <v>11.682757743950706</v>
          </cell>
          <cell r="BE895">
            <v>11.756245418564818</v>
          </cell>
          <cell r="BF895">
            <v>11.829365654805859</v>
          </cell>
          <cell r="BG895">
            <v>11.902120289865694</v>
          </cell>
          <cell r="BH895">
            <v>11.974511151750233</v>
          </cell>
          <cell r="BI895">
            <v>12.046540059325347</v>
          </cell>
          <cell r="BJ895">
            <v>12.118208822362586</v>
          </cell>
        </row>
        <row r="896">
          <cell r="I896" t="str">
            <v>2R1216</v>
          </cell>
          <cell r="J896">
            <v>17.789445395482712</v>
          </cell>
          <cell r="K896">
            <v>41.483247163774372</v>
          </cell>
          <cell r="L896">
            <v>105.61705713861059</v>
          </cell>
          <cell r="M896">
            <v>105.18383562280881</v>
          </cell>
          <cell r="N896">
            <v>106.5219907897842</v>
          </cell>
          <cell r="O896">
            <v>107.82953641903312</v>
          </cell>
          <cell r="P896">
            <v>109.18690851912378</v>
          </cell>
          <cell r="Q896">
            <v>109.9830372378274</v>
          </cell>
          <cell r="R896">
            <v>110.74300239679495</v>
          </cell>
          <cell r="S896">
            <v>111.44774161134474</v>
          </cell>
          <cell r="T896">
            <v>112.12057657731073</v>
          </cell>
          <cell r="U896">
            <v>112.76575277819262</v>
          </cell>
          <cell r="V896">
            <v>113.38327721760665</v>
          </cell>
          <cell r="W896">
            <v>113.97527524121125</v>
          </cell>
          <cell r="X896">
            <v>114.54175331388295</v>
          </cell>
          <cell r="Y896">
            <v>115.0869538662631</v>
          </cell>
          <cell r="Z896">
            <v>116.14954908542245</v>
          </cell>
          <cell r="AA896">
            <v>117.20660113190904</v>
          </cell>
          <cell r="AB896">
            <v>118.25813817396592</v>
          </cell>
          <cell r="AC896">
            <v>119.30418823673294</v>
          </cell>
          <cell r="AD896">
            <v>120.34477920297373</v>
          </cell>
          <cell r="AE896">
            <v>121.37993881379876</v>
          </cell>
          <cell r="AF896">
            <v>122.40969466938479</v>
          </cell>
          <cell r="AG896">
            <v>123.43407422969071</v>
          </cell>
          <cell r="AH896">
            <v>124.45310481516968</v>
          </cell>
          <cell r="AI896">
            <v>125.46681360747775</v>
          </cell>
          <cell r="AJ896">
            <v>126.47522765017875</v>
          </cell>
          <cell r="AK896">
            <v>127.4783738494457</v>
          </cell>
          <cell r="AL896">
            <v>128.47627897475866</v>
          </cell>
          <cell r="AM896">
            <v>129.46896965959891</v>
          </cell>
          <cell r="AN896">
            <v>130.45647240213987</v>
          </cell>
          <cell r="AO896">
            <v>131.43881356593414</v>
          </cell>
          <cell r="AP896">
            <v>132.41601938059739</v>
          </cell>
          <cell r="AQ896">
            <v>133.38811594248861</v>
          </cell>
          <cell r="AR896">
            <v>134.35512921538691</v>
          </cell>
          <cell r="AS896">
            <v>135.31708503116496</v>
          </cell>
          <cell r="AT896">
            <v>136.27400909045889</v>
          </cell>
          <cell r="AU896">
            <v>137.22592696333493</v>
          </cell>
          <cell r="AV896">
            <v>138.1728640899525</v>
          </cell>
          <cell r="AW896">
            <v>139.11484578122415</v>
          </cell>
          <cell r="AX896">
            <v>140.05189721947198</v>
          </cell>
          <cell r="AY896">
            <v>140.98404345908068</v>
          </cell>
          <cell r="AZ896">
            <v>141.91130942714744</v>
          </cell>
          <cell r="BA896">
            <v>142.83371992412845</v>
          </cell>
          <cell r="BB896">
            <v>143.75129962448213</v>
          </cell>
          <cell r="BC896">
            <v>144.66407307730915</v>
          </cell>
          <cell r="BD896">
            <v>145.57206470698895</v>
          </cell>
          <cell r="BE896">
            <v>146.47529881381351</v>
          </cell>
          <cell r="BF896">
            <v>147.37379957461741</v>
          </cell>
          <cell r="BG896">
            <v>148.26759104340491</v>
          </cell>
          <cell r="BH896">
            <v>149.15669715197393</v>
          </cell>
          <cell r="BI896">
            <v>150.04114171053672</v>
          </cell>
          <cell r="BJ896">
            <v>150.92094840833741</v>
          </cell>
        </row>
        <row r="897">
          <cell r="I897" t="str">
            <v>2R1200</v>
          </cell>
          <cell r="J897">
            <v>81.87571721199663</v>
          </cell>
          <cell r="K897">
            <v>137.61179847875536</v>
          </cell>
          <cell r="L897">
            <v>228.34063637291678</v>
          </cell>
          <cell r="M897">
            <v>228.5927622803234</v>
          </cell>
          <cell r="N897">
            <v>232.47046623484113</v>
          </cell>
          <cell r="O897">
            <v>236.29755771546047</v>
          </cell>
          <cell r="P897">
            <v>239.32003840823609</v>
          </cell>
          <cell r="Q897">
            <v>240.97271531686974</v>
          </cell>
          <cell r="R897">
            <v>242.5448361281907</v>
          </cell>
          <cell r="S897">
            <v>243.99475792718988</v>
          </cell>
          <cell r="T897">
            <v>245.37365857794617</v>
          </cell>
          <cell r="U897">
            <v>246.69090575221472</v>
          </cell>
          <cell r="V897">
            <v>247.94658417486914</v>
          </cell>
          <cell r="W897">
            <v>249.14540918206049</v>
          </cell>
          <cell r="X897">
            <v>250.28745898136447</v>
          </cell>
          <cell r="Y897">
            <v>251.38206431318116</v>
          </cell>
          <cell r="Z897">
            <v>253.60543636104399</v>
          </cell>
          <cell r="AA897">
            <v>255.8149067907238</v>
          </cell>
          <cell r="AB897">
            <v>258.01055058288546</v>
          </cell>
          <cell r="AC897">
            <v>260.19244231592779</v>
          </cell>
          <cell r="AD897">
            <v>262.36065616813164</v>
          </cell>
          <cell r="AE897">
            <v>264.51526591979643</v>
          </cell>
          <cell r="AF897">
            <v>266.65634495536557</v>
          </cell>
          <cell r="AG897">
            <v>268.7839662655407</v>
          </cell>
          <cell r="AH897">
            <v>270.89820244938426</v>
          </cell>
          <cell r="AI897">
            <v>272.99912571641107</v>
          </cell>
          <cell r="AJ897">
            <v>275.08680788866917</v>
          </cell>
          <cell r="AK897">
            <v>277.161320402809</v>
          </cell>
          <cell r="AL897">
            <v>279.22273431214171</v>
          </cell>
          <cell r="AM897">
            <v>281.27112028868697</v>
          </cell>
          <cell r="AN897">
            <v>283.3065486252093</v>
          </cell>
          <cell r="AO897">
            <v>285.32908923724392</v>
          </cell>
          <cell r="AP897">
            <v>287.33881166511162</v>
          </cell>
          <cell r="AQ897">
            <v>289.3357850759233</v>
          </cell>
          <cell r="AR897">
            <v>291.32007826557299</v>
          </cell>
          <cell r="AS897">
            <v>293.29175966072154</v>
          </cell>
          <cell r="AT897">
            <v>295.25089732076867</v>
          </cell>
          <cell r="AU897">
            <v>297.19755893981483</v>
          </cell>
          <cell r="AV897">
            <v>299.13181184861287</v>
          </cell>
          <cell r="AW897">
            <v>301.0537230165092</v>
          </cell>
          <cell r="AX897">
            <v>302.96335905337457</v>
          </cell>
          <cell r="AY897">
            <v>304.86078621152444</v>
          </cell>
          <cell r="AZ897">
            <v>306.7460703876294</v>
          </cell>
          <cell r="BA897">
            <v>308.61927712461534</v>
          </cell>
          <cell r="BB897">
            <v>310.48047161355339</v>
          </cell>
          <cell r="BC897">
            <v>312.32971869554012</v>
          </cell>
          <cell r="BD897">
            <v>314.16708286356703</v>
          </cell>
          <cell r="BE897">
            <v>315.99262826438121</v>
          </cell>
          <cell r="BF897">
            <v>317.80641870033497</v>
          </cell>
          <cell r="BG897">
            <v>319.60851763122616</v>
          </cell>
          <cell r="BH897">
            <v>321.39898817612891</v>
          </cell>
          <cell r="BI897">
            <v>323.17789311521432</v>
          </cell>
          <cell r="BJ897">
            <v>324.94529489156128</v>
          </cell>
        </row>
        <row r="898">
          <cell r="I898" t="str">
            <v>2R1330</v>
          </cell>
          <cell r="J898">
            <v>2.1468170907869202</v>
          </cell>
          <cell r="K898">
            <v>4.0422463083602702</v>
          </cell>
          <cell r="L898">
            <v>4.2472807064339069</v>
          </cell>
          <cell r="M898">
            <v>4.2791789076794418</v>
          </cell>
          <cell r="N898">
            <v>4.4446203459835854</v>
          </cell>
          <cell r="O898">
            <v>4.6107837656976596</v>
          </cell>
          <cell r="P898">
            <v>4.6442406269987808</v>
          </cell>
          <cell r="Q898">
            <v>4.6799359134633489</v>
          </cell>
          <cell r="R898">
            <v>4.712818795786287</v>
          </cell>
          <cell r="S898">
            <v>4.7304338093454907</v>
          </cell>
          <cell r="T898">
            <v>4.7464898591593405</v>
          </cell>
          <cell r="U898">
            <v>4.761176630292896</v>
          </cell>
          <cell r="V898">
            <v>4.7745092977469366</v>
          </cell>
          <cell r="W898">
            <v>4.7865030365222454</v>
          </cell>
          <cell r="X898">
            <v>4.7973414616835655</v>
          </cell>
          <cell r="Y898">
            <v>4.8068692848342778</v>
          </cell>
          <cell r="Z898">
            <v>4.8389117546948572</v>
          </cell>
          <cell r="AA898">
            <v>4.8699079291148557</v>
          </cell>
          <cell r="AB898">
            <v>4.8998648870753421</v>
          </cell>
          <cell r="AC898">
            <v>4.9287896629249595</v>
          </cell>
          <cell r="AD898">
            <v>4.9566892466492769</v>
          </cell>
          <cell r="AE898">
            <v>4.9835705841385582</v>
          </cell>
          <cell r="AF898">
            <v>5.0094405774539696</v>
          </cell>
          <cell r="AG898">
            <v>5.0343060850922221</v>
          </cell>
          <cell r="AH898">
            <v>5.0581739222486615</v>
          </cell>
          <cell r="AI898">
            <v>5.0810508610788245</v>
          </cell>
          <cell r="AJ898">
            <v>5.1029436309584533</v>
          </cell>
          <cell r="AK898">
            <v>5.1238589187419921</v>
          </cell>
          <cell r="AL898">
            <v>5.1438033690195608</v>
          </cell>
          <cell r="AM898">
            <v>5.1627835843724359</v>
          </cell>
          <cell r="AN898">
            <v>5.180806125627015</v>
          </cell>
          <cell r="AO898">
            <v>5.1978775121073051</v>
          </cell>
          <cell r="AP898">
            <v>5.2140042218859275</v>
          </cell>
          <cell r="AQ898">
            <v>5.2291926920336449</v>
          </cell>
          <cell r="AR898">
            <v>5.2434493188674303</v>
          </cell>
          <cell r="AS898">
            <v>5.2567804581970785</v>
          </cell>
          <cell r="AT898">
            <v>5.2691924255703668</v>
          </cell>
          <cell r="AU898">
            <v>5.2806914965167877</v>
          </cell>
          <cell r="AV898">
            <v>5.2912839067898298</v>
          </cell>
          <cell r="AW898">
            <v>5.3009758526078654</v>
          </cell>
          <cell r="AX898">
            <v>5.309773490893595</v>
          </cell>
          <cell r="AY898">
            <v>5.3176829395121041</v>
          </cell>
          <cell r="AZ898">
            <v>5.3247102775075179</v>
          </cell>
          <cell r="BA898">
            <v>5.3308615453382586</v>
          </cell>
          <cell r="BB898">
            <v>5.3361427451109327</v>
          </cell>
          <cell r="BC898">
            <v>5.3405598408128343</v>
          </cell>
          <cell r="BD898">
            <v>5.3441187585430843</v>
          </cell>
          <cell r="BE898">
            <v>5.3468253867424158</v>
          </cell>
          <cell r="BF898">
            <v>5.3486855764216035</v>
          </cell>
          <cell r="BG898">
            <v>5.3497051413885517</v>
          </cell>
          <cell r="BH898">
            <v>5.3498898584740493</v>
          </cell>
          <cell r="BI898">
            <v>5.3492454677561962</v>
          </cell>
          <cell r="BJ898">
            <v>5.3477776727835069</v>
          </cell>
        </row>
        <row r="899">
          <cell r="I899" t="str">
            <v>2R1331</v>
          </cell>
          <cell r="J899">
            <v>2.3204135660033964</v>
          </cell>
          <cell r="K899">
            <v>5.9674011621331697</v>
          </cell>
          <cell r="L899">
            <v>8.0338802704548495</v>
          </cell>
          <cell r="M899">
            <v>9.1160248930674701</v>
          </cell>
          <cell r="N899">
            <v>8.749951878069016</v>
          </cell>
          <cell r="O899">
            <v>8.3640534138833527</v>
          </cell>
          <cell r="P899">
            <v>8.6251574340387531</v>
          </cell>
          <cell r="Q899">
            <v>8.7415452586200129</v>
          </cell>
          <cell r="R899">
            <v>8.8539988468773974</v>
          </cell>
          <cell r="S899">
            <v>8.9389127808676676</v>
          </cell>
          <cell r="T899">
            <v>9.0218595966960002</v>
          </cell>
          <cell r="U899">
            <v>9.1031671473893887</v>
          </cell>
          <cell r="V899">
            <v>9.1828354329478277</v>
          </cell>
          <cell r="W899">
            <v>9.2608644533713189</v>
          </cell>
          <cell r="X899">
            <v>9.3375820616868541</v>
          </cell>
          <cell r="Y899">
            <v>9.4126604048674398</v>
          </cell>
          <cell r="Z899">
            <v>9.5330070547495964</v>
          </cell>
          <cell r="AA899">
            <v>9.652751971382342</v>
          </cell>
          <cell r="AB899">
            <v>9.7718981634319242</v>
          </cell>
          <cell r="AC899">
            <v>9.8904486245212571</v>
          </cell>
          <cell r="AD899">
            <v>10.008406333305144</v>
          </cell>
          <cell r="AE899">
            <v>10.125774253545114</v>
          </cell>
          <cell r="AF899">
            <v>10.242555334183882</v>
          </cell>
          <cell r="AG899">
            <v>10.358752509419457</v>
          </cell>
          <cell r="AH899">
            <v>10.474368698778854</v>
          </cell>
          <cell r="AI899">
            <v>10.589406807191452</v>
          </cell>
          <cell r="AJ899">
            <v>10.703869725061988</v>
          </cell>
          <cell r="AK899">
            <v>10.817760328343173</v>
          </cell>
          <cell r="AL899">
            <v>10.931081478607949</v>
          </cell>
          <cell r="AM899">
            <v>11.043836023121404</v>
          </cell>
          <cell r="AN899">
            <v>11.15602679491229</v>
          </cell>
          <cell r="AO899">
            <v>11.267656612844222</v>
          </cell>
          <cell r="AP899">
            <v>11.378728281686493</v>
          </cell>
          <cell r="AQ899">
            <v>11.489244592184555</v>
          </cell>
          <cell r="AR899">
            <v>11.599208321130126</v>
          </cell>
          <cell r="AS899">
            <v>11.708622231430969</v>
          </cell>
          <cell r="AT899">
            <v>11.817489072180308</v>
          </cell>
          <cell r="AU899">
            <v>11.9258115787259</v>
          </cell>
          <cell r="AV899">
            <v>12.033592472738764</v>
          </cell>
          <cell r="AW899">
            <v>12.140834462281564</v>
          </cell>
          <cell r="AX899">
            <v>12.247540241876649</v>
          </cell>
          <cell r="AY899">
            <v>12.353712492573761</v>
          </cell>
          <cell r="AZ899">
            <v>12.459353882017385</v>
          </cell>
          <cell r="BA899">
            <v>12.564467064513794</v>
          </cell>
          <cell r="BB899">
            <v>12.669054681097718</v>
          </cell>
          <cell r="BC899">
            <v>12.773119359598724</v>
          </cell>
          <cell r="BD899">
            <v>12.876663714707224</v>
          </cell>
          <cell r="BE899">
            <v>12.979690348040181</v>
          </cell>
          <cell r="BF899">
            <v>13.082201848206475</v>
          </cell>
          <cell r="BG899">
            <v>13.184200790871936</v>
          </cell>
          <cell r="BH899">
            <v>13.28568973882407</v>
          </cell>
          <cell r="BI899">
            <v>13.386671242036444</v>
          </cell>
          <cell r="BJ899">
            <v>13.487147837732754</v>
          </cell>
        </row>
        <row r="900">
          <cell r="I900" t="str">
            <v>2R1332</v>
          </cell>
          <cell r="J900">
            <v>2.0030055730250176</v>
          </cell>
          <cell r="K900">
            <v>2.9920891083712964</v>
          </cell>
          <cell r="L900">
            <v>3.1589518189912247</v>
          </cell>
          <cell r="M900">
            <v>3.1296203265958393</v>
          </cell>
          <cell r="N900">
            <v>3.1726697997248903</v>
          </cell>
          <cell r="O900">
            <v>3.2139296957757937</v>
          </cell>
          <cell r="P900">
            <v>3.2496012862510533</v>
          </cell>
          <cell r="Q900">
            <v>3.2795364762807595</v>
          </cell>
          <cell r="R900">
            <v>3.3076313990652322</v>
          </cell>
          <cell r="S900">
            <v>3.3251240269886391</v>
          </cell>
          <cell r="T900">
            <v>3.341617717270613</v>
          </cell>
          <cell r="U900">
            <v>3.3572427757743202</v>
          </cell>
          <cell r="V900">
            <v>3.3720070307135499</v>
          </cell>
          <cell r="W900">
            <v>3.3859183103020913</v>
          </cell>
          <cell r="X900">
            <v>3.3991037891175964</v>
          </cell>
          <cell r="Y900">
            <v>3.4114509052481545</v>
          </cell>
          <cell r="Z900">
            <v>3.4398936316918678</v>
          </cell>
          <cell r="AA900">
            <v>3.4677370474676721</v>
          </cell>
          <cell r="AB900">
            <v>3.4949851021868614</v>
          </cell>
          <cell r="AC900">
            <v>3.5216417209473878</v>
          </cell>
          <cell r="AD900">
            <v>3.5477108044802463</v>
          </cell>
          <cell r="AE900">
            <v>3.5731962292950232</v>
          </cell>
          <cell r="AF900">
            <v>3.5981018478245876</v>
          </cell>
          <cell r="AG900">
            <v>3.6224314885689508</v>
          </cell>
          <cell r="AH900">
            <v>3.6461889562382788</v>
          </cell>
          <cell r="AI900">
            <v>3.6693780318950808</v>
          </cell>
          <cell r="AJ900">
            <v>3.6920024730955681</v>
          </cell>
          <cell r="AK900">
            <v>3.7140660140301902</v>
          </cell>
          <cell r="AL900">
            <v>3.735572365663355</v>
          </cell>
          <cell r="AM900">
            <v>3.7565252158723301</v>
          </cell>
          <cell r="AN900">
            <v>3.7769282295853448</v>
          </cell>
          <cell r="AO900">
            <v>3.7967850489188821</v>
          </cell>
          <cell r="AP900">
            <v>3.8160992933141711</v>
          </cell>
          <cell r="AQ900">
            <v>3.834874559672889</v>
          </cell>
          <cell r="AR900">
            <v>3.8531144224920699</v>
          </cell>
          <cell r="AS900">
            <v>3.8708224339982262</v>
          </cell>
          <cell r="AT900">
            <v>3.8880021242806984</v>
          </cell>
          <cell r="AU900">
            <v>3.9046570014242117</v>
          </cell>
          <cell r="AV900">
            <v>3.9207905516406769</v>
          </cell>
          <cell r="AW900">
            <v>3.9364062394002133</v>
          </cell>
          <cell r="AX900">
            <v>3.9515075075614141</v>
          </cell>
          <cell r="AY900">
            <v>3.966097777500845</v>
          </cell>
          <cell r="AZ900">
            <v>3.9801804492417991</v>
          </cell>
          <cell r="BA900">
            <v>3.993758901582289</v>
          </cell>
          <cell r="BB900">
            <v>4.0068364922223036</v>
          </cell>
          <cell r="BC900">
            <v>4.0194165578903185</v>
          </cell>
          <cell r="BD900">
            <v>4.031502414469065</v>
          </cell>
          <cell r="BE900">
            <v>4.0430973571205717</v>
          </cell>
          <cell r="BF900">
            <v>4.0542046604104724</v>
          </cell>
          <cell r="BG900">
            <v>4.0648275784315988</v>
          </cell>
          <cell r="BH900">
            <v>4.0749693449268323</v>
          </cell>
          <cell r="BI900">
            <v>4.0846331734112589</v>
          </cell>
          <cell r="BJ900">
            <v>4.0938222572936009</v>
          </cell>
        </row>
        <row r="901">
          <cell r="I901" t="str">
            <v>2R1333</v>
          </cell>
          <cell r="J901">
            <v>2.5649116797492461E-2</v>
          </cell>
          <cell r="K901">
            <v>2.5281152478534085E-2</v>
          </cell>
          <cell r="L901">
            <v>2.5060738208266937E-2</v>
          </cell>
          <cell r="M901">
            <v>2.4738314027793504E-2</v>
          </cell>
          <cell r="N901">
            <v>2.4643470258024911E-2</v>
          </cell>
          <cell r="O901">
            <v>2.4521542968605151E-2</v>
          </cell>
          <cell r="P901">
            <v>2.4396762989156395E-2</v>
          </cell>
          <cell r="Q901">
            <v>2.4368087507875998E-2</v>
          </cell>
          <cell r="R901">
            <v>2.4319075944322661E-2</v>
          </cell>
          <cell r="S901">
            <v>2.4186341472042145E-2</v>
          </cell>
          <cell r="T901">
            <v>2.4041412154654305E-2</v>
          </cell>
          <cell r="U901">
            <v>2.3885389836705868E-2</v>
          </cell>
          <cell r="V901">
            <v>2.3718475856339623E-2</v>
          </cell>
          <cell r="W901">
            <v>2.3540871551698379E-2</v>
          </cell>
          <cell r="X901">
            <v>2.335359823207174E-2</v>
          </cell>
          <cell r="Y901">
            <v>2.3156010419369988E-2</v>
          </cell>
          <cell r="Z901">
            <v>2.3061785962927159E-2</v>
          </cell>
          <cell r="AA901">
            <v>2.2956276298303761E-2</v>
          </cell>
          <cell r="AB901">
            <v>2.2839562363763281E-2</v>
          </cell>
          <cell r="AC901">
            <v>2.2711724570316782E-2</v>
          </cell>
          <cell r="AD901">
            <v>2.2572842804971974E-2</v>
          </cell>
          <cell r="AE901">
            <v>2.2422996433962943E-2</v>
          </cell>
          <cell r="AF901">
            <v>2.226226430596075E-2</v>
          </cell>
          <cell r="AG901">
            <v>2.2090724755264877E-2</v>
          </cell>
          <cell r="AH901">
            <v>2.1908455604975736E-2</v>
          </cell>
          <cell r="AI901">
            <v>2.171553417014831E-2</v>
          </cell>
          <cell r="AJ901">
            <v>2.151203726092701E-2</v>
          </cell>
          <cell r="AK901">
            <v>2.1298041185661927E-2</v>
          </cell>
          <cell r="AL901">
            <v>2.1073621754006507E-2</v>
          </cell>
          <cell r="AM901">
            <v>2.0838854279996811E-2</v>
          </cell>
          <cell r="AN901">
            <v>2.0593813585112454E-2</v>
          </cell>
          <cell r="AO901">
            <v>2.0338574001319307E-2</v>
          </cell>
          <cell r="AP901">
            <v>2.0073209374094108E-2</v>
          </cell>
          <cell r="AQ901">
            <v>1.979779306543105E-2</v>
          </cell>
          <cell r="AR901">
            <v>1.9512397956830473E-2</v>
          </cell>
          <cell r="AS901">
            <v>1.9217096452269742E-2</v>
          </cell>
          <cell r="AT901">
            <v>1.8911960481156453E-2</v>
          </cell>
          <cell r="AU901">
            <v>1.8597061501264021E-2</v>
          </cell>
          <cell r="AV901">
            <v>1.8272470501649797E-2</v>
          </cell>
          <cell r="AW901">
            <v>1.7938258005555773E-2</v>
          </cell>
          <cell r="AX901">
            <v>1.7594494073292014E-2</v>
          </cell>
          <cell r="AY901">
            <v>1.7241248305102892E-2</v>
          </cell>
          <cell r="AZ901">
            <v>1.6878589844016252E-2</v>
          </cell>
          <cell r="BA901">
            <v>1.6506587378675552E-2</v>
          </cell>
          <cell r="BB901">
            <v>1.6125309146155131E-2</v>
          </cell>
          <cell r="BC901">
            <v>1.57348229347587E-2</v>
          </cell>
          <cell r="BD901">
            <v>1.5335196086801112E-2</v>
          </cell>
          <cell r="BE901">
            <v>1.492649550137354E-2</v>
          </cell>
          <cell r="BF901">
            <v>1.4508787637092157E-2</v>
          </cell>
          <cell r="BG901">
            <v>1.4082138514830419E-2</v>
          </cell>
          <cell r="BH901">
            <v>1.3646613720435012E-2</v>
          </cell>
          <cell r="BI901">
            <v>1.3202278407425607E-2</v>
          </cell>
          <cell r="BJ901">
            <v>1.2749197299678484E-2</v>
          </cell>
        </row>
        <row r="902">
          <cell r="I902" t="str">
            <v>2R1317</v>
          </cell>
          <cell r="J902">
            <v>0.1127455424527254</v>
          </cell>
          <cell r="K902">
            <v>0.27371171594162286</v>
          </cell>
          <cell r="L902">
            <v>0.33035180778089235</v>
          </cell>
          <cell r="M902">
            <v>0.33104310708309387</v>
          </cell>
          <cell r="N902">
            <v>0.34135963733289409</v>
          </cell>
          <cell r="O902">
            <v>0.35165821697246002</v>
          </cell>
          <cell r="P902">
            <v>0.36091470552091059</v>
          </cell>
          <cell r="Q902">
            <v>0.36578488647194923</v>
          </cell>
          <cell r="R902">
            <v>0.37049044158802313</v>
          </cell>
          <cell r="S902">
            <v>0.37404361585934426</v>
          </cell>
          <cell r="T902">
            <v>0.37751447721318293</v>
          </cell>
          <cell r="U902">
            <v>0.38091674446911983</v>
          </cell>
          <cell r="V902">
            <v>0.38425041762715467</v>
          </cell>
          <cell r="W902">
            <v>0.38751549668728758</v>
          </cell>
          <cell r="X902">
            <v>0.39072570046909894</v>
          </cell>
          <cell r="Y902">
            <v>0.39386731015300835</v>
          </cell>
          <cell r="Z902">
            <v>0.39890314585048015</v>
          </cell>
          <cell r="AA902">
            <v>0.40391380236946456</v>
          </cell>
          <cell r="AB902">
            <v>0.40889940560585408</v>
          </cell>
          <cell r="AC902">
            <v>0.41386008082606163</v>
          </cell>
          <cell r="AD902">
            <v>0.41879595267016817</v>
          </cell>
          <cell r="AE902">
            <v>0.4237071451550542</v>
          </cell>
          <cell r="AF902">
            <v>0.42859378167751577</v>
          </cell>
          <cell r="AG902">
            <v>0.4334559850173651</v>
          </cell>
          <cell r="AH902">
            <v>0.43829387734051511</v>
          </cell>
          <cell r="AI902">
            <v>0.44310758020204938</v>
          </cell>
          <cell r="AJ902">
            <v>0.44789721454927595</v>
          </cell>
          <cell r="AK902">
            <v>0.45266290072476639</v>
          </cell>
          <cell r="AL902">
            <v>0.45740475846937939</v>
          </cell>
          <cell r="AM902">
            <v>0.46212290692526936</v>
          </cell>
          <cell r="AN902">
            <v>0.46681746463887985</v>
          </cell>
          <cell r="AO902">
            <v>0.47148854956392228</v>
          </cell>
          <cell r="AP902">
            <v>0.47613627906433947</v>
          </cell>
          <cell r="AQ902">
            <v>0.48076076991725464</v>
          </cell>
          <cell r="AR902">
            <v>0.48536213831590524</v>
          </cell>
          <cell r="AS902">
            <v>0.4899404998725625</v>
          </cell>
          <cell r="AT902">
            <v>0.49449596962143655</v>
          </cell>
          <cell r="AU902">
            <v>0.49902866202156621</v>
          </cell>
          <cell r="AV902">
            <v>0.50353869095969517</v>
          </cell>
          <cell r="AW902">
            <v>0.50802616975313364</v>
          </cell>
          <cell r="AX902">
            <v>0.51249121115260476</v>
          </cell>
          <cell r="AY902">
            <v>0.51693392734507859</v>
          </cell>
          <cell r="AZ902">
            <v>0.52135442995659009</v>
          </cell>
          <cell r="BA902">
            <v>0.52575283005504403</v>
          </cell>
          <cell r="BB902">
            <v>0.53012923815300561</v>
          </cell>
          <cell r="BC902">
            <v>0.53448376421047739</v>
          </cell>
          <cell r="BD902">
            <v>0.53881651763766192</v>
          </cell>
          <cell r="BE902">
            <v>0.54312760729771048</v>
          </cell>
          <cell r="BF902">
            <v>0.54741714150945875</v>
          </cell>
          <cell r="BG902">
            <v>0.5516852280501483</v>
          </cell>
          <cell r="BH902">
            <v>0.55593197415813445</v>
          </cell>
          <cell r="BI902">
            <v>0.56015748653558062</v>
          </cell>
          <cell r="BJ902">
            <v>0.56436187135113947</v>
          </cell>
        </row>
        <row r="903">
          <cell r="I903" t="str">
            <v>2R1335</v>
          </cell>
          <cell r="J903">
            <v>1.709544920628012</v>
          </cell>
          <cell r="K903">
            <v>2.8205694631898965</v>
          </cell>
          <cell r="L903">
            <v>3.079570803598112</v>
          </cell>
          <cell r="M903">
            <v>3.0611543715947982</v>
          </cell>
          <cell r="N903">
            <v>3.120866671833828</v>
          </cell>
          <cell r="O903">
            <v>3.1793519794269418</v>
          </cell>
          <cell r="P903">
            <v>3.2306019404751329</v>
          </cell>
          <cell r="Q903">
            <v>3.2717475720089566</v>
          </cell>
          <cell r="R903">
            <v>3.3113566270379176</v>
          </cell>
          <cell r="S903">
            <v>3.3406106992103197</v>
          </cell>
          <cell r="T903">
            <v>3.3690826189008258</v>
          </cell>
          <cell r="U903">
            <v>3.3968963789409039</v>
          </cell>
          <cell r="V903">
            <v>3.4240533565718896</v>
          </cell>
          <cell r="W903">
            <v>3.4505549290351225</v>
          </cell>
          <cell r="X903">
            <v>3.4765245382655334</v>
          </cell>
          <cell r="Y903">
            <v>3.5018413131786876</v>
          </cell>
          <cell r="Z903">
            <v>3.5439447638780424</v>
          </cell>
          <cell r="AA903">
            <v>3.5857572788593934</v>
          </cell>
          <cell r="AB903">
            <v>3.6272804804757004</v>
          </cell>
          <cell r="AC903">
            <v>3.6685159821297852</v>
          </cell>
          <cell r="AD903">
            <v>3.7094653883232791</v>
          </cell>
          <cell r="AE903">
            <v>3.7501302947052935</v>
          </cell>
          <cell r="AF903">
            <v>3.7905122881208344</v>
          </cell>
          <cell r="AG903">
            <v>3.8306129466589556</v>
          </cell>
          <cell r="AH903">
            <v>3.8704338397006426</v>
          </cell>
          <cell r="AI903">
            <v>3.9099765279664433</v>
          </cell>
          <cell r="AJ903">
            <v>3.9492425635638391</v>
          </cell>
          <cell r="AK903">
            <v>3.9882334900343537</v>
          </cell>
          <cell r="AL903">
            <v>4.0269508424004137</v>
          </cell>
          <cell r="AM903">
            <v>4.0653961472119491</v>
          </cell>
          <cell r="AN903">
            <v>4.103570922592743</v>
          </cell>
          <cell r="AO903">
            <v>4.1414766782865318</v>
          </cell>
          <cell r="AP903">
            <v>4.1791149157028453</v>
          </cell>
          <cell r="AQ903">
            <v>4.2164871279626164</v>
          </cell>
          <cell r="AR903">
            <v>4.25359479994352</v>
          </cell>
          <cell r="AS903">
            <v>4.2904394083250859</v>
          </cell>
          <cell r="AT903">
            <v>4.3270224216335569</v>
          </cell>
          <cell r="AU903">
            <v>4.3633453002865004</v>
          </cell>
          <cell r="AV903">
            <v>4.3994094966371868</v>
          </cell>
          <cell r="AW903">
            <v>4.4352164550187192</v>
          </cell>
          <cell r="AX903">
            <v>4.4707676117879283</v>
          </cell>
          <cell r="AY903">
            <v>4.5060643953690258</v>
          </cell>
          <cell r="AZ903">
            <v>4.5411082262970188</v>
          </cell>
          <cell r="BA903">
            <v>4.575900517260898</v>
          </cell>
          <cell r="BB903">
            <v>4.6104426731465793</v>
          </cell>
          <cell r="BC903">
            <v>4.6447360910796149</v>
          </cell>
          <cell r="BD903">
            <v>4.6787821604676845</v>
          </cell>
          <cell r="BE903">
            <v>4.7125822630428349</v>
          </cell>
          <cell r="BF903">
            <v>4.7461377729035084</v>
          </cell>
          <cell r="BG903">
            <v>4.7794500565563336</v>
          </cell>
          <cell r="BH903">
            <v>4.8125204729576891</v>
          </cell>
          <cell r="BI903">
            <v>4.8453503735550454</v>
          </cell>
          <cell r="BJ903">
            <v>4.8779411023280801</v>
          </cell>
        </row>
        <row r="904">
          <cell r="I904" t="str">
            <v>2R1336</v>
          </cell>
          <cell r="J904">
            <v>5.401743526392119</v>
          </cell>
          <cell r="K904">
            <v>8.9157645187283254</v>
          </cell>
          <cell r="L904">
            <v>9.6641410980985611</v>
          </cell>
          <cell r="M904">
            <v>9.5952771222871647</v>
          </cell>
          <cell r="N904">
            <v>9.7616617637404612</v>
          </cell>
          <cell r="O904">
            <v>9.9235823562445411</v>
          </cell>
          <cell r="P904">
            <v>10.065294159182004</v>
          </cell>
          <cell r="Q904">
            <v>10.180516007777221</v>
          </cell>
          <cell r="R904">
            <v>10.290616736671272</v>
          </cell>
          <cell r="S904">
            <v>10.368244236143354</v>
          </cell>
          <cell r="T904">
            <v>10.443194516909218</v>
          </cell>
          <cell r="U904">
            <v>10.515860216872504</v>
          </cell>
          <cell r="V904">
            <v>10.586252924661249</v>
          </cell>
          <cell r="W904">
            <v>10.654384228903501</v>
          </cell>
          <cell r="X904">
            <v>10.720642132051676</v>
          </cell>
          <cell r="Y904">
            <v>10.784660263759038</v>
          </cell>
          <cell r="Z904">
            <v>10.900084548181916</v>
          </cell>
          <cell r="AA904">
            <v>11.014255039892321</v>
          </cell>
          <cell r="AB904">
            <v>11.127179418729206</v>
          </cell>
          <cell r="AC904">
            <v>11.238865319077945</v>
          </cell>
          <cell r="AD904">
            <v>11.34932033013289</v>
          </cell>
          <cell r="AE904">
            <v>11.4585519961584</v>
          </cell>
          <cell r="AF904">
            <v>11.566567816748428</v>
          </cell>
          <cell r="AG904">
            <v>11.673375247084616</v>
          </cell>
          <cell r="AH904">
            <v>11.77898169819292</v>
          </cell>
          <cell r="AI904">
            <v>11.883394537198798</v>
          </cell>
          <cell r="AJ904">
            <v>11.98662108758093</v>
          </cell>
          <cell r="AK904">
            <v>12.088668629423516</v>
          </cell>
          <cell r="AL904">
            <v>12.189544399667124</v>
          </cell>
          <cell r="AM904">
            <v>12.289255592358135</v>
          </cell>
          <cell r="AN904">
            <v>12.387809358896751</v>
          </cell>
          <cell r="AO904">
            <v>12.485212808283618</v>
          </cell>
          <cell r="AP904">
            <v>12.581473007365023</v>
          </cell>
          <cell r="AQ904">
            <v>12.67659698107672</v>
          </cell>
          <cell r="AR904">
            <v>12.770591712686366</v>
          </cell>
          <cell r="AS904">
            <v>12.863464144034575</v>
          </cell>
          <cell r="AT904">
            <v>12.955221175774604</v>
          </cell>
          <cell r="AU904">
            <v>13.045869667610685</v>
          </cell>
          <cell r="AV904">
            <v>13.135416438535001</v>
          </cell>
          <cell r="AW904">
            <v>13.223868267063311</v>
          </cell>
          <cell r="AX904">
            <v>13.311231891469234</v>
          </cell>
          <cell r="AY904">
            <v>13.397514010017217</v>
          </cell>
          <cell r="AZ904">
            <v>13.482721281194163</v>
          </cell>
          <cell r="BA904">
            <v>13.566860323939759</v>
          </cell>
          <cell r="BB904">
            <v>13.649937717875465</v>
          </cell>
          <cell r="BC904">
            <v>13.731960003532253</v>
          </cell>
          <cell r="BD904">
            <v>13.812933682576999</v>
          </cell>
          <cell r="BE904">
            <v>13.892865218037615</v>
          </cell>
          <cell r="BF904">
            <v>13.971761034526901</v>
          </cell>
          <cell r="BG904">
            <v>14.049627518465121</v>
          </cell>
          <cell r="BH904">
            <v>14.126471018301308</v>
          </cell>
          <cell r="BI904">
            <v>14.202297844733316</v>
          </cell>
          <cell r="BJ904">
            <v>14.27711427092663</v>
          </cell>
        </row>
        <row r="905">
          <cell r="I905" t="str">
            <v>2R1337</v>
          </cell>
          <cell r="J905">
            <v>0.81962139362162911</v>
          </cell>
          <cell r="K905">
            <v>1.3594214063224948</v>
          </cell>
          <cell r="L905">
            <v>1.4907546116992365</v>
          </cell>
          <cell r="M905">
            <v>1.4822978079825815</v>
          </cell>
          <cell r="N905">
            <v>1.5115896840428535</v>
          </cell>
          <cell r="O905">
            <v>1.5402986391597813</v>
          </cell>
          <cell r="P905">
            <v>1.5653794150289817</v>
          </cell>
          <cell r="Q905">
            <v>1.5853858447915183</v>
          </cell>
          <cell r="R905">
            <v>1.6046495167897687</v>
          </cell>
          <cell r="S905">
            <v>1.6188968399634076</v>
          </cell>
          <cell r="T905">
            <v>1.6327664595561093</v>
          </cell>
          <cell r="U905">
            <v>1.6463184221087386</v>
          </cell>
          <cell r="V905">
            <v>1.6595533559026319</v>
          </cell>
          <cell r="W905">
            <v>1.6724718892191266</v>
          </cell>
          <cell r="X905">
            <v>1.6851338172865524</v>
          </cell>
          <cell r="Y905">
            <v>1.6974805176684093</v>
          </cell>
          <cell r="Z905">
            <v>1.7179659440733095</v>
          </cell>
          <cell r="AA905">
            <v>1.7383122573863328</v>
          </cell>
          <cell r="AB905">
            <v>1.7585202296640181</v>
          </cell>
          <cell r="AC905">
            <v>1.7785906287201672</v>
          </cell>
          <cell r="AD905">
            <v>1.7985242181489693</v>
          </cell>
          <cell r="AE905">
            <v>1.8183217573480022</v>
          </cell>
          <cell r="AF905">
            <v>1.8379840015411084</v>
          </cell>
          <cell r="AG905">
            <v>1.8575117018011476</v>
          </cell>
          <cell r="AH905">
            <v>1.8769056050726269</v>
          </cell>
          <cell r="AI905">
            <v>1.896166454194206</v>
          </cell>
          <cell r="AJ905">
            <v>1.9152949879210828</v>
          </cell>
          <cell r="AK905">
            <v>1.9342919409472568</v>
          </cell>
          <cell r="AL905">
            <v>1.953158043927673</v>
          </cell>
          <cell r="AM905">
            <v>1.9718940235002438</v>
          </cell>
          <cell r="AN905">
            <v>1.9905006023077543</v>
          </cell>
          <cell r="AO905">
            <v>2.008978499019646</v>
          </cell>
          <cell r="AP905">
            <v>2.0273284283536852</v>
          </cell>
          <cell r="AQ905">
            <v>2.0455511010975145</v>
          </cell>
          <cell r="AR905">
            <v>2.0636472241300829</v>
          </cell>
          <cell r="AS905">
            <v>2.0816175004429653</v>
          </cell>
          <cell r="AT905">
            <v>2.0994626291615628</v>
          </cell>
          <cell r="AU905">
            <v>2.1171833055661917</v>
          </cell>
          <cell r="AV905">
            <v>2.1347802211130547</v>
          </cell>
          <cell r="AW905">
            <v>2.1522540634550995</v>
          </cell>
          <cell r="AX905">
            <v>2.169605516462767</v>
          </cell>
          <cell r="AY905">
            <v>2.1868352602446222</v>
          </cell>
          <cell r="AZ905">
            <v>2.2039439711678797</v>
          </cell>
          <cell r="BA905">
            <v>2.2209323218788115</v>
          </cell>
          <cell r="BB905">
            <v>2.2378009813230482</v>
          </cell>
          <cell r="BC905">
            <v>2.2545506147657695</v>
          </cell>
          <cell r="BD905">
            <v>2.2711818838117854</v>
          </cell>
          <cell r="BE905">
            <v>2.2876954464255084</v>
          </cell>
          <cell r="BF905">
            <v>2.3040919569508147</v>
          </cell>
          <cell r="BG905">
            <v>2.3203720661308052</v>
          </cell>
          <cell r="BH905">
            <v>2.3365364211274491</v>
          </cell>
          <cell r="BI905">
            <v>2.3525856655411324</v>
          </cell>
          <cell r="BJ905">
            <v>2.3685204394300898</v>
          </cell>
        </row>
        <row r="906">
          <cell r="I906" t="str">
            <v>2R1338</v>
          </cell>
          <cell r="J906">
            <v>1.4454439955122526E-2</v>
          </cell>
          <cell r="K906">
            <v>5.6957051203124588E-2</v>
          </cell>
          <cell r="L906">
            <v>0.10209734727217486</v>
          </cell>
          <cell r="M906">
            <v>0.1020390558949141</v>
          </cell>
          <cell r="N906">
            <v>0.10466676802555687</v>
          </cell>
          <cell r="O906">
            <v>0.10727252860960433</v>
          </cell>
          <cell r="P906">
            <v>0.10957868122248211</v>
          </cell>
          <cell r="Q906">
            <v>0.11105733531378442</v>
          </cell>
          <cell r="R906">
            <v>0.11248600673157792</v>
          </cell>
          <cell r="S906">
            <v>0.11356479943480975</v>
          </cell>
          <cell r="T906">
            <v>0.11461860080128716</v>
          </cell>
          <cell r="U906">
            <v>0.11565157605380259</v>
          </cell>
          <cell r="V906">
            <v>0.11666372519235599</v>
          </cell>
          <cell r="W906">
            <v>0.1176550482169474</v>
          </cell>
          <cell r="X906">
            <v>0.11862971035036921</v>
          </cell>
          <cell r="Y906">
            <v>0.119583546369829</v>
          </cell>
          <cell r="Z906">
            <v>0.12111249552634955</v>
          </cell>
          <cell r="AA906">
            <v>0.12263379993708749</v>
          </cell>
          <cell r="AB906">
            <v>0.12414749782577175</v>
          </cell>
          <cell r="AC906">
            <v>0.12565362722501258</v>
          </cell>
          <cell r="AD906">
            <v>0.12715222597725723</v>
          </cell>
          <cell r="AE906">
            <v>0.12864333173574063</v>
          </cell>
          <cell r="AF906">
            <v>0.13012698196543163</v>
          </cell>
          <cell r="AG906">
            <v>0.13160321394397417</v>
          </cell>
          <cell r="AH906">
            <v>0.13307206476262398</v>
          </cell>
          <cell r="AI906">
            <v>0.13453357132718055</v>
          </cell>
          <cell r="AJ906">
            <v>0.13598777035891435</v>
          </cell>
          <cell r="AK906">
            <v>0.13743469839548947</v>
          </cell>
          <cell r="AL906">
            <v>0.13887439179188171</v>
          </cell>
          <cell r="AM906">
            <v>0.14030688672129199</v>
          </cell>
          <cell r="AN906">
            <v>0.14173221917605522</v>
          </cell>
          <cell r="AO906">
            <v>0.14315042496854463</v>
          </cell>
          <cell r="AP906">
            <v>0.14456153973207161</v>
          </cell>
          <cell r="AQ906">
            <v>0.14596559892178093</v>
          </cell>
          <cell r="AR906">
            <v>0.14736263781554174</v>
          </cell>
          <cell r="AS906">
            <v>0.14875269151483372</v>
          </cell>
          <cell r="AT906">
            <v>0.15013579494562923</v>
          </cell>
          <cell r="AU906">
            <v>0.15151198285927078</v>
          </cell>
          <cell r="AV906">
            <v>0.15288128983334412</v>
          </cell>
          <cell r="AW906">
            <v>0.15424375027254711</v>
          </cell>
          <cell r="AX906">
            <v>0.15559939840955406</v>
          </cell>
          <cell r="AY906">
            <v>0.15694826830587597</v>
          </cell>
          <cell r="AZ906">
            <v>0.15829039385271629</v>
          </cell>
          <cell r="BA906">
            <v>0.15962580877182242</v>
          </cell>
          <cell r="BB906">
            <v>0.16095454661633302</v>
          </cell>
          <cell r="BC906">
            <v>0.16227664077162102</v>
          </cell>
          <cell r="BD906">
            <v>0.16359212445613264</v>
          </cell>
          <cell r="BE906">
            <v>0.16490103072222168</v>
          </cell>
          <cell r="BF906">
            <v>0.16620339245698024</v>
          </cell>
          <cell r="BG906">
            <v>0.16749924238306504</v>
          </cell>
          <cell r="BH906">
            <v>0.16878861305951942</v>
          </cell>
          <cell r="BI906">
            <v>0.17007153688259152</v>
          </cell>
          <cell r="BJ906">
            <v>0.17134804608654824</v>
          </cell>
        </row>
        <row r="907">
          <cell r="I907" t="str">
            <v>2R1316</v>
          </cell>
          <cell r="J907">
            <v>2.0561964547754368</v>
          </cell>
          <cell r="K907">
            <v>5.6403210254926028</v>
          </cell>
          <cell r="L907">
            <v>13.242893754080047</v>
          </cell>
          <cell r="M907">
            <v>13.182018429361674</v>
          </cell>
          <cell r="N907">
            <v>13.465017517394974</v>
          </cell>
          <cell r="O907">
            <v>13.743501923600764</v>
          </cell>
          <cell r="P907">
            <v>13.987610727921634</v>
          </cell>
          <cell r="Q907">
            <v>14.176359466267849</v>
          </cell>
          <cell r="R907">
            <v>14.358727965571374</v>
          </cell>
          <cell r="S907">
            <v>14.496434791576077</v>
          </cell>
          <cell r="T907">
            <v>14.630951498059432</v>
          </cell>
          <cell r="U907">
            <v>14.762809771608337</v>
          </cell>
          <cell r="V907">
            <v>14.892009612222786</v>
          </cell>
          <cell r="W907">
            <v>15.018551019902784</v>
          </cell>
          <cell r="X907">
            <v>15.142965681235218</v>
          </cell>
          <cell r="Y907">
            <v>15.264721909633197</v>
          </cell>
          <cell r="Z907">
            <v>15.459890763516116</v>
          </cell>
          <cell r="AA907">
            <v>15.654083773129621</v>
          </cell>
          <cell r="AB907">
            <v>15.847305817695057</v>
          </cell>
          <cell r="AC907">
            <v>16.039561752037667</v>
          </cell>
          <cell r="AD907">
            <v>16.230856406708561</v>
          </cell>
          <cell r="AE907">
            <v>16.421194588106104</v>
          </cell>
          <cell r="AF907">
            <v>16.61058107859666</v>
          </cell>
          <cell r="AG907">
            <v>16.799020636634761</v>
          </cell>
          <cell r="AH907">
            <v>16.986517996882672</v>
          </cell>
          <cell r="AI907">
            <v>17.173077870329344</v>
          </cell>
          <cell r="AJ907">
            <v>17.358704944408782</v>
          </cell>
          <cell r="AK907">
            <v>17.543403883117822</v>
          </cell>
          <cell r="AL907">
            <v>17.727179327133317</v>
          </cell>
          <cell r="AM907">
            <v>17.910035893928736</v>
          </cell>
          <cell r="AN907">
            <v>18.091978177890176</v>
          </cell>
          <cell r="AO907">
            <v>18.273010750431812</v>
          </cell>
          <cell r="AP907">
            <v>18.453138160110736</v>
          </cell>
          <cell r="AQ907">
            <v>18.632364932741268</v>
          </cell>
          <cell r="AR907">
            <v>18.810695571508646</v>
          </cell>
          <cell r="AS907">
            <v>18.988134557082187</v>
          </cell>
          <cell r="AT907">
            <v>19.164686347727862</v>
          </cell>
          <cell r="AU907">
            <v>19.340355379420306</v>
          </cell>
          <cell r="AV907">
            <v>19.515146065954291</v>
          </cell>
          <cell r="AW907">
            <v>19.689062799055606</v>
          </cell>
          <cell r="AX907">
            <v>19.862109948491412</v>
          </cell>
          <cell r="AY907">
            <v>20.034291862180037</v>
          </cell>
          <cell r="AZ907">
            <v>20.205612866300225</v>
          </cell>
          <cell r="BA907">
            <v>20.376077265399811</v>
          </cell>
          <cell r="BB907">
            <v>20.545689342503895</v>
          </cell>
          <cell r="BC907">
            <v>20.71445335922246</v>
          </cell>
          <cell r="BD907">
            <v>20.882373555857434</v>
          </cell>
          <cell r="BE907">
            <v>21.049454151509231</v>
          </cell>
          <cell r="BF907">
            <v>21.21569934418277</v>
          </cell>
          <cell r="BG907">
            <v>21.381113310892943</v>
          </cell>
          <cell r="BH907">
            <v>21.545700207769563</v>
          </cell>
          <cell r="BI907">
            <v>21.709464170161798</v>
          </cell>
          <cell r="BJ907">
            <v>21.872409312742075</v>
          </cell>
        </row>
        <row r="908">
          <cell r="I908" t="str">
            <v>2R1300</v>
          </cell>
          <cell r="J908">
            <v>16.610191624437871</v>
          </cell>
          <cell r="K908">
            <v>32.093762912221337</v>
          </cell>
          <cell r="L908">
            <v>43.374982956617274</v>
          </cell>
          <cell r="M908">
            <v>44.303392335574777</v>
          </cell>
          <cell r="N908">
            <v>44.697047536406096</v>
          </cell>
          <cell r="O908">
            <v>45.05895406233951</v>
          </cell>
          <cell r="P908">
            <v>45.862775739628894</v>
          </cell>
          <cell r="Q908">
            <v>46.416236848503274</v>
          </cell>
          <cell r="R908">
            <v>46.94709541206317</v>
          </cell>
          <cell r="S908">
            <v>47.330451940861153</v>
          </cell>
          <cell r="T908">
            <v>47.702136756720662</v>
          </cell>
          <cell r="U908">
            <v>48.063925053346715</v>
          </cell>
          <cell r="V908">
            <v>48.415853629442715</v>
          </cell>
          <cell r="W908">
            <v>48.757959283712125</v>
          </cell>
          <cell r="X908">
            <v>49.092002490378533</v>
          </cell>
          <cell r="Y908">
            <v>49.416291466131412</v>
          </cell>
          <cell r="Z908">
            <v>49.976775888125452</v>
          </cell>
          <cell r="AA908">
            <v>50.532309175837391</v>
          </cell>
          <cell r="AB908">
            <v>51.082920565053499</v>
          </cell>
          <cell r="AC908">
            <v>51.628639122980559</v>
          </cell>
          <cell r="AD908">
            <v>52.169493749200768</v>
          </cell>
          <cell r="AE908">
            <v>52.705513176621245</v>
          </cell>
          <cell r="AF908">
            <v>53.236725972418384</v>
          </cell>
          <cell r="AG908">
            <v>53.76316053897672</v>
          </cell>
          <cell r="AH908">
            <v>54.284845114822772</v>
          </cell>
          <cell r="AI908">
            <v>54.801807775553534</v>
          </cell>
          <cell r="AJ908">
            <v>55.314076434759755</v>
          </cell>
          <cell r="AK908">
            <v>55.821678844944216</v>
          </cell>
          <cell r="AL908">
            <v>56.324642598434664</v>
          </cell>
          <cell r="AM908">
            <v>56.822995128291794</v>
          </cell>
          <cell r="AN908">
            <v>57.316763709212125</v>
          </cell>
          <cell r="AO908">
            <v>57.805975458425806</v>
          </cell>
          <cell r="AP908">
            <v>58.290657336589376</v>
          </cell>
          <cell r="AQ908">
            <v>58.770836148673681</v>
          </cell>
          <cell r="AR908">
            <v>59.246538544846523</v>
          </cell>
          <cell r="AS908">
            <v>59.717791021350749</v>
          </cell>
          <cell r="AT908">
            <v>60.184619921377177</v>
          </cell>
          <cell r="AU908">
            <v>60.647051435932681</v>
          </cell>
          <cell r="AV908">
            <v>61.105111604703495</v>
          </cell>
          <cell r="AW908">
            <v>61.558826316913617</v>
          </cell>
          <cell r="AX908">
            <v>62.008221312178449</v>
          </cell>
          <cell r="AY908">
            <v>62.45332218135367</v>
          </cell>
          <cell r="AZ908">
            <v>62.894154367379315</v>
          </cell>
          <cell r="BA908">
            <v>63.330743166119163</v>
          </cell>
          <cell r="BB908">
            <v>63.763113727195432</v>
          </cell>
          <cell r="BC908">
            <v>64.191291054818834</v>
          </cell>
          <cell r="BD908">
            <v>64.615300008613872</v>
          </cell>
          <cell r="BE908">
            <v>65.035165304439658</v>
          </cell>
          <cell r="BF908">
            <v>65.450911515206073</v>
          </cell>
          <cell r="BG908">
            <v>65.862563071685344</v>
          </cell>
          <cell r="BH908">
            <v>66.270144263319054</v>
          </cell>
          <cell r="BI908">
            <v>66.673679239020785</v>
          </cell>
          <cell r="BJ908">
            <v>67.0731920079741</v>
          </cell>
        </row>
        <row r="909">
          <cell r="I909" t="str">
            <v>2R1430</v>
          </cell>
          <cell r="J909">
            <v>73.601784856530315</v>
          </cell>
          <cell r="K909">
            <v>109.18852779850715</v>
          </cell>
          <cell r="L909">
            <v>97.193998061788818</v>
          </cell>
          <cell r="M909">
            <v>97.260962840367398</v>
          </cell>
          <cell r="N909">
            <v>106.06995025122808</v>
          </cell>
          <cell r="O909">
            <v>115.55167635440216</v>
          </cell>
          <cell r="P909">
            <v>118.49995725736953</v>
          </cell>
          <cell r="Q909">
            <v>119.59500660932218</v>
          </cell>
          <cell r="R909">
            <v>120.69005596127481</v>
          </cell>
          <cell r="S909">
            <v>120.69005596127481</v>
          </cell>
          <cell r="T909">
            <v>120.69005596127481</v>
          </cell>
          <cell r="U909">
            <v>120.69005596127481</v>
          </cell>
          <cell r="V909">
            <v>120.69005596127481</v>
          </cell>
          <cell r="W909">
            <v>120.69005596127481</v>
          </cell>
          <cell r="X909">
            <v>120.69005596127481</v>
          </cell>
          <cell r="Y909">
            <v>120.69005596127481</v>
          </cell>
          <cell r="Z909">
            <v>122.58511090272562</v>
          </cell>
          <cell r="AA909">
            <v>124.47069056946917</v>
          </cell>
          <cell r="AB909">
            <v>126.34684233787902</v>
          </cell>
          <cell r="AC909">
            <v>128.21361334744682</v>
          </cell>
          <cell r="AD909">
            <v>130.07105050196677</v>
          </cell>
          <cell r="AE909">
            <v>131.91920047071412</v>
          </cell>
          <cell r="AF909">
            <v>133.75810968961775</v>
          </cell>
          <cell r="AG909">
            <v>135.58782436242683</v>
          </cell>
          <cell r="AH909">
            <v>137.4083904618719</v>
          </cell>
          <cell r="AI909">
            <v>139.21985373081972</v>
          </cell>
          <cell r="AJ909">
            <v>141.02225968342282</v>
          </cell>
          <cell r="AK909">
            <v>142.81565360626288</v>
          </cell>
          <cell r="AL909">
            <v>144.60008055948876</v>
          </cell>
          <cell r="AM909">
            <v>146.37558537794851</v>
          </cell>
          <cell r="AN909">
            <v>148.14221267231596</v>
          </cell>
          <cell r="AO909">
            <v>149.90000683021157</v>
          </cell>
          <cell r="AP909">
            <v>151.64901201731772</v>
          </cell>
          <cell r="AQ909">
            <v>153.38927217848831</v>
          </cell>
          <cell r="AR909">
            <v>155.12083103885305</v>
          </cell>
          <cell r="AS909">
            <v>156.84373210491597</v>
          </cell>
          <cell r="AT909">
            <v>158.5580186656486</v>
          </cell>
          <cell r="AU909">
            <v>160.26373379357756</v>
          </cell>
          <cell r="AV909">
            <v>161.96092034586687</v>
          </cell>
          <cell r="AW909">
            <v>163.64962096539472</v>
          </cell>
          <cell r="AX909">
            <v>165.32987808182492</v>
          </cell>
          <cell r="AY909">
            <v>167.00173391267299</v>
          </cell>
          <cell r="AZ909">
            <v>168.66523046436683</v>
          </cell>
          <cell r="BA909">
            <v>170.32040953330218</v>
          </cell>
          <cell r="BB909">
            <v>171.96731270689287</v>
          </cell>
          <cell r="BC909">
            <v>173.60598136461559</v>
          </cell>
          <cell r="BD909">
            <v>175.2364566790497</v>
          </cell>
          <cell r="BE909">
            <v>176.85877961691162</v>
          </cell>
          <cell r="BF909">
            <v>178.47299094008426</v>
          </cell>
          <cell r="BG909">
            <v>180.07913120664102</v>
          </cell>
          <cell r="BH909">
            <v>181.677240771865</v>
          </cell>
          <cell r="BI909">
            <v>183.26735978926285</v>
          </cell>
          <cell r="BJ909">
            <v>184.84952821157373</v>
          </cell>
        </row>
        <row r="910">
          <cell r="I910" t="str">
            <v>2R1431</v>
          </cell>
          <cell r="J910">
            <v>1.8165835756152724</v>
          </cell>
          <cell r="K910">
            <v>1.6866069039191542</v>
          </cell>
          <cell r="L910">
            <v>1.3323387966861098</v>
          </cell>
          <cell r="M910">
            <v>1.4602468793756267</v>
          </cell>
          <cell r="N910">
            <v>1.5941570809992325</v>
          </cell>
          <cell r="O910">
            <v>1.7382198226412164</v>
          </cell>
          <cell r="P910">
            <v>1.840352872825803</v>
          </cell>
          <cell r="Q910">
            <v>1.8573594377849374</v>
          </cell>
          <cell r="R910">
            <v>1.8743660027440712</v>
          </cell>
          <cell r="S910">
            <v>1.8743660027440712</v>
          </cell>
          <cell r="T910">
            <v>1.8743660027440712</v>
          </cell>
          <cell r="U910">
            <v>1.8743660027440712</v>
          </cell>
          <cell r="V910">
            <v>1.8743660027440712</v>
          </cell>
          <cell r="W910">
            <v>1.8743660027440712</v>
          </cell>
          <cell r="X910">
            <v>1.8743660027440712</v>
          </cell>
          <cell r="Y910">
            <v>1.8743660027440712</v>
          </cell>
          <cell r="Z910">
            <v>1.9037969821838958</v>
          </cell>
          <cell r="AA910">
            <v>1.9330808067265213</v>
          </cell>
          <cell r="AB910">
            <v>1.9622182121464335</v>
          </cell>
          <cell r="AC910">
            <v>1.9912099305392466</v>
          </cell>
          <cell r="AD910">
            <v>2.0200566903400952</v>
          </cell>
          <cell r="AE910">
            <v>2.0487592163419399</v>
          </cell>
          <cell r="AF910">
            <v>2.0773182297137751</v>
          </cell>
          <cell r="AG910">
            <v>2.105734448018751</v>
          </cell>
          <cell r="AH910">
            <v>2.1340085852322024</v>
          </cell>
          <cell r="AI910">
            <v>2.162141351759586</v>
          </cell>
          <cell r="AJ910">
            <v>2.1901334544543332</v>
          </cell>
          <cell r="AK910">
            <v>2.2179855966356068</v>
          </cell>
          <cell r="AL910">
            <v>2.2456984781059739</v>
          </cell>
          <cell r="AM910">
            <v>2.2732727951689888</v>
          </cell>
          <cell r="AN910">
            <v>2.3007092406466887</v>
          </cell>
          <cell r="AO910">
            <v>2.3280085038970002</v>
          </cell>
          <cell r="AP910">
            <v>2.3551712708310606</v>
          </cell>
          <cell r="AQ910">
            <v>2.3821982239304504</v>
          </cell>
          <cell r="AR910">
            <v>2.4090900422643431</v>
          </cell>
          <cell r="AS910">
            <v>2.4358474015065665</v>
          </cell>
          <cell r="AT910">
            <v>2.4624709739525787</v>
          </cell>
          <cell r="AU910">
            <v>2.4889614285363608</v>
          </cell>
          <cell r="AV910">
            <v>2.515319430847224</v>
          </cell>
          <cell r="AW910">
            <v>2.5415456431465331</v>
          </cell>
          <cell r="AX910">
            <v>2.5676407243843453</v>
          </cell>
          <cell r="AY910">
            <v>2.5936053302159685</v>
          </cell>
          <cell r="AZ910">
            <v>2.6194401130184342</v>
          </cell>
          <cell r="BA910">
            <v>2.6451457219068866</v>
          </cell>
          <cell r="BB910">
            <v>2.6707228027508974</v>
          </cell>
          <cell r="BC910">
            <v>2.6961719981906875</v>
          </cell>
          <cell r="BD910">
            <v>2.7214939476532791</v>
          </cell>
          <cell r="BE910">
            <v>2.7466892873685578</v>
          </cell>
          <cell r="BF910">
            <v>2.77175865038526</v>
          </cell>
          <cell r="BG910">
            <v>2.7967026665868784</v>
          </cell>
          <cell r="BH910">
            <v>2.821521962707489</v>
          </cell>
          <cell r="BI910">
            <v>2.8462171623474966</v>
          </cell>
          <cell r="BJ910">
            <v>2.8707888859893038</v>
          </cell>
        </row>
        <row r="911">
          <cell r="I911" t="str">
            <v>2R1432</v>
          </cell>
          <cell r="J911">
            <v>89.728098267198348</v>
          </cell>
          <cell r="K911">
            <v>97.360519824154366</v>
          </cell>
          <cell r="L911">
            <v>86.60289897724661</v>
          </cell>
          <cell r="M911">
            <v>84.439105748075562</v>
          </cell>
          <cell r="N911">
            <v>88.119706631980705</v>
          </cell>
          <cell r="O911">
            <v>92.259108046253857</v>
          </cell>
          <cell r="P911">
            <v>93.562581570842056</v>
          </cell>
          <cell r="Q911">
            <v>93.710500808780438</v>
          </cell>
          <cell r="R911">
            <v>93.845295649676004</v>
          </cell>
          <cell r="S911">
            <v>93.122047783846924</v>
          </cell>
          <cell r="T911">
            <v>92.398799918017872</v>
          </cell>
          <cell r="U911">
            <v>91.67555205218882</v>
          </cell>
          <cell r="V911">
            <v>90.952304186359768</v>
          </cell>
          <cell r="W911">
            <v>90.229056320530702</v>
          </cell>
          <cell r="X911">
            <v>89.505808454701651</v>
          </cell>
          <cell r="Y911">
            <v>88.782560588872585</v>
          </cell>
          <cell r="Z911">
            <v>89.442005227305103</v>
          </cell>
          <cell r="AA911">
            <v>90.071880552325567</v>
          </cell>
          <cell r="AB911">
            <v>90.672390908174307</v>
          </cell>
          <cell r="AC911">
            <v>91.243739334882051</v>
          </cell>
          <cell r="AD911">
            <v>91.78612757620354</v>
          </cell>
          <cell r="AE911">
            <v>92.299756087504122</v>
          </cell>
          <cell r="AF911">
            <v>92.784824043600139</v>
          </cell>
          <cell r="AG911">
            <v>93.241529346553023</v>
          </cell>
          <cell r="AH911">
            <v>93.6700686334175</v>
          </cell>
          <cell r="AI911">
            <v>94.070637283944038</v>
          </cell>
          <cell r="AJ911">
            <v>94.44342942823603</v>
          </cell>
          <cell r="AK911">
            <v>94.788637954361718</v>
          </cell>
          <cell r="AL911">
            <v>95.106454515921357</v>
          </cell>
          <cell r="AM911">
            <v>95.397069539569614</v>
          </cell>
          <cell r="AN911">
            <v>95.66067223249371</v>
          </cell>
          <cell r="AO911">
            <v>95.897450589847523</v>
          </cell>
          <cell r="AP911">
            <v>96.10759140214158</v>
          </cell>
          <cell r="AQ911">
            <v>96.291280262589737</v>
          </cell>
          <cell r="AR911">
            <v>96.448701574412283</v>
          </cell>
          <cell r="AS911">
            <v>96.580038558096149</v>
          </cell>
          <cell r="AT911">
            <v>96.685473258612134</v>
          </cell>
          <cell r="AU911">
            <v>96.765186552589455</v>
          </cell>
          <cell r="AV911">
            <v>96.819358155448185</v>
          </cell>
          <cell r="AW911">
            <v>96.848166628489338</v>
          </cell>
          <cell r="AX911">
            <v>96.85178938594315</v>
          </cell>
          <cell r="AY911">
            <v>96.830402701975913</v>
          </cell>
          <cell r="AZ911">
            <v>96.784181717655045</v>
          </cell>
          <cell r="BA911">
            <v>96.713300447873323</v>
          </cell>
          <cell r="BB911">
            <v>96.617931788232184</v>
          </cell>
          <cell r="BC911">
            <v>96.498247521884124</v>
          </cell>
          <cell r="BD911">
            <v>96.35441832633488</v>
          </cell>
          <cell r="BE911">
            <v>96.186613780205263</v>
          </cell>
          <cell r="BF911">
            <v>95.995002369953198</v>
          </cell>
          <cell r="BG911">
            <v>95.779751496555704</v>
          </cell>
          <cell r="BH911">
            <v>95.541027482151677</v>
          </cell>
          <cell r="BI911">
            <v>95.278995576645173</v>
          </cell>
          <cell r="BJ911">
            <v>94.993819964269775</v>
          </cell>
        </row>
        <row r="912">
          <cell r="I912" t="str">
            <v>2R1433</v>
          </cell>
          <cell r="J912">
            <v>0.30339477820611216</v>
          </cell>
          <cell r="K912">
            <v>0.34129054904497685</v>
          </cell>
          <cell r="L912">
            <v>0.31631724790260102</v>
          </cell>
          <cell r="M912">
            <v>0.31228421323837396</v>
          </cell>
          <cell r="N912">
            <v>0.3679382101628233</v>
          </cell>
          <cell r="O912">
            <v>0.42661637411591496</v>
          </cell>
          <cell r="P912">
            <v>0.4543375672144726</v>
          </cell>
          <cell r="Q912">
            <v>0.45853606711321426</v>
          </cell>
          <cell r="R912">
            <v>0.46273456701195576</v>
          </cell>
          <cell r="S912">
            <v>0.46273456701195576</v>
          </cell>
          <cell r="T912">
            <v>0.46273456701195576</v>
          </cell>
          <cell r="U912">
            <v>0.46273456701195576</v>
          </cell>
          <cell r="V912">
            <v>0.46273456701195576</v>
          </cell>
          <cell r="W912">
            <v>0.46273456701195576</v>
          </cell>
          <cell r="X912">
            <v>0.46273456701195576</v>
          </cell>
          <cell r="Y912">
            <v>0.46273456701195576</v>
          </cell>
          <cell r="Z912">
            <v>0.47000034728533202</v>
          </cell>
          <cell r="AA912">
            <v>0.47722979865734144</v>
          </cell>
          <cell r="AB912">
            <v>0.48442310277249079</v>
          </cell>
          <cell r="AC912">
            <v>0.49158044036706439</v>
          </cell>
          <cell r="AD912">
            <v>0.4987019912736651</v>
          </cell>
          <cell r="AE912">
            <v>0.50578793442573289</v>
          </cell>
          <cell r="AF912">
            <v>0.51283844786204025</v>
          </cell>
          <cell r="AG912">
            <v>0.5198537087311661</v>
          </cell>
          <cell r="AH912">
            <v>0.52683389329594632</v>
          </cell>
          <cell r="AI912">
            <v>0.53377917693790267</v>
          </cell>
          <cell r="AJ912">
            <v>0.54068973416164923</v>
          </cell>
          <cell r="AK912">
            <v>0.54756573859927704</v>
          </cell>
          <cell r="AL912">
            <v>0.55440736301471671</v>
          </cell>
          <cell r="AM912">
            <v>0.56121477930807917</v>
          </cell>
          <cell r="AN912">
            <v>0.56798815851997486</v>
          </cell>
          <cell r="AO912">
            <v>0.574727670835811</v>
          </cell>
          <cell r="AP912">
            <v>0.58143348559006802</v>
          </cell>
          <cell r="AQ912">
            <v>0.58810577127055386</v>
          </cell>
          <cell r="AR912">
            <v>0.59474469552263709</v>
          </cell>
          <cell r="AS912">
            <v>0.60135042515345993</v>
          </cell>
          <cell r="AT912">
            <v>0.60792312613612876</v>
          </cell>
          <cell r="AU912">
            <v>0.61446296361388419</v>
          </cell>
          <cell r="AV912">
            <v>0.62097010190425084</v>
          </cell>
          <cell r="AW912">
            <v>0.6274447045031657</v>
          </cell>
          <cell r="AX912">
            <v>0.63388693408908592</v>
          </cell>
          <cell r="AY912">
            <v>0.64029695252707652</v>
          </cell>
          <cell r="AZ912">
            <v>0.64667492087287726</v>
          </cell>
          <cell r="BA912">
            <v>0.65302099937694891</v>
          </cell>
          <cell r="BB912">
            <v>0.6593353474885002</v>
          </cell>
          <cell r="BC912">
            <v>0.66561812385949382</v>
          </cell>
          <cell r="BD912">
            <v>0.67186948634863231</v>
          </cell>
          <cell r="BE912">
            <v>0.67808959202532526</v>
          </cell>
          <cell r="BF912">
            <v>0.68427859717363471</v>
          </cell>
          <cell r="BG912">
            <v>0.69043665729620252</v>
          </cell>
          <cell r="BH912">
            <v>0.69656392711815751</v>
          </cell>
          <cell r="BI912">
            <v>0.70266056059100279</v>
          </cell>
          <cell r="BJ912">
            <v>0.70872671089648387</v>
          </cell>
        </row>
        <row r="913">
          <cell r="I913" t="str">
            <v>2R1417</v>
          </cell>
          <cell r="J913">
            <v>0.83113029741954514</v>
          </cell>
          <cell r="K913">
            <v>0.8197507276149264</v>
          </cell>
          <cell r="L913">
            <v>0.70293480758441629</v>
          </cell>
          <cell r="M913">
            <v>0.68162020116792121</v>
          </cell>
          <cell r="N913">
            <v>0.69791616393690825</v>
          </cell>
          <cell r="O913">
            <v>0.71749216825251483</v>
          </cell>
          <cell r="P913">
            <v>0.71906057062193651</v>
          </cell>
          <cell r="Q913">
            <v>0.71566541063888478</v>
          </cell>
          <cell r="R913">
            <v>0.71208639288054243</v>
          </cell>
          <cell r="S913">
            <v>0.7019545183905217</v>
          </cell>
          <cell r="T913">
            <v>0.69182264390050086</v>
          </cell>
          <cell r="U913">
            <v>0.68169076941048012</v>
          </cell>
          <cell r="V913">
            <v>0.67155889492045928</v>
          </cell>
          <cell r="W913">
            <v>0.66142702043043855</v>
          </cell>
          <cell r="X913">
            <v>0.65129514594041771</v>
          </cell>
          <cell r="Y913">
            <v>0.64116327145039698</v>
          </cell>
          <cell r="Z913">
            <v>0.64093974572611101</v>
          </cell>
          <cell r="AA913">
            <v>0.64034929572769794</v>
          </cell>
          <cell r="AB913">
            <v>0.63939454754424185</v>
          </cell>
          <cell r="AC913">
            <v>0.63807811017704263</v>
          </cell>
          <cell r="AD913">
            <v>0.63640257564484193</v>
          </cell>
          <cell r="AE913">
            <v>0.63437051908842379</v>
          </cell>
          <cell r="AF913">
            <v>0.63198449887459329</v>
          </cell>
          <cell r="AG913">
            <v>0.62924705669953795</v>
          </cell>
          <cell r="AH913">
            <v>0.62616071769157522</v>
          </cell>
          <cell r="AI913">
            <v>0.62272799051328809</v>
          </cell>
          <cell r="AJ913">
            <v>0.61895136746305479</v>
          </cell>
          <cell r="AK913">
            <v>0.61483332457597384</v>
          </cell>
          <cell r="AL913">
            <v>0.61037632172418954</v>
          </cell>
          <cell r="AM913">
            <v>0.60558280271662079</v>
          </cell>
          <cell r="AN913">
            <v>0.60045519539809655</v>
          </cell>
          <cell r="AO913">
            <v>0.59499591174790101</v>
          </cell>
          <cell r="AP913">
            <v>0.58920734797773366</v>
          </cell>
          <cell r="AQ913">
            <v>0.58309188462908512</v>
          </cell>
          <cell r="AR913">
            <v>0.57665188667003398</v>
          </cell>
          <cell r="AS913">
            <v>0.56988970359146762</v>
          </cell>
          <cell r="AT913">
            <v>0.56280766950273009</v>
          </cell>
          <cell r="AU913">
            <v>0.55540810322669942</v>
          </cell>
          <cell r="AV913">
            <v>0.54769330839430064</v>
          </cell>
          <cell r="AW913">
            <v>0.5396655735384539</v>
          </cell>
          <cell r="AX913">
            <v>0.53132717218746406</v>
          </cell>
          <cell r="AY913">
            <v>0.52268036295785381</v>
          </cell>
          <cell r="AZ913">
            <v>0.51372738964664266</v>
          </cell>
          <cell r="BA913">
            <v>0.50447048132307704</v>
          </cell>
          <cell r="BB913">
            <v>0.49491185241981284</v>
          </cell>
          <cell r="BC913">
            <v>0.48505370282355492</v>
          </cell>
          <cell r="BD913">
            <v>0.47489821796515541</v>
          </cell>
          <cell r="BE913">
            <v>0.46444756890917532</v>
          </cell>
          <cell r="BF913">
            <v>0.45370391244291153</v>
          </cell>
          <cell r="BG913">
            <v>0.44266939116489296</v>
          </cell>
          <cell r="BH913">
            <v>0.43134613357284846</v>
          </cell>
          <cell r="BI913">
            <v>0.4197362541511499</v>
          </cell>
          <cell r="BJ913">
            <v>0.40784185345773327</v>
          </cell>
        </row>
        <row r="914">
          <cell r="I914" t="str">
            <v>2R1435</v>
          </cell>
          <cell r="J914">
            <v>2.4563549192343666</v>
          </cell>
          <cell r="K914">
            <v>2.1448011698172915</v>
          </cell>
          <cell r="L914">
            <v>1.6027532958808086</v>
          </cell>
          <cell r="M914">
            <v>1.5355615539545768</v>
          </cell>
          <cell r="N914">
            <v>1.5236749708900661</v>
          </cell>
          <cell r="O914">
            <v>1.5176433310662891</v>
          </cell>
          <cell r="P914">
            <v>1.491945030919233</v>
          </cell>
          <cell r="Q914">
            <v>1.478811365232154</v>
          </cell>
          <cell r="R914">
            <v>1.4651847122910198</v>
          </cell>
          <cell r="S914">
            <v>1.4380175991495059</v>
          </cell>
          <cell r="T914">
            <v>1.4108504860079922</v>
          </cell>
          <cell r="U914">
            <v>1.3836833728664786</v>
          </cell>
          <cell r="V914">
            <v>1.3565162597249649</v>
          </cell>
          <cell r="W914">
            <v>1.3293491465834513</v>
          </cell>
          <cell r="X914">
            <v>1.3021820334419374</v>
          </cell>
          <cell r="Y914">
            <v>1.2750149203004237</v>
          </cell>
          <cell r="Z914">
            <v>1.2674413033612304</v>
          </cell>
          <cell r="AA914">
            <v>1.2589187049338686</v>
          </cell>
          <cell r="AB914">
            <v>1.2494539921286301</v>
          </cell>
          <cell r="AC914">
            <v>1.2390539871092392</v>
          </cell>
          <cell r="AD914">
            <v>1.2277254673706433</v>
          </cell>
          <cell r="AE914">
            <v>1.2154751660151457</v>
          </cell>
          <cell r="AF914">
            <v>1.2023097720268943</v>
          </cell>
          <cell r="AG914">
            <v>1.1882359305447359</v>
          </cell>
          <cell r="AH914">
            <v>1.1732602431334456</v>
          </cell>
          <cell r="AI914">
            <v>1.1573892680533369</v>
          </cell>
          <cell r="AJ914">
            <v>1.1406295205282688</v>
          </cell>
          <cell r="AK914">
            <v>1.1229874730120537</v>
          </cell>
          <cell r="AL914">
            <v>1.1044695554532769</v>
          </cell>
          <cell r="AM914">
            <v>1.0850821555585373</v>
          </cell>
          <cell r="AN914">
            <v>1.0648316190541192</v>
          </cell>
          <cell r="AO914">
            <v>1.0437242499461024</v>
          </cell>
          <cell r="AP914">
            <v>1.021766310778921</v>
          </cell>
          <cell r="AQ914">
            <v>0.99896402289237995</v>
          </cell>
          <cell r="AR914">
            <v>0.97532356667713782</v>
          </cell>
          <cell r="AS914">
            <v>0.95085108182866407</v>
          </cell>
          <cell r="AT914">
            <v>0.92555266759968235</v>
          </cell>
          <cell r="AU914">
            <v>0.89943438305110435</v>
          </cell>
          <cell r="AV914">
            <v>0.87250224730146742</v>
          </cell>
          <cell r="AW914">
            <v>0.84476223977488152</v>
          </cell>
          <cell r="AX914">
            <v>0.81622030044749527</v>
          </cell>
          <cell r="AY914">
            <v>0.78688233009249076</v>
          </cell>
          <cell r="AZ914">
            <v>0.7567541905236127</v>
          </cell>
          <cell r="BA914">
            <v>0.72584170483724442</v>
          </cell>
          <cell r="BB914">
            <v>0.69415065765303574</v>
          </cell>
          <cell r="BC914">
            <v>0.66168679535309238</v>
          </cell>
          <cell r="BD914">
            <v>0.62845582631973762</v>
          </cell>
          <cell r="BE914">
            <v>0.59446342117184825</v>
          </cell>
          <cell r="BF914">
            <v>0.55971521299978122</v>
          </cell>
          <cell r="BG914">
            <v>0.52421679759889239</v>
          </cell>
          <cell r="BH914">
            <v>0.48797373370165975</v>
          </cell>
          <cell r="BI914">
            <v>0.45099154320841789</v>
          </cell>
          <cell r="BJ914">
            <v>0.41327571141670966</v>
          </cell>
        </row>
        <row r="915">
          <cell r="I915" t="str">
            <v>2R1436</v>
          </cell>
          <cell r="J915">
            <v>235.84699163676899</v>
          </cell>
          <cell r="K915">
            <v>256.73674499331031</v>
          </cell>
          <cell r="L915">
            <v>233.14023608768065</v>
          </cell>
          <cell r="M915">
            <v>226.44351955894993</v>
          </cell>
          <cell r="N915">
            <v>239.74505647909888</v>
          </cell>
          <cell r="O915">
            <v>254.3853054451175</v>
          </cell>
          <cell r="P915">
            <v>259.01155232886885</v>
          </cell>
          <cell r="Q915">
            <v>260.28685620521549</v>
          </cell>
          <cell r="R915">
            <v>261.5416828521553</v>
          </cell>
          <cell r="S915">
            <v>260.41324149075427</v>
          </cell>
          <cell r="T915">
            <v>259.28480012935319</v>
          </cell>
          <cell r="U915">
            <v>258.15635876795221</v>
          </cell>
          <cell r="V915">
            <v>257.02791740655113</v>
          </cell>
          <cell r="W915">
            <v>255.89947604515012</v>
          </cell>
          <cell r="X915">
            <v>254.77103468374906</v>
          </cell>
          <cell r="Y915">
            <v>253.64259332234803</v>
          </cell>
          <cell r="Z915">
            <v>256.4790866662006</v>
          </cell>
          <cell r="AA915">
            <v>259.26040673692393</v>
          </cell>
          <cell r="AB915">
            <v>261.98691755090027</v>
          </cell>
          <cell r="AC915">
            <v>264.6589808636798</v>
          </cell>
          <cell r="AD915">
            <v>267.27695618348866</v>
          </cell>
          <cell r="AE915">
            <v>269.84120078465821</v>
          </cell>
          <cell r="AF915">
            <v>272.35206972097649</v>
          </cell>
          <cell r="AG915">
            <v>274.80991583896127</v>
          </cell>
          <cell r="AH915">
            <v>277.2150897910571</v>
          </cell>
          <cell r="AI915">
            <v>279.56794004875445</v>
          </cell>
          <cell r="AJ915">
            <v>281.86881291563293</v>
          </cell>
          <cell r="AK915">
            <v>284.11805254032885</v>
          </cell>
          <cell r="AL915">
            <v>286.31600092942688</v>
          </cell>
          <cell r="AM915">
            <v>288.46299796027682</v>
          </cell>
          <cell r="AN915">
            <v>290.55938139373598</v>
          </cell>
          <cell r="AO915">
            <v>292.60548688683696</v>
          </cell>
          <cell r="AP915">
            <v>294.60164800538206</v>
          </cell>
          <cell r="AQ915">
            <v>296.54819623646398</v>
          </cell>
          <cell r="AR915">
            <v>298.44546100091389</v>
          </cell>
          <cell r="AS915">
            <v>300.29376966567679</v>
          </cell>
          <cell r="AT915">
            <v>302.09344755611505</v>
          </cell>
          <cell r="AU915">
            <v>303.84481796823979</v>
          </cell>
          <cell r="AV915">
            <v>305.54820218087127</v>
          </cell>
          <cell r="AW915">
            <v>307.20391946772867</v>
          </cell>
          <cell r="AX915">
            <v>308.81228710944902</v>
          </cell>
          <cell r="AY915">
            <v>310.37362040553597</v>
          </cell>
          <cell r="AZ915">
            <v>311.88823268623923</v>
          </cell>
          <cell r="BA915">
            <v>313.35643532436484</v>
          </cell>
          <cell r="BB915">
            <v>314.77853774701606</v>
          </cell>
          <cell r="BC915">
            <v>316.15484744726609</v>
          </cell>
          <cell r="BD915">
            <v>317.48566999576292</v>
          </cell>
          <cell r="BE915">
            <v>318.77130905226613</v>
          </cell>
          <cell r="BF915">
            <v>320.01206637711647</v>
          </cell>
          <cell r="BG915">
            <v>321.20824184263847</v>
          </cell>
          <cell r="BH915">
            <v>322.36013344447684</v>
          </cell>
          <cell r="BI915">
            <v>323.46803731286622</v>
          </cell>
          <cell r="BJ915">
            <v>324.53224772383572</v>
          </cell>
        </row>
        <row r="916">
          <cell r="I916" t="str">
            <v>2R1437</v>
          </cell>
          <cell r="J916">
            <v>40.869342416125257</v>
          </cell>
          <cell r="K916">
            <v>44.629805689478296</v>
          </cell>
          <cell r="L916">
            <v>40.117083995350562</v>
          </cell>
          <cell r="M916">
            <v>39.182113984960402</v>
          </cell>
          <cell r="N916">
            <v>42.260042581159595</v>
          </cell>
          <cell r="O916">
            <v>45.594122675910924</v>
          </cell>
          <cell r="P916">
            <v>46.882203633691205</v>
          </cell>
          <cell r="Q916">
            <v>47.315438614491107</v>
          </cell>
          <cell r="R916">
            <v>47.748673595291002</v>
          </cell>
          <cell r="S916">
            <v>47.748673595291002</v>
          </cell>
          <cell r="T916">
            <v>47.748673595291002</v>
          </cell>
          <cell r="U916">
            <v>47.748673595291002</v>
          </cell>
          <cell r="V916">
            <v>47.748673595291002</v>
          </cell>
          <cell r="W916">
            <v>47.748673595291002</v>
          </cell>
          <cell r="X916">
            <v>47.748673595291002</v>
          </cell>
          <cell r="Y916">
            <v>47.748673595291002</v>
          </cell>
          <cell r="Z916">
            <v>48.498415229958162</v>
          </cell>
          <cell r="AA916">
            <v>49.244408156451996</v>
          </cell>
          <cell r="AB916">
            <v>49.98667111831336</v>
          </cell>
          <cell r="AC916">
            <v>50.725222765365416</v>
          </cell>
          <cell r="AD916">
            <v>51.460081654182211</v>
          </cell>
          <cell r="AE916">
            <v>52.191266248554925</v>
          </cell>
          <cell r="AF916">
            <v>52.918794919955779</v>
          </cell>
          <cell r="AG916">
            <v>53.642685947999617</v>
          </cell>
          <cell r="AH916">
            <v>54.362957520903244</v>
          </cell>
          <cell r="AI916">
            <v>55.079627735942353</v>
          </cell>
          <cell r="AJ916">
            <v>55.792714599906262</v>
          </cell>
          <cell r="AK916">
            <v>56.502236029550353</v>
          </cell>
          <cell r="AL916">
            <v>57.208209852046231</v>
          </cell>
          <cell r="AM916">
            <v>57.910653805429625</v>
          </cell>
          <cell r="AN916">
            <v>58.609585539046101</v>
          </cell>
          <cell r="AO916">
            <v>59.305022613994495</v>
          </cell>
          <cell r="AP916">
            <v>59.996982503568148</v>
          </cell>
          <cell r="AQ916">
            <v>60.685482593693933</v>
          </cell>
          <cell r="AR916">
            <v>61.370540183369087</v>
          </cell>
          <cell r="AS916">
            <v>62.052172485095866</v>
          </cell>
          <cell r="AT916">
            <v>62.730396625314015</v>
          </cell>
          <cell r="AU916">
            <v>63.405229644831074</v>
          </cell>
          <cell r="AV916">
            <v>64.076688499250537</v>
          </cell>
          <cell r="AW916">
            <v>64.744790059397914</v>
          </cell>
          <cell r="AX916">
            <v>65.409551111744548</v>
          </cell>
          <cell r="AY916">
            <v>66.070988358829453</v>
          </cell>
          <cell r="AZ916">
            <v>66.729118419678926</v>
          </cell>
          <cell r="BA916">
            <v>67.383957830224148</v>
          </cell>
          <cell r="BB916">
            <v>68.035523043716651</v>
          </cell>
          <cell r="BC916">
            <v>68.683830431141701</v>
          </cell>
          <cell r="BD916">
            <v>69.328896281629611</v>
          </cell>
          <cell r="BE916">
            <v>69.97073680286509</v>
          </cell>
          <cell r="BF916">
            <v>70.609368121494384</v>
          </cell>
          <cell r="BG916">
            <v>71.244806283530536</v>
          </cell>
          <cell r="BH916">
            <v>71.877067254756497</v>
          </cell>
          <cell r="BI916">
            <v>72.506166921126336</v>
          </cell>
          <cell r="BJ916">
            <v>73.132121089164329</v>
          </cell>
        </row>
        <row r="917">
          <cell r="I917" t="str">
            <v>2R1438</v>
          </cell>
          <cell r="J917">
            <v>1.9433297755543415</v>
          </cell>
          <cell r="K917">
            <v>7.8525634971950247</v>
          </cell>
          <cell r="L917">
            <v>13.374848126945722</v>
          </cell>
          <cell r="M917">
            <v>13.085931469566745</v>
          </cell>
          <cell r="N917">
            <v>14.647961365077727</v>
          </cell>
          <cell r="O917">
            <v>16.312402008678522</v>
          </cell>
          <cell r="P917">
            <v>16.999610895641318</v>
          </cell>
          <cell r="Q917">
            <v>17.15670304424259</v>
          </cell>
          <cell r="R917">
            <v>17.313795192843859</v>
          </cell>
          <cell r="S917">
            <v>17.313795192843859</v>
          </cell>
          <cell r="T917">
            <v>17.313795192843859</v>
          </cell>
          <cell r="U917">
            <v>17.313795192843859</v>
          </cell>
          <cell r="V917">
            <v>17.313795192843859</v>
          </cell>
          <cell r="W917">
            <v>17.313795192843859</v>
          </cell>
          <cell r="X917">
            <v>17.313795192843859</v>
          </cell>
          <cell r="Y917">
            <v>17.313795192843859</v>
          </cell>
          <cell r="Z917">
            <v>17.585653490316137</v>
          </cell>
          <cell r="AA917">
            <v>17.856152496301053</v>
          </cell>
          <cell r="AB917">
            <v>18.125299007256046</v>
          </cell>
          <cell r="AC917">
            <v>18.393099785656265</v>
          </cell>
          <cell r="AD917">
            <v>18.65956156016448</v>
          </cell>
          <cell r="AE917">
            <v>18.924691025800154</v>
          </cell>
          <cell r="AF917">
            <v>19.188494844107652</v>
          </cell>
          <cell r="AG917">
            <v>19.45097964332361</v>
          </cell>
          <cell r="AH917">
            <v>19.712152018543488</v>
          </cell>
          <cell r="AI917">
            <v>19.972018531887265</v>
          </cell>
          <cell r="AJ917">
            <v>20.230585712664329</v>
          </cell>
          <cell r="AK917">
            <v>20.487860057537503</v>
          </cell>
          <cell r="AL917">
            <v>20.743848030686316</v>
          </cell>
          <cell r="AM917">
            <v>20.998556063969382</v>
          </cell>
          <cell r="AN917">
            <v>21.251990557086032</v>
          </cell>
          <cell r="AO917">
            <v>21.504157877737097</v>
          </cell>
          <cell r="AP917">
            <v>21.75506436178491</v>
          </cell>
          <cell r="AQ917">
            <v>22.004716313412484</v>
          </cell>
          <cell r="AR917">
            <v>22.253120005281922</v>
          </cell>
          <cell r="AS917">
            <v>22.500281678692009</v>
          </cell>
          <cell r="AT917">
            <v>22.746207543735046</v>
          </cell>
          <cell r="AU917">
            <v>22.990903779452868</v>
          </cell>
          <cell r="AV917">
            <v>23.234376533992101</v>
          </cell>
          <cell r="AW917">
            <v>23.476631924758639</v>
          </cell>
          <cell r="AX917">
            <v>23.717676038571344</v>
          </cell>
          <cell r="AY917">
            <v>23.957514931814984</v>
          </cell>
          <cell r="AZ917">
            <v>24.196154630592407</v>
          </cell>
          <cell r="BA917">
            <v>24.433601130875942</v>
          </cell>
          <cell r="BB917">
            <v>24.669860398658059</v>
          </cell>
          <cell r="BC917">
            <v>24.904938370101267</v>
          </cell>
          <cell r="BD917">
            <v>25.138840951687257</v>
          </cell>
          <cell r="BE917">
            <v>25.371574020365316</v>
          </cell>
          <cell r="BF917">
            <v>25.603143423699986</v>
          </cell>
          <cell r="BG917">
            <v>25.833554980017983</v>
          </cell>
          <cell r="BH917">
            <v>26.06281447855439</v>
          </cell>
          <cell r="BI917">
            <v>26.290927679598113</v>
          </cell>
          <cell r="BJ917">
            <v>26.51790031463662</v>
          </cell>
        </row>
        <row r="918">
          <cell r="I918" t="str">
            <v>2R1416</v>
          </cell>
          <cell r="J918">
            <v>48.579024639626518</v>
          </cell>
          <cell r="K918">
            <v>95.615515530096417</v>
          </cell>
          <cell r="L918">
            <v>182.80491866446854</v>
          </cell>
          <cell r="M918">
            <v>178.69445938919773</v>
          </cell>
          <cell r="N918">
            <v>194.1247678643478</v>
          </cell>
          <cell r="O918">
            <v>210.7672668339649</v>
          </cell>
          <cell r="P918">
            <v>217.40642244925618</v>
          </cell>
          <cell r="Q918">
            <v>219.41545914026813</v>
          </cell>
          <cell r="R918">
            <v>221.42449583128001</v>
          </cell>
          <cell r="S918">
            <v>221.42449583128001</v>
          </cell>
          <cell r="T918">
            <v>221.42449583128001</v>
          </cell>
          <cell r="U918">
            <v>221.42449583128001</v>
          </cell>
          <cell r="V918">
            <v>221.42449583128001</v>
          </cell>
          <cell r="W918">
            <v>221.42449583128001</v>
          </cell>
          <cell r="X918">
            <v>221.42449583128001</v>
          </cell>
          <cell r="Y918">
            <v>221.42449583128001</v>
          </cell>
          <cell r="Z918">
            <v>224.90126598969275</v>
          </cell>
          <cell r="AA918">
            <v>228.36065229731341</v>
          </cell>
          <cell r="AB918">
            <v>231.80274167339596</v>
          </cell>
          <cell r="AC918">
            <v>235.22762060259811</v>
          </cell>
          <cell r="AD918">
            <v>238.63537513715426</v>
          </cell>
          <cell r="AE918">
            <v>242.02609089903763</v>
          </cell>
          <cell r="AF918">
            <v>245.39985308211158</v>
          </cell>
          <cell r="AG918">
            <v>248.75674645427011</v>
          </cell>
          <cell r="AH918">
            <v>252.09685535956791</v>
          </cell>
          <cell r="AI918">
            <v>255.42026372033916</v>
          </cell>
          <cell r="AJ918">
            <v>258.72705503930661</v>
          </cell>
          <cell r="AK918">
            <v>262.01731240167919</v>
          </cell>
          <cell r="AL918">
            <v>265.29111847723993</v>
          </cell>
          <cell r="AM918">
            <v>268.54855552242287</v>
          </cell>
          <cell r="AN918">
            <v>271.78970538237991</v>
          </cell>
          <cell r="AO918">
            <v>275.0146494930371</v>
          </cell>
          <cell r="AP918">
            <v>278.22346888314109</v>
          </cell>
          <cell r="AQ918">
            <v>281.41624417629453</v>
          </cell>
          <cell r="AR918">
            <v>284.59305559298218</v>
          </cell>
          <cell r="AS918">
            <v>287.7539829525864</v>
          </cell>
          <cell r="AT918">
            <v>290.8991056753926</v>
          </cell>
          <cell r="AU918">
            <v>294.02850278458482</v>
          </cell>
          <cell r="AV918">
            <v>297.142252908231</v>
          </cell>
          <cell r="AW918">
            <v>300.24043428125901</v>
          </cell>
          <cell r="AX918">
            <v>303.32312474742179</v>
          </cell>
          <cell r="AY918">
            <v>306.39040176125383</v>
          </cell>
          <cell r="AZ918">
            <v>309.44234239001673</v>
          </cell>
          <cell r="BA918">
            <v>312.47902331563574</v>
          </cell>
          <cell r="BB918">
            <v>315.50052083662672</v>
          </cell>
          <cell r="BC918">
            <v>318.50691087001269</v>
          </cell>
          <cell r="BD918">
            <v>321.49826895323173</v>
          </cell>
          <cell r="BE918">
            <v>324.47467024603469</v>
          </cell>
          <cell r="BF918">
            <v>327.43618953237365</v>
          </cell>
          <cell r="BG918">
            <v>330.38290122228091</v>
          </cell>
          <cell r="BH918">
            <v>333.3148793537386</v>
          </cell>
          <cell r="BI918">
            <v>336.23219759453906</v>
          </cell>
          <cell r="BJ918">
            <v>339.13492924413549</v>
          </cell>
        </row>
        <row r="919">
          <cell r="I919" t="str">
            <v>2R1400</v>
          </cell>
          <cell r="J919">
            <v>495.97603516227912</v>
          </cell>
          <cell r="K919">
            <v>616.37612668313784</v>
          </cell>
          <cell r="L919">
            <v>657.18832806153489</v>
          </cell>
          <cell r="M919">
            <v>643.09580583885418</v>
          </cell>
          <cell r="N919">
            <v>689.15117159888177</v>
          </cell>
          <cell r="O919">
            <v>739.26985306040376</v>
          </cell>
          <cell r="P919">
            <v>756.86802417725062</v>
          </cell>
          <cell r="Q919">
            <v>761.99033670308916</v>
          </cell>
          <cell r="R919">
            <v>767.07837075744851</v>
          </cell>
          <cell r="S919">
            <v>765.18938254258683</v>
          </cell>
          <cell r="T919">
            <v>763.30039432772537</v>
          </cell>
          <cell r="U919">
            <v>761.41140611286369</v>
          </cell>
          <cell r="V919">
            <v>759.522417898002</v>
          </cell>
          <cell r="W919">
            <v>757.63342968314032</v>
          </cell>
          <cell r="X919">
            <v>755.74444146827886</v>
          </cell>
          <cell r="Y919">
            <v>753.85545325341718</v>
          </cell>
          <cell r="Z919">
            <v>763.77371588475501</v>
          </cell>
          <cell r="AA919">
            <v>773.57376941483062</v>
          </cell>
          <cell r="AB919">
            <v>783.2563524505108</v>
          </cell>
          <cell r="AC919">
            <v>792.82219916782105</v>
          </cell>
          <cell r="AD919">
            <v>802.27203933778912</v>
          </cell>
          <cell r="AE919">
            <v>811.6065983521404</v>
          </cell>
          <cell r="AF919">
            <v>820.82659724884661</v>
          </cell>
          <cell r="AG919">
            <v>829.93275273752874</v>
          </cell>
          <cell r="AH919">
            <v>838.92577722471447</v>
          </cell>
          <cell r="AI919">
            <v>847.8063788389511</v>
          </cell>
          <cell r="AJ919">
            <v>856.5752614557764</v>
          </cell>
          <cell r="AK919">
            <v>865.23312472254338</v>
          </cell>
          <cell r="AL919">
            <v>873.78066408310769</v>
          </cell>
          <cell r="AM919">
            <v>882.21857080236919</v>
          </cell>
          <cell r="AN919">
            <v>890.54753199067659</v>
          </cell>
          <cell r="AO919">
            <v>898.76823062809149</v>
          </cell>
          <cell r="AP919">
            <v>906.88134558851323</v>
          </cell>
          <cell r="AQ919">
            <v>914.88755166366548</v>
          </cell>
          <cell r="AR919">
            <v>922.7875195869467</v>
          </cell>
          <cell r="AS919">
            <v>930.5819160571433</v>
          </cell>
          <cell r="AT919">
            <v>938.2714037620085</v>
          </cell>
          <cell r="AU919">
            <v>945.85664140170354</v>
          </cell>
          <cell r="AV919">
            <v>953.33828371210711</v>
          </cell>
          <cell r="AW919">
            <v>960.71698148799135</v>
          </cell>
          <cell r="AX919">
            <v>967.99338160606317</v>
          </cell>
          <cell r="AY919">
            <v>975.16812704787662</v>
          </cell>
          <cell r="AZ919">
            <v>982.24185692261085</v>
          </cell>
          <cell r="BA919">
            <v>989.21520648972023</v>
          </cell>
          <cell r="BB919">
            <v>996.08880718145485</v>
          </cell>
          <cell r="BC919">
            <v>1002.8632866252483</v>
          </cell>
          <cell r="BD919">
            <v>1009.5392686659829</v>
          </cell>
          <cell r="BE919">
            <v>1016.117373388123</v>
          </cell>
          <cell r="BF919">
            <v>1022.5982171377235</v>
          </cell>
          <cell r="BG919">
            <v>1028.9824125443115</v>
          </cell>
          <cell r="BH919">
            <v>1035.2705685426431</v>
          </cell>
          <cell r="BI919">
            <v>1041.4632903943359</v>
          </cell>
          <cell r="BJ919">
            <v>1047.5611797093759</v>
          </cell>
        </row>
        <row r="920">
          <cell r="I920" t="str">
            <v>2R1530</v>
          </cell>
          <cell r="J920">
            <v>40.027215159244172</v>
          </cell>
          <cell r="K920">
            <v>57.860103991673483</v>
          </cell>
          <cell r="L920">
            <v>52.164179552826027</v>
          </cell>
          <cell r="M920">
            <v>52.445934582507569</v>
          </cell>
          <cell r="N920">
            <v>54.255462996430538</v>
          </cell>
          <cell r="O920">
            <v>56.069831748049445</v>
          </cell>
          <cell r="P920">
            <v>56.022326153840091</v>
          </cell>
          <cell r="Q920">
            <v>55.788726679266475</v>
          </cell>
          <cell r="R920">
            <v>55.543488467545622</v>
          </cell>
          <cell r="S920">
            <v>55.232734612578511</v>
          </cell>
          <cell r="T920">
            <v>54.915126111418793</v>
          </cell>
          <cell r="U920">
            <v>54.591088965530155</v>
          </cell>
          <cell r="V920">
            <v>54.260726551110039</v>
          </cell>
          <cell r="W920">
            <v>53.924451616263482</v>
          </cell>
          <cell r="X920">
            <v>53.582052863936831</v>
          </cell>
          <cell r="Y920">
            <v>53.234545882020022</v>
          </cell>
          <cell r="Z920">
            <v>53.574249106193868</v>
          </cell>
          <cell r="AA920">
            <v>53.895832323185559</v>
          </cell>
          <cell r="AB920">
            <v>54.199421297642246</v>
          </cell>
          <cell r="AC920">
            <v>54.485140989564741</v>
          </cell>
          <cell r="AD920">
            <v>54.753115559209931</v>
          </cell>
          <cell r="AE920">
            <v>55.003468371964225</v>
          </cell>
          <cell r="AF920">
            <v>55.236322003188171</v>
          </cell>
          <cell r="AG920">
            <v>55.45179824303267</v>
          </cell>
          <cell r="AH920">
            <v>55.650018101226649</v>
          </cell>
          <cell r="AI920">
            <v>55.831101811836525</v>
          </cell>
          <cell r="AJ920">
            <v>55.995168837997582</v>
          </cell>
          <cell r="AK920">
            <v>56.142337876617447</v>
          </cell>
          <cell r="AL920">
            <v>56.272726863051815</v>
          </cell>
          <cell r="AM920">
            <v>56.386452975752448</v>
          </cell>
          <cell r="AN920">
            <v>56.483632640887947</v>
          </cell>
          <cell r="AO920">
            <v>56.564381536937063</v>
          </cell>
          <cell r="AP920">
            <v>56.628814599254923</v>
          </cell>
          <cell r="AQ920">
            <v>56.677046024612345</v>
          </cell>
          <cell r="AR920">
            <v>56.709189275708304</v>
          </cell>
          <cell r="AS920">
            <v>56.725357085655673</v>
          </cell>
          <cell r="AT920">
            <v>56.725661462440556</v>
          </cell>
          <cell r="AU920">
            <v>56.710213693355257</v>
          </cell>
          <cell r="AV920">
            <v>56.679124349404965</v>
          </cell>
          <cell r="AW920">
            <v>56.632503289688451</v>
          </cell>
          <cell r="AX920">
            <v>56.5704596657529</v>
          </cell>
          <cell r="AY920">
            <v>56.493101925922893</v>
          </cell>
          <cell r="AZ920">
            <v>56.400537819603876</v>
          </cell>
          <cell r="BA920">
            <v>56.292874401560162</v>
          </cell>
          <cell r="BB920">
            <v>56.170218036167554</v>
          </cell>
          <cell r="BC920">
            <v>56.032674401640882</v>
          </cell>
          <cell r="BD920">
            <v>55.880348494236557</v>
          </cell>
          <cell r="BE920">
            <v>55.713344632430115</v>
          </cell>
          <cell r="BF920">
            <v>55.531766461069154</v>
          </cell>
          <cell r="BG920">
            <v>55.335716955501695</v>
          </cell>
          <cell r="BH920">
            <v>55.12529842568</v>
          </cell>
          <cell r="BI920">
            <v>54.900612520240131</v>
          </cell>
          <cell r="BJ920">
            <v>54.661760230557441</v>
          </cell>
        </row>
        <row r="921">
          <cell r="I921" t="str">
            <v>2R1531</v>
          </cell>
          <cell r="J921">
            <v>11.408168968969743</v>
          </cell>
          <cell r="K921">
            <v>11.266848258898714</v>
          </cell>
          <cell r="L921">
            <v>10.280354966060822</v>
          </cell>
          <cell r="M921">
            <v>11.392761134394373</v>
          </cell>
          <cell r="N921">
            <v>10.623155744792733</v>
          </cell>
          <cell r="O921">
            <v>9.8445952192170871</v>
          </cell>
          <cell r="P921">
            <v>9.8090624218042741</v>
          </cell>
          <cell r="Q921">
            <v>9.7375385614545653</v>
          </cell>
          <cell r="R921">
            <v>9.6637451008296438</v>
          </cell>
          <cell r="S921">
            <v>9.5783525361118649</v>
          </cell>
          <cell r="T921">
            <v>9.4916073008631567</v>
          </cell>
          <cell r="U921">
            <v>9.4035905906733355</v>
          </cell>
          <cell r="V921">
            <v>9.3143274691098625</v>
          </cell>
          <cell r="W921">
            <v>9.2238959184846703</v>
          </cell>
          <cell r="X921">
            <v>9.1322667983095975</v>
          </cell>
          <cell r="Y921">
            <v>9.0396200724520757</v>
          </cell>
          <cell r="Z921">
            <v>9.063080100818711</v>
          </cell>
          <cell r="AA921">
            <v>9.0824414372020321</v>
          </cell>
          <cell r="AB921">
            <v>9.097733100724799</v>
          </cell>
          <cell r="AC921">
            <v>9.1089839227858445</v>
          </cell>
          <cell r="AD921">
            <v>9.1162225482118355</v>
          </cell>
          <cell r="AE921">
            <v>9.1194774364022102</v>
          </cell>
          <cell r="AF921">
            <v>9.1187768624673247</v>
          </cell>
          <cell r="AG921">
            <v>9.114148918359863</v>
          </cell>
          <cell r="AH921">
            <v>9.1056215139995391</v>
          </cell>
          <cell r="AI921">
            <v>9.0932223783911219</v>
          </cell>
          <cell r="AJ921">
            <v>9.0769790607358356</v>
          </cell>
          <cell r="AK921">
            <v>9.0569189315361776</v>
          </cell>
          <cell r="AL921">
            <v>9.0330691836941739</v>
          </cell>
          <cell r="AM921">
            <v>9.0054568336031107</v>
          </cell>
          <cell r="AN921">
            <v>8.9741087222328151</v>
          </cell>
          <cell r="AO921">
            <v>8.9390515162084672</v>
          </cell>
          <cell r="AP921">
            <v>8.9003117088830308</v>
          </cell>
          <cell r="AQ921">
            <v>8.8579156214033041</v>
          </cell>
          <cell r="AR921">
            <v>8.8118894037696496</v>
          </cell>
          <cell r="AS921">
            <v>8.7622590358894321</v>
          </cell>
          <cell r="AT921">
            <v>8.709050328624194</v>
          </cell>
          <cell r="AU921">
            <v>8.6522889248306196</v>
          </cell>
          <cell r="AV921">
            <v>8.5920003003953145</v>
          </cell>
          <cell r="AW921">
            <v>8.5282097652634246</v>
          </cell>
          <cell r="AX921">
            <v>8.4609424644611639</v>
          </cell>
          <cell r="AY921">
            <v>8.3902233791122569</v>
          </cell>
          <cell r="AZ921">
            <v>8.3160773274483226</v>
          </cell>
          <cell r="BA921">
            <v>8.2385289658132841</v>
          </cell>
          <cell r="BB921">
            <v>8.157602789661782</v>
          </cell>
          <cell r="BC921">
            <v>8.0733231345516572</v>
          </cell>
          <cell r="BD921">
            <v>7.9857141771305384</v>
          </cell>
          <cell r="BE921">
            <v>7.8947999361165504</v>
          </cell>
          <cell r="BF921">
            <v>7.8006042732731933</v>
          </cell>
          <cell r="BG921">
            <v>7.7031508943784264</v>
          </cell>
          <cell r="BH921">
            <v>7.6024633501879704</v>
          </cell>
          <cell r="BI921">
            <v>7.4985650373928934</v>
          </cell>
          <cell r="BJ921">
            <v>7.3914791995714824</v>
          </cell>
        </row>
        <row r="922">
          <cell r="I922" t="str">
            <v>2R1532</v>
          </cell>
          <cell r="J922">
            <v>21.651583403622791</v>
          </cell>
          <cell r="K922">
            <v>25.676558374140726</v>
          </cell>
          <cell r="L922">
            <v>24.932131035579904</v>
          </cell>
          <cell r="M922">
            <v>24.844250408739963</v>
          </cell>
          <cell r="N922">
            <v>25.636427445293169</v>
          </cell>
          <cell r="O922">
            <v>26.430337835540819</v>
          </cell>
          <cell r="P922">
            <v>26.820594963090347</v>
          </cell>
          <cell r="Q922">
            <v>26.926409132099131</v>
          </cell>
          <cell r="R922">
            <v>27.028298443207003</v>
          </cell>
          <cell r="S922">
            <v>27.099730857003735</v>
          </cell>
          <cell r="T922">
            <v>27.168965350375952</v>
          </cell>
          <cell r="U922">
            <v>27.236158917639692</v>
          </cell>
          <cell r="V922">
            <v>27.30131155879495</v>
          </cell>
          <cell r="W922">
            <v>27.364580268157766</v>
          </cell>
          <cell r="X922">
            <v>27.425808051412112</v>
          </cell>
          <cell r="Y922">
            <v>27.485465891506085</v>
          </cell>
          <cell r="Z922">
            <v>27.904105888020972</v>
          </cell>
          <cell r="AA922">
            <v>28.320652684553281</v>
          </cell>
          <cell r="AB922">
            <v>28.735116747102932</v>
          </cell>
          <cell r="AC922">
            <v>29.147508489339831</v>
          </cell>
          <cell r="AD922">
            <v>29.557838272865546</v>
          </cell>
          <cell r="AE922">
            <v>29.966116407473631</v>
          </cell>
          <cell r="AF922">
            <v>30.372353151408682</v>
          </cell>
          <cell r="AG922">
            <v>30.776558711624052</v>
          </cell>
          <cell r="AH922">
            <v>31.178743244038348</v>
          </cell>
          <cell r="AI922">
            <v>31.57891685379057</v>
          </cell>
          <cell r="AJ922">
            <v>31.977089595494032</v>
          </cell>
          <cell r="AK922">
            <v>32.373271473488977</v>
          </cell>
          <cell r="AL922">
            <v>32.767472442093947</v>
          </cell>
          <cell r="AM922">
            <v>33.159702405855889</v>
          </cell>
          <cell r="AN922">
            <v>33.549971219799026</v>
          </cell>
          <cell r="AO922">
            <v>33.938288689672447</v>
          </cell>
          <cell r="AP922">
            <v>34.324664572196497</v>
          </cell>
          <cell r="AQ922">
            <v>34.70910857530793</v>
          </cell>
          <cell r="AR922">
            <v>35.091630358403812</v>
          </cell>
          <cell r="AS922">
            <v>35.472239532584204</v>
          </cell>
          <cell r="AT922">
            <v>35.8509456608937</v>
          </cell>
          <cell r="AU922">
            <v>36.227758258561643</v>
          </cell>
          <cell r="AV922">
            <v>36.602686793241254</v>
          </cell>
          <cell r="AW922">
            <v>36.975740685247459</v>
          </cell>
          <cell r="AX922">
            <v>37.346929307793637</v>
          </cell>
          <cell r="AY922">
            <v>37.716261987227085</v>
          </cell>
          <cell r="AZ922">
            <v>38.083748003263366</v>
          </cell>
          <cell r="BA922">
            <v>38.449396589219461</v>
          </cell>
          <cell r="BB922">
            <v>38.81321693224578</v>
          </cell>
          <cell r="BC922">
            <v>39.175218173556964</v>
          </cell>
          <cell r="BD922">
            <v>39.5354094086616</v>
          </cell>
          <cell r="BE922">
            <v>39.893799687590707</v>
          </cell>
          <cell r="BF922">
            <v>40.250398015125164</v>
          </cell>
          <cell r="BG922">
            <v>40.605213351021952</v>
          </cell>
          <cell r="BH922">
            <v>40.958254610239258</v>
          </cell>
          <cell r="BI922">
            <v>41.30953066316048</v>
          </cell>
          <cell r="BJ922">
            <v>41.659050335817092</v>
          </cell>
        </row>
        <row r="923">
          <cell r="I923" t="str">
            <v>2R1533</v>
          </cell>
          <cell r="J923">
            <v>0.3794076449568784</v>
          </cell>
          <cell r="K923">
            <v>0.96088599239916861</v>
          </cell>
          <cell r="L923">
            <v>1.4298383008562303</v>
          </cell>
          <cell r="M923">
            <v>1.4917437435071295</v>
          </cell>
          <cell r="N923">
            <v>1.671511849785096</v>
          </cell>
          <cell r="O923">
            <v>1.8525218286125855</v>
          </cell>
          <cell r="P923">
            <v>1.9745311460359189</v>
          </cell>
          <cell r="Q923">
            <v>1.9823211809955192</v>
          </cell>
          <cell r="R923">
            <v>1.9898222680708615</v>
          </cell>
          <cell r="S923">
            <v>1.9950811195643603</v>
          </cell>
          <cell r="T923">
            <v>2.0001781602426747</v>
          </cell>
          <cell r="U923">
            <v>2.0051249480211744</v>
          </cell>
          <cell r="V923">
            <v>2.0099214828998599</v>
          </cell>
          <cell r="W923">
            <v>2.0145793227941016</v>
          </cell>
          <cell r="X923">
            <v>2.0190869097885296</v>
          </cell>
          <cell r="Y923">
            <v>2.0234789176292538</v>
          </cell>
          <cell r="Z923">
            <v>2.0542991777029984</v>
          </cell>
          <cell r="AA923">
            <v>2.0849653364763743</v>
          </cell>
          <cell r="AB923">
            <v>2.1154781644558831</v>
          </cell>
          <cell r="AC923">
            <v>2.1458384282954945</v>
          </cell>
          <cell r="AD923">
            <v>2.1760468908159076</v>
          </cell>
          <cell r="AE923">
            <v>2.2061043110237191</v>
          </cell>
          <cell r="AF923">
            <v>2.2360114441304915</v>
          </cell>
          <cell r="AG923">
            <v>2.2657690415717298</v>
          </cell>
          <cell r="AH923">
            <v>2.2953778510257621</v>
          </cell>
          <cell r="AI923">
            <v>2.3248386164325239</v>
          </cell>
          <cell r="AJ923">
            <v>2.3541520780122522</v>
          </cell>
          <cell r="AK923">
            <v>2.3833189722840817</v>
          </cell>
          <cell r="AL923">
            <v>2.4123400320845523</v>
          </cell>
          <cell r="AM923">
            <v>2.4412159865860201</v>
          </cell>
          <cell r="AN923">
            <v>2.4699475613149811</v>
          </cell>
          <cell r="AO923">
            <v>2.4985354781702966</v>
          </cell>
          <cell r="AP923">
            <v>2.5269804554413362</v>
          </cell>
          <cell r="AQ923">
            <v>2.5552832078260201</v>
          </cell>
          <cell r="AR923">
            <v>2.5834444464487811</v>
          </cell>
          <cell r="AS923">
            <v>2.6114648788784285</v>
          </cell>
          <cell r="AT923">
            <v>2.6393452091459269</v>
          </cell>
          <cell r="AU923">
            <v>2.6670861377620882</v>
          </cell>
          <cell r="AV923">
            <v>2.6946883617351687</v>
          </cell>
          <cell r="AW923">
            <v>2.7221525745883834</v>
          </cell>
          <cell r="AX923">
            <v>2.7494794663773323</v>
          </cell>
          <cell r="AY923">
            <v>2.7766697237073363</v>
          </cell>
          <cell r="AZ923">
            <v>2.8037240297506907</v>
          </cell>
          <cell r="BA923">
            <v>2.8306430642638278</v>
          </cell>
          <cell r="BB923">
            <v>2.8574275036043999</v>
          </cell>
          <cell r="BC923">
            <v>2.8840780207482686</v>
          </cell>
          <cell r="BD923">
            <v>2.9105952853064179</v>
          </cell>
          <cell r="BE923">
            <v>2.936979963541777</v>
          </cell>
          <cell r="BF923">
            <v>2.9632327183859588</v>
          </cell>
          <cell r="BG923">
            <v>2.9893542094559198</v>
          </cell>
          <cell r="BH923">
            <v>3.0153450930705308</v>
          </cell>
          <cell r="BI923">
            <v>3.0412060222670694</v>
          </cell>
          <cell r="BJ923">
            <v>3.0669376468176246</v>
          </cell>
        </row>
        <row r="924">
          <cell r="I924" t="str">
            <v>2R1517</v>
          </cell>
          <cell r="J924">
            <v>0.20243684519883068</v>
          </cell>
          <cell r="K924">
            <v>0.24080441187239943</v>
          </cell>
          <cell r="L924">
            <v>0.23552266661091514</v>
          </cell>
          <cell r="M924">
            <v>0.23490423153028958</v>
          </cell>
          <cell r="N924">
            <v>0.24302542380481881</v>
          </cell>
          <cell r="O924">
            <v>0.25116843658880394</v>
          </cell>
          <cell r="P924">
            <v>0.25533809166848576</v>
          </cell>
          <cell r="Q924">
            <v>0.25634546633796534</v>
          </cell>
          <cell r="R924">
            <v>0.25731547547816164</v>
          </cell>
          <cell r="S924">
            <v>0.25799552811111898</v>
          </cell>
          <cell r="T924">
            <v>0.25865465604767757</v>
          </cell>
          <cell r="U924">
            <v>0.25929435390900885</v>
          </cell>
          <cell r="V924">
            <v>0.25991462169511276</v>
          </cell>
          <cell r="W924">
            <v>0.26051695402716063</v>
          </cell>
          <cell r="X924">
            <v>0.26109985628398119</v>
          </cell>
          <cell r="Y924">
            <v>0.26166781232908842</v>
          </cell>
          <cell r="Z924">
            <v>0.26565335918042854</v>
          </cell>
          <cell r="AA924">
            <v>0.26961897829751186</v>
          </cell>
          <cell r="AB924">
            <v>0.27356476931900986</v>
          </cell>
          <cell r="AC924">
            <v>0.27749083138540032</v>
          </cell>
          <cell r="AD924">
            <v>0.2813972631414588</v>
          </cell>
          <cell r="AE924">
            <v>0.28528416273873702</v>
          </cell>
          <cell r="AF924">
            <v>0.28915162783802884</v>
          </cell>
          <cell r="AG924">
            <v>0.29299975561182423</v>
          </cell>
          <cell r="AH924">
            <v>0.29682864274675064</v>
          </cell>
          <cell r="AI924">
            <v>0.30063838544600241</v>
          </cell>
          <cell r="AJ924">
            <v>0.3044290794317579</v>
          </cell>
          <cell r="AK924">
            <v>0.30820081994758458</v>
          </cell>
          <cell r="AL924">
            <v>0.3119537017608322</v>
          </cell>
          <cell r="AM924">
            <v>0.31568781916501354</v>
          </cell>
          <cell r="AN924">
            <v>0.319403265982174</v>
          </cell>
          <cell r="AO924">
            <v>0.32310013556524864</v>
          </cell>
          <cell r="AP924">
            <v>0.32677852080040792</v>
          </cell>
          <cell r="AQ924">
            <v>0.3304385141093914</v>
          </cell>
          <cell r="AR924">
            <v>0.33408020745182998</v>
          </cell>
          <cell r="AS924">
            <v>0.33770369232755637</v>
          </cell>
          <cell r="AT924">
            <v>0.34130905977890408</v>
          </cell>
          <cell r="AU924">
            <v>0.34489640039299507</v>
          </cell>
          <cell r="AV924">
            <v>0.34846580430401558</v>
          </cell>
          <cell r="AW924">
            <v>0.35201736119548105</v>
          </cell>
          <cell r="AX924">
            <v>0.35555116030248912</v>
          </cell>
          <cell r="AY924">
            <v>0.35906729041396218</v>
          </cell>
          <cell r="AZ924">
            <v>0.36256583987487789</v>
          </cell>
          <cell r="BA924">
            <v>0.36604689658848905</v>
          </cell>
          <cell r="BB924">
            <v>0.36951054801853211</v>
          </cell>
          <cell r="BC924">
            <v>0.37295688119142495</v>
          </cell>
          <cell r="BD924">
            <v>0.37638598269845336</v>
          </cell>
          <cell r="BE924">
            <v>0.37979793869794659</v>
          </cell>
          <cell r="BF924">
            <v>0.38319283491744238</v>
          </cell>
          <cell r="BG924">
            <v>0.38657075665584067</v>
          </cell>
          <cell r="BH924">
            <v>0.38993178878554696</v>
          </cell>
          <cell r="BI924">
            <v>0.3932760157546048</v>
          </cell>
          <cell r="BJ924">
            <v>0.39660352158881723</v>
          </cell>
        </row>
        <row r="925">
          <cell r="I925" t="str">
            <v>2R1535</v>
          </cell>
          <cell r="J925">
            <v>1.2358382217131216</v>
          </cell>
          <cell r="K925">
            <v>1.2354511305359994</v>
          </cell>
          <cell r="L925">
            <v>0.9997472141739141</v>
          </cell>
          <cell r="M925">
            <v>0.97984161964214311</v>
          </cell>
          <cell r="N925">
            <v>0.98927028289314844</v>
          </cell>
          <cell r="O925">
            <v>0.99857956502316003</v>
          </cell>
          <cell r="P925">
            <v>0.9976632974368429</v>
          </cell>
          <cell r="Q925">
            <v>0.99403284914303269</v>
          </cell>
          <cell r="R925">
            <v>0.99019914227743488</v>
          </cell>
          <cell r="S925">
            <v>0.98520092286262484</v>
          </cell>
          <cell r="T925">
            <v>0.98008327057419331</v>
          </cell>
          <cell r="U925">
            <v>0.97485365753871689</v>
          </cell>
          <cell r="V925">
            <v>0.96951380429476863</v>
          </cell>
          <cell r="W925">
            <v>0.96407096238705614</v>
          </cell>
          <cell r="X925">
            <v>0.95852123311527027</v>
          </cell>
          <cell r="Y925">
            <v>0.95288266533814736</v>
          </cell>
          <cell r="Z925">
            <v>0.95955510225472285</v>
          </cell>
          <cell r="AA925">
            <v>0.96592086640361441</v>
          </cell>
          <cell r="AB925">
            <v>0.97198207640978984</v>
          </cell>
          <cell r="AC925">
            <v>0.97774083737878559</v>
          </cell>
          <cell r="AD925">
            <v>0.98319924097893685</v>
          </cell>
          <cell r="AE925">
            <v>0.98835936552312098</v>
          </cell>
          <cell r="AF925">
            <v>0.99322327605002103</v>
          </cell>
          <cell r="AG925">
            <v>0.99779302440490947</v>
          </cell>
          <cell r="AH925">
            <v>1.0020706493199569</v>
          </cell>
          <cell r="AI925">
            <v>1.0060581764940659</v>
          </cell>
          <cell r="AJ925">
            <v>1.0097576186722361</v>
          </cell>
          <cell r="AK925">
            <v>1.0131709757244614</v>
          </cell>
          <cell r="AL925">
            <v>1.0163002347241594</v>
          </cell>
          <cell r="AM925">
            <v>1.0191473700261429</v>
          </cell>
          <cell r="AN925">
            <v>1.0217143433441274</v>
          </cell>
          <cell r="AO925">
            <v>1.0240031038277833</v>
          </cell>
          <cell r="AP925">
            <v>1.0260155881393347</v>
          </cell>
          <cell r="AQ925">
            <v>1.0277537205297036</v>
          </cell>
          <cell r="AR925">
            <v>1.0292194129142072</v>
          </cell>
          <cell r="AS925">
            <v>1.0304145649478083</v>
          </cell>
          <cell r="AT925">
            <v>1.0313410640999188</v>
          </cell>
          <cell r="AU925">
            <v>1.0320007857287665</v>
          </cell>
          <cell r="AV925">
            <v>1.0323955931553188</v>
          </cell>
          <cell r="AW925">
            <v>1.0325273377367707</v>
          </cell>
          <cell r="AX925">
            <v>1.0323978589396015</v>
          </cell>
          <cell r="AY925">
            <v>1.0320089844121956</v>
          </cell>
          <cell r="AZ925">
            <v>1.031362530057039</v>
          </cell>
          <cell r="BA925">
            <v>1.0304603001024857</v>
          </cell>
          <cell r="BB925">
            <v>1.0293040871741017</v>
          </cell>
          <cell r="BC925">
            <v>1.0278956723655874</v>
          </cell>
          <cell r="BD925">
            <v>1.0262368253092808</v>
          </cell>
          <cell r="BE925">
            <v>1.0243293042462434</v>
          </cell>
          <cell r="BF925">
            <v>1.0221748560959321</v>
          </cell>
          <cell r="BG925">
            <v>1.0197752165254594</v>
          </cell>
          <cell r="BH925">
            <v>1.0171321100184445</v>
          </cell>
          <cell r="BI925">
            <v>1.0142472499434552</v>
          </cell>
          <cell r="BJ925">
            <v>1.0111223386220467</v>
          </cell>
        </row>
        <row r="926">
          <cell r="I926" t="str">
            <v>2R1536</v>
          </cell>
          <cell r="J926">
            <v>55.074982021860187</v>
          </cell>
          <cell r="K926">
            <v>62.156534580055194</v>
          </cell>
          <cell r="L926">
            <v>60.432401331464909</v>
          </cell>
          <cell r="M926">
            <v>59.790936602807484</v>
          </cell>
          <cell r="N926">
            <v>61.13925311697345</v>
          </cell>
          <cell r="O926">
            <v>62.486937392791198</v>
          </cell>
          <cell r="P926">
            <v>62.948533147277388</v>
          </cell>
          <cell r="Q926">
            <v>63.105738612308919</v>
          </cell>
          <cell r="R926">
            <v>63.253042581726902</v>
          </cell>
          <cell r="S926">
            <v>63.328483047787294</v>
          </cell>
          <cell r="T926">
            <v>63.398311123796866</v>
          </cell>
          <cell r="U926">
            <v>63.462914940981911</v>
          </cell>
          <cell r="V926">
            <v>63.522315224230574</v>
          </cell>
          <cell r="W926">
            <v>63.576897447732222</v>
          </cell>
          <cell r="X926">
            <v>63.626316524259039</v>
          </cell>
          <cell r="Y926">
            <v>63.671684238158456</v>
          </cell>
          <cell r="Z926">
            <v>64.547036065136794</v>
          </cell>
          <cell r="AA926">
            <v>65.414718947988845</v>
          </cell>
          <cell r="AB926">
            <v>66.274778281246057</v>
          </cell>
          <cell r="AC926">
            <v>67.12725919721818</v>
          </cell>
          <cell r="AD926">
            <v>67.972206567480569</v>
          </cell>
          <cell r="AE926">
            <v>68.809665004353306</v>
          </cell>
          <cell r="AF926">
            <v>69.639678862371881</v>
          </cell>
          <cell r="AG926">
            <v>70.462292239749758</v>
          </cell>
          <cell r="AH926">
            <v>71.277548979832758</v>
          </cell>
          <cell r="AI926">
            <v>72.085492672545257</v>
          </cell>
          <cell r="AJ926">
            <v>72.886166655828305</v>
          </cell>
          <cell r="AK926">
            <v>73.679614017069738</v>
          </cell>
          <cell r="AL926">
            <v>74.465877594526262</v>
          </cell>
          <cell r="AM926">
            <v>75.244999978737525</v>
          </cell>
          <cell r="AN926">
            <v>76.017023513932429</v>
          </cell>
          <cell r="AO926">
            <v>76.781990299427363</v>
          </cell>
          <cell r="AP926">
            <v>77.539942191016834</v>
          </cell>
          <cell r="AQ926">
            <v>78.290920802356098</v>
          </cell>
          <cell r="AR926">
            <v>79.034967506336216</v>
          </cell>
          <cell r="AS926">
            <v>79.772123436451366</v>
          </cell>
          <cell r="AT926">
            <v>80.502429488158455</v>
          </cell>
          <cell r="AU926">
            <v>81.225926320229163</v>
          </cell>
          <cell r="AV926">
            <v>81.942654356094422</v>
          </cell>
          <cell r="AW926">
            <v>82.652653785181343</v>
          </cell>
          <cell r="AX926">
            <v>83.355964564242655</v>
          </cell>
          <cell r="AY926">
            <v>84.05262641867877</v>
          </cell>
          <cell r="AZ926">
            <v>84.742678843852318</v>
          </cell>
          <cell r="BA926">
            <v>85.426161106395398</v>
          </cell>
          <cell r="BB926">
            <v>86.103112245509564</v>
          </cell>
          <cell r="BC926">
            <v>86.773571074258371</v>
          </cell>
          <cell r="BD926">
            <v>87.437576180852872</v>
          </cell>
          <cell r="BE926">
            <v>88.095165929929763</v>
          </cell>
          <cell r="BF926">
            <v>88.746378463822396</v>
          </cell>
          <cell r="BG926">
            <v>89.391251703824736</v>
          </cell>
          <cell r="BH926">
            <v>90.029823351448186</v>
          </cell>
          <cell r="BI926">
            <v>90.662130889671445</v>
          </cell>
          <cell r="BJ926">
            <v>91.288211584183131</v>
          </cell>
        </row>
        <row r="927">
          <cell r="I927" t="str">
            <v>2R1537</v>
          </cell>
          <cell r="J927">
            <v>14.38920006353176</v>
          </cell>
          <cell r="K927">
            <v>16.668775451589713</v>
          </cell>
          <cell r="L927">
            <v>15.943752766037326</v>
          </cell>
          <cell r="M927">
            <v>15.861678506854215</v>
          </cell>
          <cell r="N927">
            <v>16.326241776828894</v>
          </cell>
          <cell r="O927">
            <v>16.791557129761753</v>
          </cell>
          <cell r="P927">
            <v>17.005707809381683</v>
          </cell>
          <cell r="Q927">
            <v>17.072799715535602</v>
          </cell>
          <cell r="R927">
            <v>17.137403049502804</v>
          </cell>
          <cell r="S927">
            <v>17.182695063301072</v>
          </cell>
          <cell r="T927">
            <v>17.226593476674779</v>
          </cell>
          <cell r="U927">
            <v>17.269197832511392</v>
          </cell>
          <cell r="V927">
            <v>17.310508130810913</v>
          </cell>
          <cell r="W927">
            <v>17.350623914460805</v>
          </cell>
          <cell r="X927">
            <v>17.389445640573609</v>
          </cell>
          <cell r="Y927">
            <v>17.427271937811724</v>
          </cell>
          <cell r="Z927">
            <v>17.692712337916571</v>
          </cell>
          <cell r="AA927">
            <v>17.95682553602089</v>
          </cell>
          <cell r="AB927">
            <v>18.219618168134691</v>
          </cell>
          <cell r="AC927">
            <v>18.481096837087922</v>
          </cell>
          <cell r="AD927">
            <v>18.741268112696382</v>
          </cell>
          <cell r="AE927">
            <v>19.000138531926805</v>
          </cell>
          <cell r="AF927">
            <v>19.257714599061075</v>
          </cell>
          <cell r="AG927">
            <v>19.514002785859674</v>
          </cell>
          <cell r="AH927">
            <v>19.769009531724279</v>
          </cell>
          <cell r="AI927">
            <v>20.02274124385956</v>
          </cell>
          <cell r="AJ927">
            <v>20.275204297434165</v>
          </cell>
          <cell r="AK927">
            <v>20.526405035740897</v>
          </cell>
          <cell r="AL927">
            <v>20.776349770356099</v>
          </cell>
          <cell r="AM927">
            <v>21.02504478129822</v>
          </cell>
          <cell r="AN927">
            <v>21.272496317185634</v>
          </cell>
          <cell r="AO927">
            <v>21.518710595393607</v>
          </cell>
          <cell r="AP927">
            <v>21.763693802210543</v>
          </cell>
          <cell r="AQ927">
            <v>22.007452092993397</v>
          </cell>
          <cell r="AR927">
            <v>22.249991592322335</v>
          </cell>
          <cell r="AS927">
            <v>22.491318394154625</v>
          </cell>
          <cell r="AT927">
            <v>22.731438561977757</v>
          </cell>
          <cell r="AU927">
            <v>22.97035812896177</v>
          </cell>
          <cell r="AV927">
            <v>23.208083098110865</v>
          </cell>
          <cell r="AW927">
            <v>23.444619442414215</v>
          </cell>
          <cell r="AX927">
            <v>23.679973104996044</v>
          </cell>
          <cell r="AY927">
            <v>23.914149999264968</v>
          </cell>
          <cell r="AZ927">
            <v>24.147156009062549</v>
          </cell>
          <cell r="BA927">
            <v>24.378996988811139</v>
          </cell>
          <cell r="BB927">
            <v>24.609678763660987</v>
          </cell>
          <cell r="BC927">
            <v>24.839207129636588</v>
          </cell>
          <cell r="BD927">
            <v>25.067587853782307</v>
          </cell>
          <cell r="BE927">
            <v>25.294826674307298</v>
          </cell>
          <cell r="BF927">
            <v>25.520929300729666</v>
          </cell>
          <cell r="BG927">
            <v>25.745901414019922</v>
          </cell>
          <cell r="BH927">
            <v>25.969748666743726</v>
          </cell>
          <cell r="BI927">
            <v>26.19247668320391</v>
          </cell>
          <cell r="BJ927">
            <v>26.414091059581793</v>
          </cell>
        </row>
        <row r="928">
          <cell r="I928" t="str">
            <v>2R1538</v>
          </cell>
          <cell r="J928">
            <v>0.88262708601832462</v>
          </cell>
          <cell r="K928">
            <v>4.7487844667810837</v>
          </cell>
          <cell r="L928">
            <v>8.9696521645975658</v>
          </cell>
          <cell r="M928">
            <v>8.9662075085225634</v>
          </cell>
          <cell r="N928">
            <v>9.3381570505673697</v>
          </cell>
          <cell r="O928">
            <v>9.7114727856315088</v>
          </cell>
          <cell r="P928">
            <v>9.9038643870833294</v>
          </cell>
          <cell r="Q928">
            <v>9.94293768808717</v>
          </cell>
          <cell r="R928">
            <v>9.9805616826739545</v>
          </cell>
          <cell r="S928">
            <v>10.006939059464383</v>
          </cell>
          <cell r="T928">
            <v>10.032504824661258</v>
          </cell>
          <cell r="U928">
            <v>10.057316950521264</v>
          </cell>
          <cell r="V928">
            <v>10.081375437044398</v>
          </cell>
          <cell r="W928">
            <v>10.104738256487348</v>
          </cell>
          <cell r="X928">
            <v>10.127347436593428</v>
          </cell>
          <cell r="Y928">
            <v>10.149376894132686</v>
          </cell>
          <cell r="Z928">
            <v>10.303965327319879</v>
          </cell>
          <cell r="AA928">
            <v>10.457780818341137</v>
          </cell>
          <cell r="AB928">
            <v>10.610827231907287</v>
          </cell>
          <cell r="AC928">
            <v>10.763108413405607</v>
          </cell>
          <cell r="AD928">
            <v>10.914628188996435</v>
          </cell>
          <cell r="AE928">
            <v>11.065390365709309</v>
          </cell>
          <cell r="AF928">
            <v>11.215398731538619</v>
          </cell>
          <cell r="AG928">
            <v>11.364657055538782</v>
          </cell>
          <cell r="AH928">
            <v>11.513169087918945</v>
          </cell>
          <cell r="AI928">
            <v>11.660938560137206</v>
          </cell>
          <cell r="AJ928">
            <v>11.807969184994375</v>
          </cell>
          <cell r="AK928">
            <v>11.954264656727259</v>
          </cell>
          <cell r="AL928">
            <v>12.099828651101481</v>
          </cell>
          <cell r="AM928">
            <v>12.244664825503829</v>
          </cell>
          <cell r="AN928">
            <v>12.388776819034167</v>
          </cell>
          <cell r="AO928">
            <v>12.532168252596852</v>
          </cell>
          <cell r="AP928">
            <v>12.674842728991724</v>
          </cell>
          <cell r="AQ928">
            <v>12.816803833004622</v>
          </cell>
          <cell r="AR928">
            <v>12.958055131497456</v>
          </cell>
          <cell r="AS928">
            <v>13.098600173497825</v>
          </cell>
          <cell r="AT928">
            <v>13.238442490288193</v>
          </cell>
          <cell r="AU928">
            <v>13.377585595494608</v>
          </cell>
          <cell r="AV928">
            <v>13.516032985174991</v>
          </cell>
          <cell r="AW928">
            <v>13.653788137906972</v>
          </cell>
          <cell r="AX928">
            <v>13.790854514875292</v>
          </cell>
          <cell r="AY928">
            <v>13.927235559958772</v>
          </cell>
          <cell r="AZ928">
            <v>14.062934699816836</v>
          </cell>
          <cell r="BA928">
            <v>14.197955343975607</v>
          </cell>
          <cell r="BB928">
            <v>14.332300884913586</v>
          </cell>
          <cell r="BC928">
            <v>14.465974698146875</v>
          </cell>
          <cell r="BD928">
            <v>14.598980142313996</v>
          </cell>
          <cell r="BE928">
            <v>14.731320559260283</v>
          </cell>
          <cell r="BF928">
            <v>14.862999274121837</v>
          </cell>
          <cell r="BG928">
            <v>14.994019595409084</v>
          </cell>
          <cell r="BH928">
            <v>15.124384815089895</v>
          </cell>
          <cell r="BI928">
            <v>15.254098208672303</v>
          </cell>
          <cell r="BJ928">
            <v>15.383163035286797</v>
          </cell>
        </row>
        <row r="929">
          <cell r="I929" t="str">
            <v>2R1516</v>
          </cell>
          <cell r="J929">
            <v>37.157722762902864</v>
          </cell>
          <cell r="K929">
            <v>91.650342958634141</v>
          </cell>
          <cell r="L929">
            <v>187.73669160490707</v>
          </cell>
          <cell r="M929">
            <v>187.08763169195313</v>
          </cell>
          <cell r="N929">
            <v>193.21263636922694</v>
          </cell>
          <cell r="O929">
            <v>199.35206733579818</v>
          </cell>
          <cell r="P929">
            <v>202.34769218052145</v>
          </cell>
          <cell r="Q929">
            <v>203.14600604821874</v>
          </cell>
          <cell r="R929">
            <v>203.91470886741098</v>
          </cell>
          <cell r="S929">
            <v>204.45362995020366</v>
          </cell>
          <cell r="T929">
            <v>204.97596884583351</v>
          </cell>
          <cell r="U929">
            <v>205.48290999624069</v>
          </cell>
          <cell r="V929">
            <v>205.97445340142522</v>
          </cell>
          <cell r="W929">
            <v>206.45178350332731</v>
          </cell>
          <cell r="X929">
            <v>206.91371586000676</v>
          </cell>
          <cell r="Y929">
            <v>207.36380379728416</v>
          </cell>
          <cell r="Z929">
            <v>210.52222877875178</v>
          </cell>
          <cell r="AA929">
            <v>213.66486163531204</v>
          </cell>
          <cell r="AB929">
            <v>216.79178132758949</v>
          </cell>
          <cell r="AC929">
            <v>219.90306642140555</v>
          </cell>
          <cell r="AD929">
            <v>222.99879508975252</v>
          </cell>
          <cell r="AE929">
            <v>226.07904511475778</v>
          </cell>
          <cell r="AF929">
            <v>229.14389388963801</v>
          </cell>
          <cell r="AG929">
            <v>232.19341842064381</v>
          </cell>
          <cell r="AH929">
            <v>235.22769532899463</v>
          </cell>
          <cell r="AI929">
            <v>238.24680085280366</v>
          </cell>
          <cell r="AJ929">
            <v>241.25081084899364</v>
          </cell>
          <cell r="AK929">
            <v>244.23980079520268</v>
          </cell>
          <cell r="AL929">
            <v>247.21384579168071</v>
          </cell>
          <cell r="AM929">
            <v>250.17302056317629</v>
          </cell>
          <cell r="AN929">
            <v>253.11739946081443</v>
          </cell>
          <cell r="AO929">
            <v>256.0470564639644</v>
          </cell>
          <cell r="AP929">
            <v>258.96206518209857</v>
          </cell>
          <cell r="AQ929">
            <v>261.86249885664211</v>
          </cell>
          <cell r="AR929">
            <v>264.74843036281294</v>
          </cell>
          <cell r="AS929">
            <v>267.61993221145286</v>
          </cell>
          <cell r="AT929">
            <v>270.47707655084963</v>
          </cell>
          <cell r="AU929">
            <v>273.31993516854936</v>
          </cell>
          <cell r="AV929">
            <v>276.14857949316064</v>
          </cell>
          <cell r="AW929">
            <v>278.96308059614881</v>
          </cell>
          <cell r="AX929">
            <v>281.7635091936221</v>
          </cell>
          <cell r="AY929">
            <v>284.54993564810798</v>
          </cell>
          <cell r="AZ929">
            <v>287.32242997032148</v>
          </cell>
          <cell r="BA929">
            <v>290.08106182092388</v>
          </cell>
          <cell r="BB929">
            <v>292.82590051227328</v>
          </cell>
          <cell r="BC929">
            <v>295.55701501016591</v>
          </cell>
          <cell r="BD929">
            <v>298.27447393556912</v>
          </cell>
          <cell r="BE929">
            <v>300.9783455663453</v>
          </cell>
          <cell r="BF929">
            <v>303.66869783896755</v>
          </cell>
          <cell r="BG929">
            <v>306.34559835022674</v>
          </cell>
          <cell r="BH929">
            <v>309.00911435892959</v>
          </cell>
          <cell r="BI929">
            <v>311.65931278758899</v>
          </cell>
          <cell r="BJ929">
            <v>314.29626022410503</v>
          </cell>
        </row>
        <row r="930">
          <cell r="I930" t="str">
            <v>2R1500</v>
          </cell>
          <cell r="J930">
            <v>182.40918217801865</v>
          </cell>
          <cell r="K930">
            <v>272.46508961658066</v>
          </cell>
          <cell r="L930">
            <v>363.12427160311472</v>
          </cell>
          <cell r="M930">
            <v>363.09589003045886</v>
          </cell>
          <cell r="N930">
            <v>373.43514205659619</v>
          </cell>
          <cell r="O930">
            <v>383.78906927701451</v>
          </cell>
          <cell r="P930">
            <v>388.08531359813981</v>
          </cell>
          <cell r="Q930">
            <v>388.95285593344715</v>
          </cell>
          <cell r="R930">
            <v>389.7585850787234</v>
          </cell>
          <cell r="S930">
            <v>390.12084269698863</v>
          </cell>
          <cell r="T930">
            <v>390.44799312048889</v>
          </cell>
          <cell r="U930">
            <v>390.74245115356734</v>
          </cell>
          <cell r="V930">
            <v>391.00436768141572</v>
          </cell>
          <cell r="W930">
            <v>391.23613816412194</v>
          </cell>
          <cell r="X930">
            <v>391.43566117427912</v>
          </cell>
          <cell r="Y930">
            <v>391.60979810866172</v>
          </cell>
          <cell r="Z930">
            <v>396.88688524329672</v>
          </cell>
          <cell r="AA930">
            <v>402.1136185637813</v>
          </cell>
          <cell r="AB930">
            <v>407.2903011645322</v>
          </cell>
          <cell r="AC930">
            <v>412.41723436786737</v>
          </cell>
          <cell r="AD930">
            <v>417.4947177341495</v>
          </cell>
          <cell r="AE930">
            <v>422.52304907187283</v>
          </cell>
          <cell r="AF930">
            <v>427.50252444769228</v>
          </cell>
          <cell r="AG930">
            <v>432.43343819639711</v>
          </cell>
          <cell r="AH930">
            <v>437.31608293082763</v>
          </cell>
          <cell r="AI930">
            <v>442.15074955173651</v>
          </cell>
          <cell r="AJ930">
            <v>446.93772725759413</v>
          </cell>
          <cell r="AK930">
            <v>451.67730355433935</v>
          </cell>
          <cell r="AL930">
            <v>456.36976426507402</v>
          </cell>
          <cell r="AM930">
            <v>461.01539353970446</v>
          </cell>
          <cell r="AN930">
            <v>465.61447386452778</v>
          </cell>
          <cell r="AO930">
            <v>470.16728607176356</v>
          </cell>
          <cell r="AP930">
            <v>474.67410934903319</v>
          </cell>
          <cell r="AQ930">
            <v>479.13522124878489</v>
          </cell>
          <cell r="AR930">
            <v>483.5508976976655</v>
          </cell>
          <cell r="AS930">
            <v>487.92141300583978</v>
          </cell>
          <cell r="AT930">
            <v>492.24703987625725</v>
          </cell>
          <cell r="AU930">
            <v>496.52804941386631</v>
          </cell>
          <cell r="AV930">
            <v>500.76471113477697</v>
          </cell>
          <cell r="AW930">
            <v>504.95729297537127</v>
          </cell>
          <cell r="AX930">
            <v>509.10606130136318</v>
          </cell>
          <cell r="AY930">
            <v>513.21128091680623</v>
          </cell>
          <cell r="AZ930">
            <v>517.27321507305135</v>
          </cell>
          <cell r="BA930">
            <v>521.29212547765371</v>
          </cell>
          <cell r="BB930">
            <v>525.26827230322954</v>
          </cell>
          <cell r="BC930">
            <v>529.20191419626258</v>
          </cell>
          <cell r="BD930">
            <v>533.0933082858611</v>
          </cell>
          <cell r="BE930">
            <v>536.94271019246594</v>
          </cell>
          <cell r="BF930">
            <v>540.75037403650833</v>
          </cell>
          <cell r="BG930">
            <v>544.51655244701976</v>
          </cell>
          <cell r="BH930">
            <v>548.24149657019314</v>
          </cell>
          <cell r="BI930">
            <v>551.92545607789532</v>
          </cell>
          <cell r="BJ930">
            <v>555.56867917613124</v>
          </cell>
        </row>
        <row r="931">
          <cell r="I931" t="str">
            <v>2R1730</v>
          </cell>
          <cell r="J931">
            <v>6.9536264834324308</v>
          </cell>
          <cell r="K931">
            <v>11.353044640491008</v>
          </cell>
          <cell r="L931">
            <v>11.688999012599163</v>
          </cell>
          <cell r="M931">
            <v>11.809644307063667</v>
          </cell>
          <cell r="N931">
            <v>12.233025437028516</v>
          </cell>
          <cell r="O931">
            <v>12.717701694203358</v>
          </cell>
          <cell r="P931">
            <v>12.874289051392175</v>
          </cell>
          <cell r="Q931">
            <v>12.930389943294132</v>
          </cell>
          <cell r="R931">
            <v>12.985838300758306</v>
          </cell>
          <cell r="S931">
            <v>12.922549838902267</v>
          </cell>
          <cell r="T931">
            <v>12.859261377046229</v>
          </cell>
          <cell r="U931">
            <v>12.795972915190186</v>
          </cell>
          <cell r="V931">
            <v>12.732684453334148</v>
          </cell>
          <cell r="W931">
            <v>12.669395991478108</v>
          </cell>
          <cell r="X931">
            <v>12.606107529622067</v>
          </cell>
          <cell r="Y931">
            <v>12.542819067766027</v>
          </cell>
          <cell r="Z931">
            <v>12.642459130823514</v>
          </cell>
          <cell r="AA931">
            <v>12.739636137174248</v>
          </cell>
          <cell r="AB931">
            <v>12.834366512808559</v>
          </cell>
          <cell r="AC931">
            <v>12.926666581033295</v>
          </cell>
          <cell r="AD931">
            <v>13.016552563087997</v>
          </cell>
          <cell r="AE931">
            <v>13.104040578757497</v>
          </cell>
          <cell r="AF931">
            <v>13.189146646980943</v>
          </cell>
          <cell r="AG931">
            <v>13.271886686457234</v>
          </cell>
          <cell r="AH931">
            <v>13.352276516246977</v>
          </cell>
          <cell r="AI931">
            <v>13.430331856370897</v>
          </cell>
          <cell r="AJ931">
            <v>13.506068328404737</v>
          </cell>
          <cell r="AK931">
            <v>13.579501456070735</v>
          </cell>
          <cell r="AL931">
            <v>13.650646665825615</v>
          </cell>
          <cell r="AM931">
            <v>13.719519287445131</v>
          </cell>
          <cell r="AN931">
            <v>13.786134554605228</v>
          </cell>
          <cell r="AO931">
            <v>13.850507605459807</v>
          </cell>
          <cell r="AP931">
            <v>13.912653483215077</v>
          </cell>
          <cell r="AQ931">
            <v>13.972587136700598</v>
          </cell>
          <cell r="AR931">
            <v>14.030323420936968</v>
          </cell>
          <cell r="AS931">
            <v>14.085877097700179</v>
          </cell>
          <cell r="AT931">
            <v>14.139262836082693</v>
          </cell>
          <cell r="AU931">
            <v>14.190495213051237</v>
          </cell>
          <cell r="AV931">
            <v>14.239588714001334</v>
          </cell>
          <cell r="AW931">
            <v>14.286557733308578</v>
          </cell>
          <cell r="AX931">
            <v>14.331416574876719</v>
          </cell>
          <cell r="AY931">
            <v>14.374179452682503</v>
          </cell>
          <cell r="AZ931">
            <v>14.414860491317352</v>
          </cell>
          <cell r="BA931">
            <v>14.453473726525868</v>
          </cell>
          <cell r="BB931">
            <v>14.490033105741189</v>
          </cell>
          <cell r="BC931">
            <v>14.524552488617205</v>
          </cell>
          <cell r="BD931">
            <v>14.557045647557667</v>
          </cell>
          <cell r="BE931">
            <v>14.587526268242204</v>
          </cell>
          <cell r="BF931">
            <v>14.616007950149234</v>
          </cell>
          <cell r="BG931">
            <v>14.642504207075856</v>
          </cell>
          <cell r="BH931">
            <v>14.667028467654665</v>
          </cell>
          <cell r="BI931">
            <v>14.689594075867559</v>
          </cell>
          <cell r="BJ931">
            <v>14.710214291556515</v>
          </cell>
        </row>
        <row r="932">
          <cell r="I932" t="str">
            <v>2R1731</v>
          </cell>
          <cell r="J932">
            <v>0.41210038155430845</v>
          </cell>
          <cell r="K932">
            <v>0.5286100250980974</v>
          </cell>
          <cell r="L932">
            <v>0.58281963536746317</v>
          </cell>
          <cell r="M932">
            <v>0.66216075245105321</v>
          </cell>
          <cell r="N932">
            <v>0.63205880054744412</v>
          </cell>
          <cell r="O932">
            <v>0.60369187902990107</v>
          </cell>
          <cell r="P932">
            <v>0.62873631487436654</v>
          </cell>
          <cell r="Q932">
            <v>0.6345387594414339</v>
          </cell>
          <cell r="R932">
            <v>0.6403655840276905</v>
          </cell>
          <cell r="S932">
            <v>0.6403655840276905</v>
          </cell>
          <cell r="T932">
            <v>0.6403655840276905</v>
          </cell>
          <cell r="U932">
            <v>0.6403655840276905</v>
          </cell>
          <cell r="V932">
            <v>0.6403655840276905</v>
          </cell>
          <cell r="W932">
            <v>0.6403655840276905</v>
          </cell>
          <cell r="X932">
            <v>0.6403655840276905</v>
          </cell>
          <cell r="Y932">
            <v>0.6403655840276905</v>
          </cell>
          <cell r="Z932">
            <v>0.64872598020810535</v>
          </cell>
          <cell r="AA932">
            <v>0.6570445744076181</v>
          </cell>
          <cell r="AB932">
            <v>0.66532157563613326</v>
          </cell>
          <cell r="AC932">
            <v>0.67355719185850593</v>
          </cell>
          <cell r="AD932">
            <v>0.68175162999976657</v>
          </cell>
          <cell r="AE932">
            <v>0.68990509595032101</v>
          </cell>
          <cell r="AF932">
            <v>0.69801779457112278</v>
          </cell>
          <cell r="AG932">
            <v>0.70608992969882045</v>
          </cell>
          <cell r="AH932">
            <v>0.71412170415087961</v>
          </cell>
          <cell r="AI932">
            <v>0.72211331973067849</v>
          </cell>
          <cell r="AJ932">
            <v>0.73006497723257835</v>
          </cell>
          <cell r="AK932">
            <v>0.73797687644696874</v>
          </cell>
          <cell r="AL932">
            <v>0.74584921616528721</v>
          </cell>
          <cell r="AM932">
            <v>0.75368219418501403</v>
          </cell>
          <cell r="AN932">
            <v>0.76147600731464227</v>
          </cell>
          <cell r="AO932">
            <v>0.76923085137862235</v>
          </cell>
          <cell r="AP932">
            <v>0.77694692122228259</v>
          </cell>
          <cell r="AQ932">
            <v>0.7846244107167244</v>
          </cell>
          <cell r="AR932">
            <v>0.792263512763694</v>
          </cell>
          <cell r="AS932">
            <v>0.79986441930042884</v>
          </cell>
          <cell r="AT932">
            <v>0.80742732130447992</v>
          </cell>
          <cell r="AU932">
            <v>0.81495240879851083</v>
          </cell>
          <cell r="AV932">
            <v>0.82243987085507153</v>
          </cell>
          <cell r="AW932">
            <v>0.8298898956013494</v>
          </cell>
          <cell r="AX932">
            <v>0.83730267022389582</v>
          </cell>
          <cell r="AY932">
            <v>0.8446783809733297</v>
          </cell>
          <cell r="AZ932">
            <v>0.85201721316901635</v>
          </cell>
          <cell r="BA932">
            <v>0.8593193512037246</v>
          </cell>
          <cell r="BB932">
            <v>0.86658497854825922</v>
          </cell>
          <cell r="BC932">
            <v>0.87381427775607112</v>
          </cell>
          <cell r="BD932">
            <v>0.88100743046784402</v>
          </cell>
          <cell r="BE932">
            <v>0.88816461741605812</v>
          </cell>
          <cell r="BF932">
            <v>0.89528601842953115</v>
          </cell>
          <cell r="BG932">
            <v>0.90237181243793674</v>
          </cell>
          <cell r="BH932">
            <v>0.90942217747630039</v>
          </cell>
          <cell r="BI932">
            <v>0.91643729068947222</v>
          </cell>
          <cell r="BJ932">
            <v>0.92341732833657808</v>
          </cell>
        </row>
        <row r="933">
          <cell r="I933" t="str">
            <v>2R1732</v>
          </cell>
          <cell r="J933">
            <v>11.193124834450373</v>
          </cell>
          <cell r="K933">
            <v>13.708042550170845</v>
          </cell>
          <cell r="L933">
            <v>13.213464805788302</v>
          </cell>
          <cell r="M933">
            <v>13.166236949771102</v>
          </cell>
          <cell r="N933">
            <v>13.364572845037623</v>
          </cell>
          <cell r="O933">
            <v>13.622594677528767</v>
          </cell>
          <cell r="P933">
            <v>13.921661320973268</v>
          </cell>
          <cell r="Q933">
            <v>14.018458983236432</v>
          </cell>
          <cell r="R933">
            <v>14.115214622498449</v>
          </cell>
          <cell r="S933">
            <v>14.083241952812317</v>
          </cell>
          <cell r="T933">
            <v>14.051269283126182</v>
          </cell>
          <cell r="U933">
            <v>14.01929661344005</v>
          </cell>
          <cell r="V933">
            <v>13.987323943753916</v>
          </cell>
          <cell r="W933">
            <v>13.955351274067784</v>
          </cell>
          <cell r="X933">
            <v>13.923378604381652</v>
          </cell>
          <cell r="Y933">
            <v>13.891405934695518</v>
          </cell>
          <cell r="Z933">
            <v>14.040377331682539</v>
          </cell>
          <cell r="AA933">
            <v>14.187611246764652</v>
          </cell>
          <cell r="AB933">
            <v>14.333118444037506</v>
          </cell>
          <cell r="AC933">
            <v>14.476909623392844</v>
          </cell>
          <cell r="AD933">
            <v>14.618995420891432</v>
          </cell>
          <cell r="AE933">
            <v>14.759386409133878</v>
          </cell>
          <cell r="AF933">
            <v>14.898093097629335</v>
          </cell>
          <cell r="AG933">
            <v>15.035125933162085</v>
          </cell>
          <cell r="AH933">
            <v>15.170495300156071</v>
          </cell>
          <cell r="AI933">
            <v>15.304211521037317</v>
          </cell>
          <cell r="AJ933">
            <v>15.436284856594298</v>
          </cell>
          <cell r="AK933">
            <v>15.56672550633626</v>
          </cell>
          <cell r="AL933">
            <v>15.695543608849492</v>
          </cell>
          <cell r="AM933">
            <v>15.822749242151561</v>
          </cell>
          <cell r="AN933">
            <v>15.948352424043538</v>
          </cell>
          <cell r="AO933">
            <v>16.07236311246022</v>
          </cell>
          <cell r="AP933">
            <v>16.194791205818333</v>
          </cell>
          <cell r="AQ933">
            <v>16.315646543362774</v>
          </cell>
          <cell r="AR933">
            <v>16.434938905510879</v>
          </cell>
          <cell r="AS933">
            <v>16.552678014194697</v>
          </cell>
          <cell r="AT933">
            <v>16.668873533201335</v>
          </cell>
          <cell r="AU933">
            <v>16.783535068511377</v>
          </cell>
          <cell r="AV933">
            <v>16.896672168635337</v>
          </cell>
          <cell r="AW933">
            <v>17.008294324948217</v>
          </cell>
          <cell r="AX933">
            <v>17.118410972022151</v>
          </cell>
          <cell r="AY933">
            <v>17.227031487957145</v>
          </cell>
          <cell r="AZ933">
            <v>17.334165194709936</v>
          </cell>
          <cell r="BA933">
            <v>17.439821358420975</v>
          </cell>
          <cell r="BB933">
            <v>17.54400918973953</v>
          </cell>
          <cell r="BC933">
            <v>17.646737844146958</v>
          </cell>
          <cell r="BD933">
            <v>17.748016422278116</v>
          </cell>
          <cell r="BE933">
            <v>17.847853970240934</v>
          </cell>
          <cell r="BF933">
            <v>17.946259479934156</v>
          </cell>
          <cell r="BG933">
            <v>18.043241889363312</v>
          </cell>
          <cell r="BH933">
            <v>18.138810082954823</v>
          </cell>
          <cell r="BI933">
            <v>18.232972891868357</v>
          </cell>
          <cell r="BJ933">
            <v>18.325739094307373</v>
          </cell>
        </row>
        <row r="934">
          <cell r="I934" t="str">
            <v>2R1733</v>
          </cell>
          <cell r="J934">
            <v>4.4654838192800701E-2</v>
          </cell>
          <cell r="K934">
            <v>0.10263745331460633</v>
          </cell>
          <cell r="L934">
            <v>0.13775436490311949</v>
          </cell>
          <cell r="M934">
            <v>0.14268180788719087</v>
          </cell>
          <cell r="N934">
            <v>0.15264986709273706</v>
          </cell>
          <cell r="O934">
            <v>0.16351186723020614</v>
          </cell>
          <cell r="P934">
            <v>0.17625581958383402</v>
          </cell>
          <cell r="Q934">
            <v>0.17788243888124577</v>
          </cell>
          <cell r="R934">
            <v>0.17951589271352064</v>
          </cell>
          <cell r="S934">
            <v>0.17951589271352064</v>
          </cell>
          <cell r="T934">
            <v>0.17951589271352064</v>
          </cell>
          <cell r="U934">
            <v>0.17951589271352064</v>
          </cell>
          <cell r="V934">
            <v>0.17951589271352064</v>
          </cell>
          <cell r="W934">
            <v>0.17951589271352064</v>
          </cell>
          <cell r="X934">
            <v>0.17951589271352064</v>
          </cell>
          <cell r="Y934">
            <v>0.17951589271352064</v>
          </cell>
          <cell r="Z934">
            <v>0.18185959140876623</v>
          </cell>
          <cell r="AA934">
            <v>0.18419157161053559</v>
          </cell>
          <cell r="AB934">
            <v>0.18651189191129611</v>
          </cell>
          <cell r="AC934">
            <v>0.1888206106105528</v>
          </cell>
          <cell r="AD934">
            <v>0.19111778571631322</v>
          </cell>
          <cell r="AE934">
            <v>0.19340347494654483</v>
          </cell>
          <cell r="AF934">
            <v>0.1956777357306253</v>
          </cell>
          <cell r="AG934">
            <v>0.19794062521078537</v>
          </cell>
          <cell r="AH934">
            <v>0.20019220024354462</v>
          </cell>
          <cell r="AI934">
            <v>0.2024325174011401</v>
          </cell>
          <cell r="AJ934">
            <v>0.20466163297294759</v>
          </cell>
          <cell r="AK934">
            <v>0.20687960296689603</v>
          </cell>
          <cell r="AL934">
            <v>0.20908648311087474</v>
          </cell>
          <cell r="AM934">
            <v>0.21128232885413356</v>
          </cell>
          <cell r="AN934">
            <v>0.21346719536867609</v>
          </cell>
          <cell r="AO934">
            <v>0.2156411375506459</v>
          </cell>
          <cell r="AP934">
            <v>0.21780421002170589</v>
          </cell>
          <cell r="AQ934">
            <v>0.21995646713041053</v>
          </cell>
          <cell r="AR934">
            <v>0.22209796295357168</v>
          </cell>
          <cell r="AS934">
            <v>0.22422875129761699</v>
          </cell>
          <cell r="AT934">
            <v>0.2263488856999421</v>
          </cell>
          <cell r="AU934">
            <v>0.22845841943025555</v>
          </cell>
          <cell r="AV934">
            <v>0.23055740549191744</v>
          </cell>
          <cell r="AW934">
            <v>0.23264589662327104</v>
          </cell>
          <cell r="AX934">
            <v>0.23472394529896787</v>
          </cell>
          <cell r="AY934">
            <v>0.23679160373128622</v>
          </cell>
          <cell r="AZ934">
            <v>0.23884892387144299</v>
          </cell>
          <cell r="BA934">
            <v>0.24089595741089898</v>
          </cell>
          <cell r="BB934">
            <v>0.24293275578265766</v>
          </cell>
          <cell r="BC934">
            <v>0.24495937016255756</v>
          </cell>
          <cell r="BD934">
            <v>0.24697585147055795</v>
          </cell>
          <cell r="BE934">
            <v>0.24898225037201835</v>
          </cell>
          <cell r="BF934">
            <v>0.25097861727897142</v>
          </cell>
          <cell r="BG934">
            <v>0.25296500235138974</v>
          </cell>
          <cell r="BH934">
            <v>0.25494145549844605</v>
          </cell>
          <cell r="BI934">
            <v>0.25690802637976701</v>
          </cell>
          <cell r="BJ934">
            <v>0.25886476440668132</v>
          </cell>
        </row>
        <row r="935">
          <cell r="I935" t="str">
            <v>2R1717</v>
          </cell>
          <cell r="J935">
            <v>1.9532365772803573</v>
          </cell>
          <cell r="K935">
            <v>3.3139886664493821</v>
          </cell>
          <cell r="L935">
            <v>3.8359569825250812</v>
          </cell>
          <cell r="M935">
            <v>3.9123751565083644</v>
          </cell>
          <cell r="N935">
            <v>4.0999307804638949</v>
          </cell>
          <cell r="O935">
            <v>4.3092875198960865</v>
          </cell>
          <cell r="P935">
            <v>4.5548271953681505</v>
          </cell>
          <cell r="Q935">
            <v>4.596862515562715</v>
          </cell>
          <cell r="R935">
            <v>4.6390744547496929</v>
          </cell>
          <cell r="S935">
            <v>4.6390744547496929</v>
          </cell>
          <cell r="T935">
            <v>4.6390744547496929</v>
          </cell>
          <cell r="U935">
            <v>4.6390744547496929</v>
          </cell>
          <cell r="V935">
            <v>4.6390744547496929</v>
          </cell>
          <cell r="W935">
            <v>4.6390744547496929</v>
          </cell>
          <cell r="X935">
            <v>4.6390744547496929</v>
          </cell>
          <cell r="Y935">
            <v>4.6390744547496929</v>
          </cell>
          <cell r="Z935">
            <v>4.699640639628349</v>
          </cell>
          <cell r="AA935">
            <v>4.7599039935826113</v>
          </cell>
          <cell r="AB935">
            <v>4.819866030767102</v>
          </cell>
          <cell r="AC935">
            <v>4.8795282577656707</v>
          </cell>
          <cell r="AD935">
            <v>4.9388921736292462</v>
          </cell>
          <cell r="AE935">
            <v>4.9979592699135038</v>
          </cell>
          <cell r="AF935">
            <v>5.0567310307163407</v>
          </cell>
          <cell r="AG935">
            <v>5.1152089327151629</v>
          </cell>
          <cell r="AH935">
            <v>5.1733944452039911</v>
          </cell>
          <cell r="AI935">
            <v>5.2312890301303749</v>
          </cell>
          <cell r="AJ935">
            <v>5.2888941421321274</v>
          </cell>
          <cell r="AK935">
            <v>5.3462112285738703</v>
          </cell>
          <cell r="AL935">
            <v>5.4032417295834057</v>
          </cell>
          <cell r="AM935">
            <v>5.4599870780878925</v>
          </cell>
          <cell r="AN935">
            <v>5.5164486998498568</v>
          </cell>
          <cell r="AO935">
            <v>5.572628013503012</v>
          </cell>
          <cell r="AP935">
            <v>5.6285264305879013</v>
          </cell>
          <cell r="AQ935">
            <v>5.6841453555873649</v>
          </cell>
          <cell r="AR935">
            <v>5.739486185961832</v>
          </cell>
          <cell r="AS935">
            <v>5.7945503121844268</v>
          </cell>
          <cell r="AT935">
            <v>5.8493391177759086</v>
          </cell>
          <cell r="AU935">
            <v>5.9038539793394333</v>
          </cell>
          <cell r="AV935">
            <v>5.9580962665951391</v>
          </cell>
          <cell r="AW935">
            <v>6.0120673424145679</v>
          </cell>
          <cell r="AX935">
            <v>6.0657685628548981</v>
          </cell>
          <cell r="AY935">
            <v>6.119201277193028</v>
          </cell>
          <cell r="AZ935">
            <v>6.1723668279594675</v>
          </cell>
          <cell r="BA935">
            <v>6.2252665509720737</v>
          </cell>
          <cell r="BB935">
            <v>6.2779017753696174</v>
          </cell>
          <cell r="BC935">
            <v>6.3302738236451734</v>
          </cell>
          <cell r="BD935">
            <v>6.3823840116793509</v>
          </cell>
          <cell r="BE935">
            <v>6.4342336487733585</v>
          </cell>
          <cell r="BF935">
            <v>6.4858240376818959</v>
          </cell>
          <cell r="BG935">
            <v>6.5371564746458901</v>
          </cell>
          <cell r="BH935">
            <v>6.5882322494250651</v>
          </cell>
          <cell r="BI935">
            <v>6.6390526453303442</v>
          </cell>
          <cell r="BJ935">
            <v>6.6896189392560963</v>
          </cell>
        </row>
        <row r="936">
          <cell r="I936" t="str">
            <v>2R1735</v>
          </cell>
          <cell r="J936">
            <v>17.743360596941482</v>
          </cell>
          <cell r="K936">
            <v>22.015768801889692</v>
          </cell>
          <cell r="L936">
            <v>21.515439338016499</v>
          </cell>
          <cell r="M936">
            <v>21.502490455039684</v>
          </cell>
          <cell r="N936">
            <v>21.928626011805925</v>
          </cell>
          <cell r="O936">
            <v>22.455468857792329</v>
          </cell>
          <cell r="P936">
            <v>23.071376460732008</v>
          </cell>
          <cell r="Q936">
            <v>23.284296217126368</v>
          </cell>
          <cell r="R936">
            <v>23.498110594345917</v>
          </cell>
          <cell r="S936">
            <v>23.498110594345917</v>
          </cell>
          <cell r="T936">
            <v>23.498110594345917</v>
          </cell>
          <cell r="U936">
            <v>23.498110594345917</v>
          </cell>
          <cell r="V936">
            <v>23.498110594345917</v>
          </cell>
          <cell r="W936">
            <v>23.498110594345917</v>
          </cell>
          <cell r="X936">
            <v>23.498110594345917</v>
          </cell>
          <cell r="Y936">
            <v>23.498110594345917</v>
          </cell>
          <cell r="Z936">
            <v>23.804893967718836</v>
          </cell>
          <cell r="AA936">
            <v>24.110143424224891</v>
          </cell>
          <cell r="AB936">
            <v>24.413866633448418</v>
          </cell>
          <cell r="AC936">
            <v>24.716071226625825</v>
          </cell>
          <cell r="AD936">
            <v>25.016764796837343</v>
          </cell>
          <cell r="AE936">
            <v>25.315954899197806</v>
          </cell>
          <cell r="AF936">
            <v>25.613649051046465</v>
          </cell>
          <cell r="AG936">
            <v>25.909854732135884</v>
          </cell>
          <cell r="AH936">
            <v>26.204579384819851</v>
          </cell>
          <cell r="AI936">
            <v>26.497830414240404</v>
          </cell>
          <cell r="AJ936">
            <v>26.789615188513849</v>
          </cell>
          <cell r="AK936">
            <v>27.07994103891593</v>
          </cell>
          <cell r="AL936">
            <v>27.368815260066</v>
          </cell>
          <cell r="AM936">
            <v>27.656245110110319</v>
          </cell>
          <cell r="AN936">
            <v>27.942237810904416</v>
          </cell>
          <cell r="AO936">
            <v>28.226800548194547</v>
          </cell>
          <cell r="AP936">
            <v>28.509940471798224</v>
          </cell>
          <cell r="AQ936">
            <v>28.791664695783883</v>
          </cell>
          <cell r="AR936">
            <v>29.07198029864961</v>
          </cell>
          <cell r="AS936">
            <v>29.350894323501013</v>
          </cell>
          <cell r="AT936">
            <v>29.628413778228154</v>
          </cell>
          <cell r="AU936">
            <v>29.904545635681664</v>
          </cell>
          <cell r="AV936">
            <v>30.179296833847904</v>
          </cell>
          <cell r="AW936">
            <v>30.452674276023309</v>
          </cell>
          <cell r="AX936">
            <v>30.72468483098784</v>
          </cell>
          <cell r="AY936">
            <v>30.995335333177554</v>
          </cell>
          <cell r="AZ936">
            <v>31.264632582856315</v>
          </cell>
          <cell r="BA936">
            <v>31.532583346286685</v>
          </cell>
          <cell r="BB936">
            <v>31.7991943558999</v>
          </cell>
          <cell r="BC936">
            <v>32.06447231046505</v>
          </cell>
          <cell r="BD936">
            <v>32.328423875257371</v>
          </cell>
          <cell r="BE936">
            <v>32.591055682225736</v>
          </cell>
          <cell r="BF936">
            <v>32.852374330159257</v>
          </cell>
          <cell r="BG936">
            <v>33.11238638485311</v>
          </cell>
          <cell r="BH936">
            <v>33.371098379273491</v>
          </cell>
          <cell r="BI936">
            <v>33.628516813721774</v>
          </cell>
          <cell r="BJ936">
            <v>33.884648155997816</v>
          </cell>
        </row>
        <row r="937">
          <cell r="I937" t="str">
            <v>2R1736</v>
          </cell>
          <cell r="J937">
            <v>14.853998200556225</v>
          </cell>
          <cell r="K937">
            <v>17.458990666988839</v>
          </cell>
          <cell r="L937">
            <v>17.088267526441044</v>
          </cell>
          <cell r="M937">
            <v>16.921653464977243</v>
          </cell>
          <cell r="N937">
            <v>17.05141698759061</v>
          </cell>
          <cell r="O937">
            <v>17.253935263827124</v>
          </cell>
          <cell r="P937">
            <v>17.497761719289386</v>
          </cell>
          <cell r="Q937">
            <v>17.56192632517844</v>
          </cell>
          <cell r="R937">
            <v>17.624982135644551</v>
          </cell>
          <cell r="S937">
            <v>17.526770785403798</v>
          </cell>
          <cell r="T937">
            <v>17.428559435163042</v>
          </cell>
          <cell r="U937">
            <v>17.330348084922285</v>
          </cell>
          <cell r="V937">
            <v>17.232136734681532</v>
          </cell>
          <cell r="W937">
            <v>17.133925384440776</v>
          </cell>
          <cell r="X937">
            <v>17.035714034200019</v>
          </cell>
          <cell r="Y937">
            <v>16.937502683959266</v>
          </cell>
          <cell r="Z937">
            <v>17.059139418092183</v>
          </cell>
          <cell r="AA937">
            <v>17.177118894622534</v>
          </cell>
          <cell r="AB937">
            <v>17.29146577885362</v>
          </cell>
          <cell r="AC937">
            <v>17.402204580867128</v>
          </cell>
          <cell r="AD937">
            <v>17.509359656458749</v>
          </cell>
          <cell r="AE937">
            <v>17.612955208068264</v>
          </cell>
          <cell r="AF937">
            <v>17.713015285704223</v>
          </cell>
          <cell r="AG937">
            <v>17.80956378786318</v>
          </cell>
          <cell r="AH937">
            <v>17.90262446244359</v>
          </cell>
          <cell r="AI937">
            <v>17.992220907654289</v>
          </cell>
          <cell r="AJ937">
            <v>18.078376572917737</v>
          </cell>
          <cell r="AK937">
            <v>18.161114759767884</v>
          </cell>
          <cell r="AL937">
            <v>18.24045862274285</v>
          </cell>
          <cell r="AM937">
            <v>18.316431170272331</v>
          </cell>
          <cell r="AN937">
            <v>18.389055265559819</v>
          </cell>
          <cell r="AO937">
            <v>18.458353627459669</v>
          </cell>
          <cell r="AP937">
            <v>18.524348831348984</v>
          </cell>
          <cell r="AQ937">
            <v>18.587063309994441</v>
          </cell>
          <cell r="AR937">
            <v>18.646519354413996</v>
          </cell>
          <cell r="AS937">
            <v>18.702739114733557</v>
          </cell>
          <cell r="AT937">
            <v>18.755744601038632</v>
          </cell>
          <cell r="AU937">
            <v>18.805557684220972</v>
          </cell>
          <cell r="AV937">
            <v>18.852200096820258</v>
          </cell>
          <cell r="AW937">
            <v>18.895693433860863</v>
          </cell>
          <cell r="AX937">
            <v>18.936059153683672</v>
          </cell>
          <cell r="AY937">
            <v>18.973318578773053</v>
          </cell>
          <cell r="AZ937">
            <v>19.007492896578967</v>
          </cell>
          <cell r="BA937">
            <v>19.038603160334223</v>
          </cell>
          <cell r="BB937">
            <v>19.066670289867009</v>
          </cell>
          <cell r="BC937">
            <v>19.091715072408562</v>
          </cell>
          <cell r="BD937">
            <v>19.113758163396184</v>
          </cell>
          <cell r="BE937">
            <v>19.132820087271458</v>
          </cell>
          <cell r="BF937">
            <v>19.14892123827385</v>
          </cell>
          <cell r="BG937">
            <v>19.162081881229611</v>
          </cell>
          <cell r="BH937">
            <v>19.172322152336044</v>
          </cell>
          <cell r="BI937">
            <v>19.179662059941183</v>
          </cell>
          <cell r="BJ937">
            <v>19.184121485318883</v>
          </cell>
        </row>
        <row r="938">
          <cell r="I938" t="str">
            <v>2R1737</v>
          </cell>
          <cell r="J938">
            <v>7.271875726556833</v>
          </cell>
          <cell r="K938">
            <v>9.0085197619916979</v>
          </cell>
          <cell r="L938">
            <v>8.8170799494342127</v>
          </cell>
          <cell r="M938">
            <v>8.8105504043782403</v>
          </cell>
          <cell r="N938">
            <v>8.9814010064281309</v>
          </cell>
          <cell r="O938">
            <v>9.1933972405935016</v>
          </cell>
          <cell r="P938">
            <v>9.4398659348906602</v>
          </cell>
          <cell r="Q938">
            <v>9.5269840120748839</v>
          </cell>
          <cell r="R938">
            <v>9.6144681316002192</v>
          </cell>
          <cell r="S938">
            <v>9.6144681316002192</v>
          </cell>
          <cell r="T938">
            <v>9.6144681316002192</v>
          </cell>
          <cell r="U938">
            <v>9.6144681316002192</v>
          </cell>
          <cell r="V938">
            <v>9.6144681316002192</v>
          </cell>
          <cell r="W938">
            <v>9.6144681316002192</v>
          </cell>
          <cell r="X938">
            <v>9.6144681316002192</v>
          </cell>
          <cell r="Y938">
            <v>9.6144681316002192</v>
          </cell>
          <cell r="Z938">
            <v>9.7399913712137263</v>
          </cell>
          <cell r="AA938">
            <v>9.8648869946291651</v>
          </cell>
          <cell r="AB938">
            <v>9.9891581399275253</v>
          </cell>
          <cell r="AC938">
            <v>10.112807929499395</v>
          </cell>
          <cell r="AD938">
            <v>10.235839470123404</v>
          </cell>
          <cell r="AE938">
            <v>10.358255853044295</v>
          </cell>
          <cell r="AF938">
            <v>10.48006015405058</v>
          </cell>
          <cell r="AG938">
            <v>10.601255433551835</v>
          </cell>
          <cell r="AH938">
            <v>10.721844736655582</v>
          </cell>
          <cell r="AI938">
            <v>10.841831093243812</v>
          </cell>
          <cell r="AJ938">
            <v>10.9612175180491</v>
          </cell>
          <cell r="AK938">
            <v>11.080007010730361</v>
          </cell>
          <cell r="AL938">
            <v>11.198202555948217</v>
          </cell>
          <cell r="AM938">
            <v>11.315807123439983</v>
          </cell>
          <cell r="AN938">
            <v>11.43282366809429</v>
          </cell>
          <cell r="AO938">
            <v>11.549255130025328</v>
          </cell>
          <cell r="AP938">
            <v>11.665104434646707</v>
          </cell>
          <cell r="AQ938">
            <v>11.780374492744981</v>
          </cell>
          <cell r="AR938">
            <v>11.895068200552764</v>
          </cell>
          <cell r="AS938">
            <v>12.009188439821507</v>
          </cell>
          <cell r="AT938">
            <v>12.122738077893906</v>
          </cell>
          <cell r="AU938">
            <v>12.235719967775943</v>
          </cell>
          <cell r="AV938">
            <v>12.34813694820857</v>
          </cell>
          <cell r="AW938">
            <v>12.459991843739033</v>
          </cell>
          <cell r="AX938">
            <v>12.571287464791844</v>
          </cell>
          <cell r="AY938">
            <v>12.682026607739393</v>
          </cell>
          <cell r="AZ938">
            <v>12.792212054972204</v>
          </cell>
          <cell r="BA938">
            <v>12.90184657496885</v>
          </cell>
          <cell r="BB938">
            <v>13.010932922365512</v>
          </cell>
          <cell r="BC938">
            <v>13.119473838025192</v>
          </cell>
          <cell r="BD938">
            <v>13.227472049106572</v>
          </cell>
          <cell r="BE938">
            <v>13.334930269132547</v>
          </cell>
          <cell r="BF938">
            <v>13.441851198058393</v>
          </cell>
          <cell r="BG938">
            <v>13.548237522339607</v>
          </cell>
          <cell r="BH938">
            <v>13.654091914999416</v>
          </cell>
          <cell r="BI938">
            <v>13.759417035695927</v>
          </cell>
          <cell r="BJ938">
            <v>13.864215530788956</v>
          </cell>
        </row>
        <row r="939">
          <cell r="I939" t="str">
            <v>2R1738</v>
          </cell>
          <cell r="J939">
            <v>8.7118284921705712E-3</v>
          </cell>
          <cell r="K939">
            <v>2.2274592535757816E-2</v>
          </cell>
          <cell r="L939">
            <v>3.8837540902733433E-2</v>
          </cell>
          <cell r="M939">
            <v>3.8930442785242728E-2</v>
          </cell>
          <cell r="N939">
            <v>3.9899517271895737E-2</v>
          </cell>
          <cell r="O939">
            <v>4.1057167252489805E-2</v>
          </cell>
          <cell r="P939">
            <v>4.241153097103216E-2</v>
          </cell>
          <cell r="Q939">
            <v>4.2802936003065423E-2</v>
          </cell>
          <cell r="R939">
            <v>4.3195985594056796E-2</v>
          </cell>
          <cell r="S939">
            <v>4.3195985594056796E-2</v>
          </cell>
          <cell r="T939">
            <v>4.3195985594056796E-2</v>
          </cell>
          <cell r="U939">
            <v>4.3195985594056796E-2</v>
          </cell>
          <cell r="V939">
            <v>4.3195985594056796E-2</v>
          </cell>
          <cell r="W939">
            <v>4.3195985594056796E-2</v>
          </cell>
          <cell r="X939">
            <v>4.3195985594056796E-2</v>
          </cell>
          <cell r="Y939">
            <v>4.3195985594056796E-2</v>
          </cell>
          <cell r="Z939">
            <v>4.3759937751976313E-2</v>
          </cell>
          <cell r="AA939">
            <v>4.4321070149106231E-2</v>
          </cell>
          <cell r="AB939">
            <v>4.4879396884250501E-2</v>
          </cell>
          <cell r="AC939">
            <v>4.5434931985719046E-2</v>
          </cell>
          <cell r="AD939">
            <v>4.5987689411680244E-2</v>
          </cell>
          <cell r="AE939">
            <v>4.653768305051164E-2</v>
          </cell>
          <cell r="AF939">
            <v>4.7084926721148883E-2</v>
          </cell>
          <cell r="AG939">
            <v>4.762943417343294E-2</v>
          </cell>
          <cell r="AH939">
            <v>4.817121908845557E-2</v>
          </cell>
          <cell r="AI939">
            <v>4.8710295078903093E-2</v>
          </cell>
          <cell r="AJ939">
            <v>4.9246675689398375E-2</v>
          </cell>
          <cell r="AK939">
            <v>4.978037439684118E-2</v>
          </cell>
          <cell r="AL939">
            <v>5.0311404610746777E-2</v>
          </cell>
          <cell r="AM939">
            <v>5.0839779673582837E-2</v>
          </cell>
          <cell r="AN939">
            <v>5.1365512861104724E-2</v>
          </cell>
          <cell r="AO939">
            <v>5.1888617382689003E-2</v>
          </cell>
          <cell r="AP939">
            <v>5.2409106381665356E-2</v>
          </cell>
          <cell r="AQ939">
            <v>5.292699293564683E-2</v>
          </cell>
          <cell r="AR939">
            <v>5.3442290056858389E-2</v>
          </cell>
          <cell r="AS939">
            <v>5.3955010692463896E-2</v>
          </cell>
          <cell r="AT939">
            <v>5.4465167724891378E-2</v>
          </cell>
          <cell r="AU939">
            <v>5.4972773972156719E-2</v>
          </cell>
          <cell r="AV939">
            <v>5.547784218818573E-2</v>
          </cell>
          <cell r="AW939">
            <v>5.5980385063134595E-2</v>
          </cell>
          <cell r="AX939">
            <v>5.6480415223708717E-2</v>
          </cell>
          <cell r="AY939">
            <v>5.6977945233479974E-2</v>
          </cell>
          <cell r="AZ939">
            <v>5.7472987593202379E-2</v>
          </cell>
          <cell r="BA939">
            <v>5.7965554741126163E-2</v>
          </cell>
          <cell r="BB939">
            <v>5.8455659053310328E-2</v>
          </cell>
          <cell r="BC939">
            <v>5.8943312843933574E-2</v>
          </cell>
          <cell r="BD939">
            <v>5.9428528365603701E-2</v>
          </cell>
          <cell r="BE939">
            <v>5.9911317809665486E-2</v>
          </cell>
          <cell r="BF939">
            <v>6.0391693306506955E-2</v>
          </cell>
          <cell r="BG939">
            <v>6.0869666925864221E-2</v>
          </cell>
          <cell r="BH939">
            <v>6.1345250677124701E-2</v>
          </cell>
          <cell r="BI939">
            <v>6.1818456509628875E-2</v>
          </cell>
          <cell r="BJ939">
            <v>6.2289296312970532E-2</v>
          </cell>
        </row>
        <row r="940">
          <cell r="I940" t="str">
            <v>2R1716</v>
          </cell>
          <cell r="J940">
            <v>6.8647104563906094</v>
          </cell>
          <cell r="K940">
            <v>13.736310224931222</v>
          </cell>
          <cell r="L940">
            <v>28.772638388742404</v>
          </cell>
          <cell r="M940">
            <v>28.799379558060764</v>
          </cell>
          <cell r="N940">
            <v>29.428172655708927</v>
          </cell>
          <cell r="O940">
            <v>30.19368288885719</v>
          </cell>
          <cell r="P940">
            <v>31.085498153216236</v>
          </cell>
          <cell r="Q940">
            <v>31.372378162540578</v>
          </cell>
          <cell r="R940">
            <v>31.660463550055358</v>
          </cell>
          <cell r="S940">
            <v>31.660463550055358</v>
          </cell>
          <cell r="T940">
            <v>31.660463550055358</v>
          </cell>
          <cell r="U940">
            <v>31.660463550055358</v>
          </cell>
          <cell r="V940">
            <v>31.660463550055358</v>
          </cell>
          <cell r="W940">
            <v>31.660463550055358</v>
          </cell>
          <cell r="X940">
            <v>31.660463550055358</v>
          </cell>
          <cell r="Y940">
            <v>31.660463550055358</v>
          </cell>
          <cell r="Z940">
            <v>32.073811839120502</v>
          </cell>
          <cell r="AA940">
            <v>32.485093386740317</v>
          </cell>
          <cell r="AB940">
            <v>32.89431852662203</v>
          </cell>
          <cell r="AC940">
            <v>33.301497540804341</v>
          </cell>
          <cell r="AD940">
            <v>33.706640659915735</v>
          </cell>
          <cell r="AE940">
            <v>34.10975806343157</v>
          </cell>
          <cell r="AF940">
            <v>34.510859879929832</v>
          </cell>
          <cell r="AG940">
            <v>34.9099561873456</v>
          </cell>
          <cell r="AH940">
            <v>35.307057013224288</v>
          </cell>
          <cell r="AI940">
            <v>35.702172334973589</v>
          </cell>
          <cell r="AJ940">
            <v>36.095312080114134</v>
          </cell>
          <cell r="AK940">
            <v>36.48648612652898</v>
          </cell>
          <cell r="AL940">
            <v>36.87570430271176</v>
          </cell>
          <cell r="AM940">
            <v>37.262976388013612</v>
          </cell>
          <cell r="AN940">
            <v>37.648312112888966</v>
          </cell>
          <cell r="AO940">
            <v>38.031721159139941</v>
          </cell>
          <cell r="AP940">
            <v>38.413213160159657</v>
          </cell>
          <cell r="AQ940">
            <v>38.79279770117428</v>
          </cell>
          <cell r="AR940">
            <v>39.170484319483826</v>
          </cell>
          <cell r="AS940">
            <v>39.546282504701821</v>
          </cell>
          <cell r="AT940">
            <v>39.920201698993729</v>
          </cell>
          <cell r="AU940">
            <v>40.292251297314181</v>
          </cell>
          <cell r="AV940">
            <v>40.662440647643024</v>
          </cell>
          <cell r="AW940">
            <v>41.030779051220222</v>
          </cell>
          <cell r="AX940">
            <v>41.397275762779536</v>
          </cell>
          <cell r="AY940">
            <v>41.761939990781059</v>
          </cell>
          <cell r="AZ940">
            <v>42.124780897642573</v>
          </cell>
          <cell r="BA940">
            <v>42.485807599969782</v>
          </cell>
          <cell r="BB940">
            <v>42.845029168785345</v>
          </cell>
          <cell r="BC940">
            <v>43.202454629756836</v>
          </cell>
          <cell r="BD940">
            <v>43.558092963423469</v>
          </cell>
          <cell r="BE940">
            <v>43.911953105421773</v>
          </cell>
          <cell r="BF940">
            <v>44.264043946710082</v>
          </cell>
          <cell r="BG940">
            <v>44.614374333791943</v>
          </cell>
          <cell r="BH940">
            <v>44.962953068938404</v>
          </cell>
          <cell r="BI940">
            <v>45.309788910409132</v>
          </cell>
          <cell r="BJ940">
            <v>45.654890572672507</v>
          </cell>
        </row>
        <row r="941">
          <cell r="I941" t="str">
            <v>2R1700</v>
          </cell>
          <cell r="J941">
            <v>67.299399923847588</v>
          </cell>
          <cell r="K941">
            <v>91.248187383861136</v>
          </cell>
          <cell r="L941">
            <v>105.69125754472003</v>
          </cell>
          <cell r="M941">
            <v>105.76610329892256</v>
          </cell>
          <cell r="N941">
            <v>107.9117539089757</v>
          </cell>
          <cell r="O941">
            <v>110.55432905621095</v>
          </cell>
          <cell r="P941">
            <v>113.29268350129112</v>
          </cell>
          <cell r="Q941">
            <v>114.14652029333931</v>
          </cell>
          <cell r="R941">
            <v>115.00122925198775</v>
          </cell>
          <cell r="S941">
            <v>114.80775677020483</v>
          </cell>
          <cell r="T941">
            <v>114.6142842884219</v>
          </cell>
          <cell r="U941">
            <v>114.42081180663897</v>
          </cell>
          <cell r="V941">
            <v>114.22733932485605</v>
          </cell>
          <cell r="W941">
            <v>114.03386684307311</v>
          </cell>
          <cell r="X941">
            <v>113.84039436129018</v>
          </cell>
          <cell r="Y941">
            <v>113.64692187950726</v>
          </cell>
          <cell r="Z941">
            <v>114.93465920764848</v>
          </cell>
          <cell r="AA941">
            <v>116.20995129390568</v>
          </cell>
          <cell r="AB941">
            <v>117.47287293089644</v>
          </cell>
          <cell r="AC941">
            <v>118.72349847444329</v>
          </cell>
          <cell r="AD941">
            <v>119.96190184607167</v>
          </cell>
          <cell r="AE941">
            <v>121.1881565354942</v>
          </cell>
          <cell r="AF941">
            <v>122.40233560308062</v>
          </cell>
          <cell r="AG941">
            <v>123.60451168231401</v>
          </cell>
          <cell r="AH941">
            <v>124.79475698223325</v>
          </cell>
          <cell r="AI941">
            <v>125.97314328986141</v>
          </cell>
          <cell r="AJ941">
            <v>127.1397419726209</v>
          </cell>
          <cell r="AK941">
            <v>128.29462398073471</v>
          </cell>
          <cell r="AL941">
            <v>129.43785984961426</v>
          </cell>
          <cell r="AM941">
            <v>130.56951970223355</v>
          </cell>
          <cell r="AN941">
            <v>131.68967325149055</v>
          </cell>
          <cell r="AO941">
            <v>132.79838980255448</v>
          </cell>
          <cell r="AP941">
            <v>133.89573825520054</v>
          </cell>
          <cell r="AQ941">
            <v>134.98178710613109</v>
          </cell>
          <cell r="AR941">
            <v>136.05660445128399</v>
          </cell>
          <cell r="AS941">
            <v>137.12025798812772</v>
          </cell>
          <cell r="AT941">
            <v>138.17281501794366</v>
          </cell>
          <cell r="AU941">
            <v>139.21434244809575</v>
          </cell>
          <cell r="AV941">
            <v>140.24490679428675</v>
          </cell>
          <cell r="AW941">
            <v>141.26457418280253</v>
          </cell>
          <cell r="AX941">
            <v>142.27341035274321</v>
          </cell>
          <cell r="AY941">
            <v>143.27148065824184</v>
          </cell>
          <cell r="AZ941">
            <v>144.25885007067049</v>
          </cell>
          <cell r="BA941">
            <v>145.23558318083423</v>
          </cell>
          <cell r="BB941">
            <v>146.20174420115234</v>
          </cell>
          <cell r="BC941">
            <v>147.15739696782754</v>
          </cell>
          <cell r="BD941">
            <v>148.10260494300272</v>
          </cell>
          <cell r="BE941">
            <v>149.03743121690573</v>
          </cell>
          <cell r="BF941">
            <v>149.96193850998188</v>
          </cell>
          <cell r="BG941">
            <v>150.87618917501453</v>
          </cell>
          <cell r="BH941">
            <v>151.78024519923378</v>
          </cell>
          <cell r="BI941">
            <v>152.67416820641316</v>
          </cell>
          <cell r="BJ941">
            <v>153.55801945895439</v>
          </cell>
        </row>
        <row r="942">
          <cell r="I942" t="str">
            <v>2R1830</v>
          </cell>
          <cell r="J942">
            <v>22.711891215932699</v>
          </cell>
          <cell r="K942">
            <v>33.78100172204757</v>
          </cell>
          <cell r="L942">
            <v>28.296325724690647</v>
          </cell>
          <cell r="M942">
            <v>28.276003938231309</v>
          </cell>
          <cell r="N942">
            <v>29.700952351878509</v>
          </cell>
          <cell r="O942">
            <v>31.125789095335051</v>
          </cell>
          <cell r="P942">
            <v>31.206804334839099</v>
          </cell>
          <cell r="Q942">
            <v>31.094830053118695</v>
          </cell>
          <cell r="R942">
            <v>30.979090654611802</v>
          </cell>
          <cell r="S942">
            <v>30.860077139614603</v>
          </cell>
          <cell r="T942">
            <v>30.738272751966935</v>
          </cell>
          <cell r="U942">
            <v>30.613932687387301</v>
          </cell>
          <cell r="V942">
            <v>30.487527585474012</v>
          </cell>
          <cell r="W942">
            <v>30.359083624267189</v>
          </cell>
          <cell r="X942">
            <v>30.228844364800821</v>
          </cell>
          <cell r="Y942">
            <v>30.097265903317616</v>
          </cell>
          <cell r="Z942">
            <v>30.39916950305458</v>
          </cell>
          <cell r="AA942">
            <v>30.694968289256089</v>
          </cell>
          <cell r="AB942">
            <v>30.984702564170291</v>
          </cell>
          <cell r="AC942">
            <v>31.268412379643184</v>
          </cell>
          <cell r="AD942">
            <v>31.546137538615092</v>
          </cell>
          <cell r="AE942">
            <v>31.817917596608428</v>
          </cell>
          <cell r="AF942">
            <v>32.083791863206791</v>
          </cell>
          <cell r="AG942">
            <v>32.343799403525466</v>
          </cell>
          <cell r="AH942">
            <v>32.597979039673362</v>
          </cell>
          <cell r="AI942">
            <v>32.846369352206473</v>
          </cell>
          <cell r="AJ942">
            <v>33.089008681572828</v>
          </cell>
          <cell r="AK942">
            <v>33.325935129549073</v>
          </cell>
          <cell r="AL942">
            <v>33.55718656066864</v>
          </cell>
          <cell r="AM942">
            <v>33.782800603641697</v>
          </cell>
          <cell r="AN942">
            <v>34.002814652766709</v>
          </cell>
          <cell r="AO942">
            <v>34.217265869333879</v>
          </cell>
          <cell r="AP942">
            <v>34.426191183020336</v>
          </cell>
          <cell r="AQ942">
            <v>34.629627293277252</v>
          </cell>
          <cell r="AR942">
            <v>34.827610670708879</v>
          </cell>
          <cell r="AS942">
            <v>35.020177558443493</v>
          </cell>
          <cell r="AT942">
            <v>35.207363973496406</v>
          </cell>
          <cell r="AU942">
            <v>35.389205708125047</v>
          </cell>
          <cell r="AV942">
            <v>35.56573833117605</v>
          </cell>
          <cell r="AW942">
            <v>35.736997189424613</v>
          </cell>
          <cell r="AX942">
            <v>35.903017408905974</v>
          </cell>
          <cell r="AY942">
            <v>36.063833896239132</v>
          </cell>
          <cell r="AZ942">
            <v>36.219481339942874</v>
          </cell>
          <cell r="BA942">
            <v>36.369994211744093</v>
          </cell>
          <cell r="BB942">
            <v>36.515406767878495</v>
          </cell>
          <cell r="BC942">
            <v>36.655753050383765</v>
          </cell>
          <cell r="BD942">
            <v>36.79106688838506</v>
          </cell>
          <cell r="BE942">
            <v>36.921381899373138</v>
          </cell>
          <cell r="BF942">
            <v>37.046731490474968</v>
          </cell>
          <cell r="BG942">
            <v>37.167148859716931</v>
          </cell>
          <cell r="BH942">
            <v>37.282666997280629</v>
          </cell>
          <cell r="BI942">
            <v>37.393318686751407</v>
          </cell>
          <cell r="BJ942">
            <v>37.499136506359527</v>
          </cell>
        </row>
        <row r="943">
          <cell r="I943" t="str">
            <v>2R1831</v>
          </cell>
          <cell r="J943">
            <v>1.688521067075812</v>
          </cell>
          <cell r="K943">
            <v>2.1121280085007723</v>
          </cell>
          <cell r="L943">
            <v>2.1714851032054123</v>
          </cell>
          <cell r="M943">
            <v>2.4180149248702998</v>
          </cell>
          <cell r="N943">
            <v>2.3079294334528977</v>
          </cell>
          <cell r="O943">
            <v>2.1973414820131127</v>
          </cell>
          <cell r="P943">
            <v>2.2209196596439105</v>
          </cell>
          <cell r="Q943">
            <v>2.2218105408183946</v>
          </cell>
          <cell r="R943">
            <v>2.2224441975202418</v>
          </cell>
          <cell r="S943">
            <v>2.222852890508157</v>
          </cell>
          <cell r="T943">
            <v>2.223068839512417</v>
          </cell>
          <cell r="U943">
            <v>2.2231082261979096</v>
          </cell>
          <cell r="V943">
            <v>2.2230032036237155</v>
          </cell>
          <cell r="W943">
            <v>2.222753910260781</v>
          </cell>
          <cell r="X943">
            <v>2.2223764662313519</v>
          </cell>
          <cell r="Y943">
            <v>2.2219029476662038</v>
          </cell>
          <cell r="Z943">
            <v>2.2535665419698097</v>
          </cell>
          <cell r="AA943">
            <v>2.2850475110992674</v>
          </cell>
          <cell r="AB943">
            <v>2.3163468199029564</v>
          </cell>
          <cell r="AC943">
            <v>2.3474654281464029</v>
          </cell>
          <cell r="AD943">
            <v>2.3784042905389837</v>
          </cell>
          <cell r="AE943">
            <v>2.4091643567604977</v>
          </cell>
          <cell r="AF943">
            <v>2.439746571487591</v>
          </cell>
          <cell r="AG943">
            <v>2.4701518744200488</v>
          </cell>
          <cell r="AH943">
            <v>2.5003812003069439</v>
          </cell>
          <cell r="AI943">
            <v>2.5304354789726551</v>
          </cell>
          <cell r="AJ943">
            <v>2.5603156353427425</v>
          </cell>
          <cell r="AK943">
            <v>2.5900225894696915</v>
          </cell>
          <cell r="AL943">
            <v>2.6195572565585197</v>
          </cell>
          <cell r="AM943">
            <v>2.6489205469922505</v>
          </cell>
          <cell r="AN943">
            <v>2.6781133663572545</v>
          </cell>
          <cell r="AO943">
            <v>2.707136615468452</v>
          </cell>
          <cell r="AP943">
            <v>2.7359911903943943</v>
          </cell>
          <cell r="AQ943">
            <v>2.7646779824822012</v>
          </cell>
          <cell r="AR943">
            <v>2.7931978783823768</v>
          </cell>
          <cell r="AS943">
            <v>2.8215517600734903</v>
          </cell>
          <cell r="AT943">
            <v>2.8497405048867313</v>
          </cell>
          <cell r="AU943">
            <v>2.8777649855303316</v>
          </cell>
          <cell r="AV943">
            <v>2.905626070113863</v>
          </cell>
          <cell r="AW943">
            <v>2.9333246221724059</v>
          </cell>
          <cell r="AX943">
            <v>2.9608615006905907</v>
          </cell>
          <cell r="AY943">
            <v>2.9882375601265156</v>
          </cell>
          <cell r="AZ943">
            <v>3.015453650435536</v>
          </cell>
          <cell r="BA943">
            <v>3.0425106170939307</v>
          </cell>
          <cell r="BB943">
            <v>3.0694093011224441</v>
          </cell>
          <cell r="BC943">
            <v>3.0961505391097051</v>
          </cell>
          <cell r="BD943">
            <v>3.1227351632355194</v>
          </cell>
          <cell r="BE943">
            <v>3.1491640012940478</v>
          </cell>
          <cell r="BF943">
            <v>3.1754378767168565</v>
          </cell>
          <cell r="BG943">
            <v>3.2015576085958464</v>
          </cell>
          <cell r="BH943">
            <v>3.2275240117060662</v>
          </cell>
          <cell r="BI943">
            <v>3.2533378965284019</v>
          </cell>
          <cell r="BJ943">
            <v>3.2790000692721506</v>
          </cell>
        </row>
        <row r="944">
          <cell r="I944" t="str">
            <v>2R1832</v>
          </cell>
          <cell r="J944">
            <v>11.254290705252277</v>
          </cell>
          <cell r="K944">
            <v>12.613859661623465</v>
          </cell>
          <cell r="L944">
            <v>11.210492932465764</v>
          </cell>
          <cell r="M944">
            <v>10.983095537363333</v>
          </cell>
          <cell r="N944">
            <v>11.339508349795208</v>
          </cell>
          <cell r="O944">
            <v>11.695458975219672</v>
          </cell>
          <cell r="P944">
            <v>11.754352393111176</v>
          </cell>
          <cell r="Q944">
            <v>11.715401659890452</v>
          </cell>
          <cell r="R944">
            <v>11.675036664642912</v>
          </cell>
          <cell r="S944">
            <v>11.633441370861092</v>
          </cell>
          <cell r="T944">
            <v>11.590797006517837</v>
          </cell>
          <cell r="U944">
            <v>11.547198972759023</v>
          </cell>
          <cell r="V944">
            <v>11.502824052338001</v>
          </cell>
          <cell r="W944">
            <v>11.457681477633717</v>
          </cell>
          <cell r="X944">
            <v>11.411862546512516</v>
          </cell>
          <cell r="Y944">
            <v>11.365538912628333</v>
          </cell>
          <cell r="Z944">
            <v>11.482959192203248</v>
          </cell>
          <cell r="AA944">
            <v>11.598171717742213</v>
          </cell>
          <cell r="AB944">
            <v>11.711190976549641</v>
          </cell>
          <cell r="AC944">
            <v>11.822031366250755</v>
          </cell>
          <cell r="AD944">
            <v>11.930707195326191</v>
          </cell>
          <cell r="AE944">
            <v>12.037232683643502</v>
          </cell>
          <cell r="AF944">
            <v>12.141621962985592</v>
          </cell>
          <cell r="AG944">
            <v>12.243889077576046</v>
          </cell>
          <cell r="AH944">
            <v>12.344047984601442</v>
          </cell>
          <cell r="AI944">
            <v>12.442112554730608</v>
          </cell>
          <cell r="AJ944">
            <v>12.538096572630874</v>
          </cell>
          <cell r="AK944">
            <v>12.632013737481319</v>
          </cell>
          <cell r="AL944">
            <v>12.723877663483036</v>
          </cell>
          <cell r="AM944">
            <v>12.813701880366439</v>
          </cell>
          <cell r="AN944">
            <v>12.901499833895599</v>
          </cell>
          <cell r="AO944">
            <v>12.987284886369682</v>
          </cell>
          <cell r="AP944">
            <v>13.071070317121448</v>
          </cell>
          <cell r="AQ944">
            <v>13.152869323012848</v>
          </cell>
          <cell r="AR944">
            <v>13.232695018927757</v>
          </cell>
          <cell r="AS944">
            <v>13.310560438261843</v>
          </cell>
          <cell r="AT944">
            <v>13.386478533409555</v>
          </cell>
          <cell r="AU944">
            <v>13.460462176248321</v>
          </cell>
          <cell r="AV944">
            <v>13.532524158619891</v>
          </cell>
          <cell r="AW944">
            <v>13.602677192808914</v>
          </cell>
          <cell r="AX944">
            <v>13.670933912018693</v>
          </cell>
          <cell r="AY944">
            <v>13.737306870844215</v>
          </cell>
          <cell r="AZ944">
            <v>13.801808545742384</v>
          </cell>
          <cell r="BA944">
            <v>13.864451335499547</v>
          </cell>
          <cell r="BB944">
            <v>13.925247561696283</v>
          </cell>
          <cell r="BC944">
            <v>13.9842094691695</v>
          </cell>
          <cell r="BD944">
            <v>14.041349226471819</v>
          </cell>
          <cell r="BE944">
            <v>14.096678926328305</v>
          </cell>
          <cell r="BF944">
            <v>14.150210586090525</v>
          </cell>
          <cell r="BG944">
            <v>14.201956148187977</v>
          </cell>
          <cell r="BH944">
            <v>14.25192748057685</v>
          </cell>
          <cell r="BI944">
            <v>14.300136377186224</v>
          </cell>
          <cell r="BJ944">
            <v>14.346594558361627</v>
          </cell>
        </row>
        <row r="945">
          <cell r="I945" t="str">
            <v>2R1833</v>
          </cell>
          <cell r="J945">
            <v>0.12318971781286338</v>
          </cell>
          <cell r="K945">
            <v>0.13120113897513547</v>
          </cell>
          <cell r="L945">
            <v>0.12508965239045541</v>
          </cell>
          <cell r="M945">
            <v>0.12394477330894381</v>
          </cell>
          <cell r="N945">
            <v>0.1305952701806756</v>
          </cell>
          <cell r="O945">
            <v>0.13724613695762747</v>
          </cell>
          <cell r="P945">
            <v>0.13953498431788097</v>
          </cell>
          <cell r="Q945">
            <v>0.13963565092032801</v>
          </cell>
          <cell r="R945">
            <v>0.13972021086638353</v>
          </cell>
          <cell r="S945">
            <v>0.13979067748809648</v>
          </cell>
          <cell r="T945">
            <v>0.13984906411751577</v>
          </cell>
          <cell r="U945">
            <v>0.13989637742066588</v>
          </cell>
          <cell r="V945">
            <v>0.13993463072959575</v>
          </cell>
          <cell r="W945">
            <v>0.13996382404430541</v>
          </cell>
          <cell r="X945">
            <v>0.13998496403081928</v>
          </cell>
          <cell r="Y945">
            <v>0.14000006402118634</v>
          </cell>
          <cell r="Z945">
            <v>0.14204075389711904</v>
          </cell>
          <cell r="AA945">
            <v>0.14407124032367208</v>
          </cell>
          <cell r="AB945">
            <v>0.14609157431809233</v>
          </cell>
          <cell r="AC945">
            <v>0.14810180664254052</v>
          </cell>
          <cell r="AD945">
            <v>0.15010198780536643</v>
          </cell>
          <cell r="AE945">
            <v>0.15209216806237824</v>
          </cell>
          <cell r="AF945">
            <v>0.15407239741810499</v>
          </cell>
          <cell r="AG945">
            <v>0.1560427256270531</v>
          </cell>
          <cell r="AH945">
            <v>0.15800320219495648</v>
          </cell>
          <cell r="AI945">
            <v>0.15995387638002032</v>
          </cell>
          <cell r="AJ945">
            <v>0.16189479719415886</v>
          </cell>
          <cell r="AK945">
            <v>0.1638260134042267</v>
          </cell>
          <cell r="AL945">
            <v>0.16574757353324421</v>
          </cell>
          <cell r="AM945">
            <v>0.16765952586161664</v>
          </cell>
          <cell r="AN945">
            <v>0.16956191842834717</v>
          </cell>
          <cell r="AO945">
            <v>0.17145479903224406</v>
          </cell>
          <cell r="AP945">
            <v>0.17333821523312146</v>
          </cell>
          <cell r="AQ945">
            <v>0.1752122143529945</v>
          </cell>
          <cell r="AR945">
            <v>0.17707684347726815</v>
          </cell>
          <cell r="AS945">
            <v>0.17893214945592045</v>
          </cell>
          <cell r="AT945">
            <v>0.18077817890467945</v>
          </cell>
          <cell r="AU945">
            <v>0.18261497820619471</v>
          </cell>
          <cell r="AV945">
            <v>0.18444259351120237</v>
          </cell>
          <cell r="AW945">
            <v>0.18626107073968501</v>
          </cell>
          <cell r="AX945">
            <v>0.1880704555820252</v>
          </cell>
          <cell r="AY945">
            <v>0.18987079350015371</v>
          </cell>
          <cell r="AZ945">
            <v>0.19166212972869157</v>
          </cell>
          <cell r="BA945">
            <v>0.19344450927608672</v>
          </cell>
          <cell r="BB945">
            <v>0.19521797692574491</v>
          </cell>
          <cell r="BC945">
            <v>0.19698257723715482</v>
          </cell>
          <cell r="BD945">
            <v>0.1987383545470077</v>
          </cell>
          <cell r="BE945">
            <v>0.20048535297031128</v>
          </cell>
          <cell r="BF945">
            <v>0.20222361640149833</v>
          </cell>
          <cell r="BG945">
            <v>0.20395318851552949</v>
          </cell>
          <cell r="BH945">
            <v>0.20567411276899045</v>
          </cell>
          <cell r="BI945">
            <v>0.20738643240118412</v>
          </cell>
          <cell r="BJ945">
            <v>0.20909019043521682</v>
          </cell>
        </row>
        <row r="946">
          <cell r="I946" t="str">
            <v>2R1817</v>
          </cell>
          <cell r="J946">
            <v>0.40361222856162832</v>
          </cell>
          <cell r="K946">
            <v>0.44927623622325547</v>
          </cell>
          <cell r="L946">
            <v>0.40235440993667404</v>
          </cell>
          <cell r="M946">
            <v>0.39478381731493623</v>
          </cell>
          <cell r="N946">
            <v>0.41075240898647347</v>
          </cell>
          <cell r="O946">
            <v>0.42671109760396364</v>
          </cell>
          <cell r="P946">
            <v>0.43005829778260729</v>
          </cell>
          <cell r="Q946">
            <v>0.42942882187120113</v>
          </cell>
          <cell r="R946">
            <v>0.42874856575445219</v>
          </cell>
          <cell r="S946">
            <v>0.42802401922873412</v>
          </cell>
          <cell r="T946">
            <v>0.42726161789205624</v>
          </cell>
          <cell r="U946">
            <v>0.42646467439056041</v>
          </cell>
          <cell r="V946">
            <v>0.4256395362499143</v>
          </cell>
          <cell r="W946">
            <v>0.42478638638959682</v>
          </cell>
          <cell r="X946">
            <v>0.42390845615820355</v>
          </cell>
          <cell r="Y946">
            <v>0.42301199145946972</v>
          </cell>
          <cell r="Z946">
            <v>0.42822203728529867</v>
          </cell>
          <cell r="AA946">
            <v>0.43337392318011303</v>
          </cell>
          <cell r="AB946">
            <v>0.43846800826876203</v>
          </cell>
          <cell r="AC946">
            <v>0.44350464953884478</v>
          </cell>
          <cell r="AD946">
            <v>0.44848420185310445</v>
          </cell>
          <cell r="AE946">
            <v>0.45340701796175226</v>
          </cell>
          <cell r="AF946">
            <v>0.45827344851472124</v>
          </cell>
          <cell r="AG946">
            <v>0.46308384207385017</v>
          </cell>
          <cell r="AH946">
            <v>0.46783854512499845</v>
          </cell>
          <cell r="AI946">
            <v>0.47253790209009155</v>
          </cell>
          <cell r="AJ946">
            <v>0.47718225533909864</v>
          </cell>
          <cell r="AK946">
            <v>0.48177194520194111</v>
          </cell>
          <cell r="AL946">
            <v>0.48630730998033411</v>
          </cell>
          <cell r="AM946">
            <v>0.49078868595956038</v>
          </cell>
          <cell r="AN946">
            <v>0.49521640742017675</v>
          </cell>
          <cell r="AO946">
            <v>0.49959080664965472</v>
          </cell>
          <cell r="AP946">
            <v>0.50391221395395391</v>
          </cell>
          <cell r="AQ946">
            <v>0.50818095766903004</v>
          </cell>
          <cell r="AR946">
            <v>0.51239736417227755</v>
          </cell>
          <cell r="AS946">
            <v>0.51656175789390657</v>
          </cell>
          <cell r="AT946">
            <v>0.52067446132825546</v>
          </cell>
          <cell r="AU946">
            <v>0.52473579504503876</v>
          </cell>
          <cell r="AV946">
            <v>0.52874607770053106</v>
          </cell>
          <cell r="AW946">
            <v>0.53270562604868699</v>
          </cell>
          <cell r="AX946">
            <v>0.53661475495219824</v>
          </cell>
          <cell r="AY946">
            <v>0.54047377739348745</v>
          </cell>
          <cell r="AZ946">
            <v>0.54428300448563893</v>
          </cell>
          <cell r="BA946">
            <v>0.5480427454832677</v>
          </cell>
          <cell r="BB946">
            <v>0.55175330779332654</v>
          </cell>
          <cell r="BC946">
            <v>0.55541499698585106</v>
          </cell>
          <cell r="BD946">
            <v>0.55902811680464337</v>
          </cell>
          <cell r="BE946">
            <v>0.56259296917789592</v>
          </cell>
          <cell r="BF946">
            <v>0.56610985422875315</v>
          </cell>
          <cell r="BG946">
            <v>0.56957907028581478</v>
          </cell>
          <cell r="BH946">
            <v>0.57300091389357699</v>
          </cell>
          <cell r="BI946">
            <v>0.57637567982281612</v>
          </cell>
          <cell r="BJ946">
            <v>0.57970366108091198</v>
          </cell>
        </row>
        <row r="947">
          <cell r="I947" t="str">
            <v>2R1835</v>
          </cell>
          <cell r="J947">
            <v>4.2610295459463572</v>
          </cell>
          <cell r="K947">
            <v>4.3355842174628352</v>
          </cell>
          <cell r="L947">
            <v>3.5550526571111463</v>
          </cell>
          <cell r="M947">
            <v>3.4696721838740259</v>
          </cell>
          <cell r="N947">
            <v>3.5656780888725956</v>
          </cell>
          <cell r="O947">
            <v>3.6615027308197119</v>
          </cell>
          <cell r="P947">
            <v>3.6745718397621223</v>
          </cell>
          <cell r="Q947">
            <v>3.6620803291029707</v>
          </cell>
          <cell r="R947">
            <v>3.6491463192443252</v>
          </cell>
          <cell r="S947">
            <v>3.6358274150693179</v>
          </cell>
          <cell r="T947">
            <v>3.6221803481341488</v>
          </cell>
          <cell r="U947">
            <v>3.6082350125390468</v>
          </cell>
          <cell r="V947">
            <v>3.5940467206839495</v>
          </cell>
          <cell r="W947">
            <v>3.5796184200472503</v>
          </cell>
          <cell r="X947">
            <v>3.5649786947387807</v>
          </cell>
          <cell r="Y947">
            <v>3.5501812196704834</v>
          </cell>
          <cell r="Z947">
            <v>3.5865265792026544</v>
          </cell>
          <cell r="AA947">
            <v>3.6221728113125664</v>
          </cell>
          <cell r="AB947">
            <v>3.6571245125973535</v>
          </cell>
          <cell r="AC947">
            <v>3.691386251166366</v>
          </cell>
          <cell r="AD947">
            <v>3.7249625668111292</v>
          </cell>
          <cell r="AE947">
            <v>3.7578579711743227</v>
          </cell>
          <cell r="AF947">
            <v>3.7900769479177705</v>
          </cell>
          <cell r="AG947">
            <v>3.8216239528894627</v>
          </cell>
          <cell r="AH947">
            <v>3.8525034142895977</v>
          </cell>
          <cell r="AI947">
            <v>3.882719732835668</v>
          </cell>
          <cell r="AJ947">
            <v>3.9122772819265803</v>
          </cell>
          <cell r="AK947">
            <v>3.9411804078058217</v>
          </cell>
          <cell r="AL947">
            <v>3.9694334297236833</v>
          </cell>
          <cell r="AM947">
            <v>3.9970406400985317</v>
          </cell>
          <cell r="AN947">
            <v>4.0240063046771501</v>
          </cell>
          <cell r="AO947">
            <v>4.0503346626941417</v>
          </cell>
          <cell r="AP947">
            <v>4.0760299270304081</v>
          </cell>
          <cell r="AQ947">
            <v>4.1010962843707084</v>
          </cell>
          <cell r="AR947">
            <v>4.1255378953602939</v>
          </cell>
          <cell r="AS947">
            <v>4.1493588947606375</v>
          </cell>
          <cell r="AT947">
            <v>4.1725633916042586</v>
          </cell>
          <cell r="AU947">
            <v>4.1951554693486415</v>
          </cell>
          <cell r="AV947">
            <v>4.2171391860292546</v>
          </cell>
          <cell r="AW947">
            <v>4.2385185744116942</v>
          </cell>
          <cell r="AX947">
            <v>4.2592976421429247</v>
          </cell>
          <cell r="AY947">
            <v>4.2794803719016512</v>
          </cell>
          <cell r="AZ947">
            <v>4.2990707215478041</v>
          </cell>
          <cell r="BA947">
            <v>4.3180726242711662</v>
          </cell>
          <cell r="BB947">
            <v>4.3364899887391255</v>
          </cell>
          <cell r="BC947">
            <v>4.3543266992435683</v>
          </cell>
          <cell r="BD947">
            <v>4.3715866158469181</v>
          </cell>
          <cell r="BE947">
            <v>4.3882735745273234</v>
          </cell>
          <cell r="BF947">
            <v>4.4043913873229998</v>
          </cell>
          <cell r="BG947">
            <v>4.4199438424757291</v>
          </cell>
          <cell r="BH947">
            <v>4.4349347045735188</v>
          </cell>
          <cell r="BI947">
            <v>4.4493677146924417</v>
          </cell>
          <cell r="BJ947">
            <v>4.4632465905376346</v>
          </cell>
        </row>
        <row r="948">
          <cell r="I948" t="str">
            <v>2R1836</v>
          </cell>
          <cell r="J948">
            <v>73.712642553116467</v>
          </cell>
          <cell r="K948">
            <v>81.296154912142427</v>
          </cell>
          <cell r="L948">
            <v>73.430907575576569</v>
          </cell>
          <cell r="M948">
            <v>71.50474369982274</v>
          </cell>
          <cell r="N948">
            <v>72.993308578735764</v>
          </cell>
          <cell r="O948">
            <v>74.477096622977427</v>
          </cell>
          <cell r="P948">
            <v>74.362554977462864</v>
          </cell>
          <cell r="Q948">
            <v>73.903575335380864</v>
          </cell>
          <cell r="R948">
            <v>73.43539108255213</v>
          </cell>
          <cell r="S948">
            <v>72.959230404078085</v>
          </cell>
          <cell r="T948">
            <v>72.476291919819062</v>
          </cell>
          <cell r="U948">
            <v>71.987226678877235</v>
          </cell>
          <cell r="V948">
            <v>71.493185257595968</v>
          </cell>
          <cell r="W948">
            <v>70.994267438664281</v>
          </cell>
          <cell r="X948">
            <v>70.491079923322602</v>
          </cell>
          <cell r="Y948">
            <v>69.984717853087048</v>
          </cell>
          <cell r="Z948">
            <v>70.483381972147384</v>
          </cell>
          <cell r="AA948">
            <v>70.962036908327988</v>
          </cell>
          <cell r="AB948">
            <v>71.420819978979054</v>
          </cell>
          <cell r="AC948">
            <v>71.859867628506805</v>
          </cell>
          <cell r="AD948">
            <v>72.279315433670092</v>
          </cell>
          <cell r="AE948">
            <v>72.679298108845671</v>
          </cell>
          <cell r="AF948">
            <v>73.059949511262644</v>
          </cell>
          <cell r="AG948">
            <v>73.421402646206076</v>
          </cell>
          <cell r="AH948">
            <v>73.763789672190015</v>
          </cell>
          <cell r="AI948">
            <v>74.087241906100004</v>
          </cell>
          <cell r="AJ948">
            <v>74.391889828305565</v>
          </cell>
          <cell r="AK948">
            <v>74.677863087742168</v>
          </cell>
          <cell r="AL948">
            <v>74.945290506963872</v>
          </cell>
          <cell r="AM948">
            <v>75.194300087165658</v>
          </cell>
          <cell r="AN948">
            <v>75.425019013176623</v>
          </cell>
          <cell r="AO948">
            <v>75.63757365842352</v>
          </cell>
          <cell r="AP948">
            <v>75.832089589865205</v>
          </cell>
          <cell r="AQ948">
            <v>76.008691572897959</v>
          </cell>
          <cell r="AR948">
            <v>76.167503576231951</v>
          </cell>
          <cell r="AS948">
            <v>76.30864877673892</v>
          </cell>
          <cell r="AT948">
            <v>76.432249564271459</v>
          </cell>
          <cell r="AU948">
            <v>76.538427546453619</v>
          </cell>
          <cell r="AV948">
            <v>76.62730355344361</v>
          </cell>
          <cell r="AW948">
            <v>76.698997642668104</v>
          </cell>
          <cell r="AX948">
            <v>76.753629103529008</v>
          </cell>
          <cell r="AY948">
            <v>76.791316462082023</v>
          </cell>
          <cell r="AZ948">
            <v>76.81217748568811</v>
          </cell>
          <cell r="BA948">
            <v>76.816329187637109</v>
          </cell>
          <cell r="BB948">
            <v>76.803887831744376</v>
          </cell>
          <cell r="BC948">
            <v>76.774968936920132</v>
          </cell>
          <cell r="BD948">
            <v>76.729687281711961</v>
          </cell>
          <cell r="BE948">
            <v>76.668156908820407</v>
          </cell>
          <cell r="BF948">
            <v>76.590491129588059</v>
          </cell>
          <cell r="BG948">
            <v>76.496802528461984</v>
          </cell>
          <cell r="BH948">
            <v>76.387202967429999</v>
          </cell>
          <cell r="BI948">
            <v>76.261803590430517</v>
          </cell>
          <cell r="BJ948">
            <v>76.120714827736606</v>
          </cell>
        </row>
        <row r="949">
          <cell r="I949" t="str">
            <v>2R1837</v>
          </cell>
          <cell r="J949">
            <v>14.121616228624669</v>
          </cell>
          <cell r="K949">
            <v>16.1400234764853</v>
          </cell>
          <cell r="L949">
            <v>14.798583138442197</v>
          </cell>
          <cell r="M949">
            <v>14.564372938622421</v>
          </cell>
          <cell r="N949">
            <v>15.2480672373703</v>
          </cell>
          <cell r="O949">
            <v>15.931597192272925</v>
          </cell>
          <cell r="P949">
            <v>16.103511215053601</v>
          </cell>
          <cell r="Q949">
            <v>16.115128987968486</v>
          </cell>
          <cell r="R949">
            <v>16.124887917216991</v>
          </cell>
          <cell r="S949">
            <v>16.133020358257411</v>
          </cell>
          <cell r="T949">
            <v>16.139758666548047</v>
          </cell>
          <cell r="U949">
            <v>16.145219019818043</v>
          </cell>
          <cell r="V949">
            <v>16.1496337735257</v>
          </cell>
          <cell r="W949">
            <v>16.153002927671018</v>
          </cell>
          <cell r="X949">
            <v>16.155442659983141</v>
          </cell>
          <cell r="Y949">
            <v>16.157185325920377</v>
          </cell>
          <cell r="Z949">
            <v>16.39269810763728</v>
          </cell>
          <cell r="AA949">
            <v>16.627033325445598</v>
          </cell>
          <cell r="AB949">
            <v>16.860196867164873</v>
          </cell>
          <cell r="AC949">
            <v>17.092194591175556</v>
          </cell>
          <cell r="AD949">
            <v>17.323032326566182</v>
          </cell>
          <cell r="AE949">
            <v>17.552715873279855</v>
          </cell>
          <cell r="AF949">
            <v>17.78125100225996</v>
          </cell>
          <cell r="AG949">
            <v>18.008643455595166</v>
          </cell>
          <cell r="AH949">
            <v>18.234898946663694</v>
          </cell>
          <cell r="AI949">
            <v>18.460023160276883</v>
          </cell>
          <cell r="AJ949">
            <v>18.684021752822005</v>
          </cell>
          <cell r="AK949">
            <v>18.906900352404399</v>
          </cell>
          <cell r="AL949">
            <v>19.128664558988884</v>
          </cell>
          <cell r="AM949">
            <v>19.349319944540447</v>
          </cell>
          <cell r="AN949">
            <v>19.568872053164245</v>
          </cell>
          <cell r="AO949">
            <v>19.787326401244929</v>
          </cell>
          <cell r="AP949">
            <v>20.004688477585209</v>
          </cell>
          <cell r="AQ949">
            <v>20.220963743543788</v>
          </cell>
          <cell r="AR949">
            <v>20.436157633172574</v>
          </cell>
          <cell r="AS949">
            <v>20.650275553353215</v>
          </cell>
          <cell r="AT949">
            <v>20.863322883932952</v>
          </cell>
          <cell r="AU949">
            <v>21.075304977859794</v>
          </cell>
          <cell r="AV949">
            <v>21.286227161317001</v>
          </cell>
          <cell r="AW949">
            <v>21.496094733856921</v>
          </cell>
          <cell r="AX949">
            <v>21.704912968534142</v>
          </cell>
          <cell r="AY949">
            <v>21.912687112037975</v>
          </cell>
          <cell r="AZ949">
            <v>22.11942238482429</v>
          </cell>
          <cell r="BA949">
            <v>22.325123981246669</v>
          </cell>
          <cell r="BB949">
            <v>22.529797069686943</v>
          </cell>
          <cell r="BC949">
            <v>22.733446792685012</v>
          </cell>
          <cell r="BD949">
            <v>22.93607826706809</v>
          </cell>
          <cell r="BE949">
            <v>23.137696584079258</v>
          </cell>
          <cell r="BF949">
            <v>23.338306809505365</v>
          </cell>
          <cell r="BG949">
            <v>23.537913983804341</v>
          </cell>
          <cell r="BH949">
            <v>23.736523122231823</v>
          </cell>
          <cell r="BI949">
            <v>23.934139214967168</v>
          </cell>
          <cell r="BJ949">
            <v>24.130767227238834</v>
          </cell>
        </row>
        <row r="950">
          <cell r="I950" t="str">
            <v>2R1838</v>
          </cell>
          <cell r="J950">
            <v>0.31789111508864076</v>
          </cell>
          <cell r="K950">
            <v>0.78735711630781302</v>
          </cell>
          <cell r="L950">
            <v>1.2716828647146241</v>
          </cell>
          <cell r="M950">
            <v>1.2580153583525213</v>
          </cell>
          <cell r="N950">
            <v>1.3321234915372016</v>
          </cell>
          <cell r="O950">
            <v>1.4062494199237972</v>
          </cell>
          <cell r="P950">
            <v>1.4278627696487534</v>
          </cell>
          <cell r="Q950">
            <v>1.4288928919115238</v>
          </cell>
          <cell r="R950">
            <v>1.4297581946122511</v>
          </cell>
          <cell r="S950">
            <v>1.4304792801961903</v>
          </cell>
          <cell r="T950">
            <v>1.4310767511085973</v>
          </cell>
          <cell r="U950">
            <v>1.4315609085720993</v>
          </cell>
          <cell r="V950">
            <v>1.4319523550319522</v>
          </cell>
          <cell r="W950">
            <v>1.4322510904881556</v>
          </cell>
          <cell r="X950">
            <v>1.4324674161633373</v>
          </cell>
          <cell r="Y950">
            <v>1.4326219345027529</v>
          </cell>
          <cell r="Z950">
            <v>1.453504332651774</v>
          </cell>
          <cell r="AA950">
            <v>1.4742823188100505</v>
          </cell>
          <cell r="AB950">
            <v>1.4949564150375352</v>
          </cell>
          <cell r="AC950">
            <v>1.5155271407838826</v>
          </cell>
          <cell r="AD950">
            <v>1.5359950129014983</v>
          </cell>
          <cell r="AE950">
            <v>1.5563605456585259</v>
          </cell>
          <cell r="AF950">
            <v>1.5766242507517683</v>
          </cell>
          <cell r="AG950">
            <v>1.5967866373195445</v>
          </cell>
          <cell r="AH950">
            <v>1.616848211954482</v>
          </cell>
          <cell r="AI950">
            <v>1.6368094787162446</v>
          </cell>
          <cell r="AJ950">
            <v>1.6566709391441987</v>
          </cell>
          <cell r="AK950">
            <v>1.6764330922700128</v>
          </cell>
          <cell r="AL950">
            <v>1.6960964346301981</v>
          </cell>
          <cell r="AM950">
            <v>1.7156614602785822</v>
          </cell>
          <cell r="AN950">
            <v>1.7351286607987242</v>
          </cell>
          <cell r="AO950">
            <v>1.7544985253162655</v>
          </cell>
          <cell r="AP950">
            <v>1.7737715405112193</v>
          </cell>
          <cell r="AQ950">
            <v>1.7929481906301983</v>
          </cell>
          <cell r="AR950">
            <v>1.8120289574985824</v>
          </cell>
          <cell r="AS950">
            <v>1.8310143205326246</v>
          </cell>
          <cell r="AT950">
            <v>1.8499047567514963</v>
          </cell>
          <cell r="AU950">
            <v>1.8687007407892742</v>
          </cell>
          <cell r="AV950">
            <v>1.8874027449068629</v>
          </cell>
          <cell r="AW950">
            <v>1.9060112390038637</v>
          </cell>
          <cell r="AX950">
            <v>1.9245266906303795</v>
          </cell>
          <cell r="AY950">
            <v>1.9429495649987627</v>
          </cell>
          <cell r="AZ950">
            <v>1.9612803249953037</v>
          </cell>
          <cell r="BA950">
            <v>1.9795194311918622</v>
          </cell>
          <cell r="BB950">
            <v>1.9976673418574378</v>
          </cell>
          <cell r="BC950">
            <v>2.0157245129696859</v>
          </cell>
          <cell r="BD950">
            <v>2.0336913982263725</v>
          </cell>
          <cell r="BE950">
            <v>2.0515684490567758</v>
          </cell>
          <cell r="BF950">
            <v>2.069356114633027</v>
          </cell>
          <cell r="BG950">
            <v>2.0870548418813968</v>
          </cell>
          <cell r="BH950">
            <v>2.1046650754935246</v>
          </cell>
          <cell r="BI950">
            <v>2.122187257937592</v>
          </cell>
          <cell r="BJ950">
            <v>2.1396218294694394</v>
          </cell>
        </row>
        <row r="951">
          <cell r="I951" t="str">
            <v>2R1816</v>
          </cell>
          <cell r="J951">
            <v>7.4684497343271117</v>
          </cell>
          <cell r="K951">
            <v>15.419512907854001</v>
          </cell>
          <cell r="L951">
            <v>30.347367194202345</v>
          </cell>
          <cell r="M951">
            <v>29.917889988586804</v>
          </cell>
          <cell r="N951">
            <v>31.459768394322719</v>
          </cell>
          <cell r="O951">
            <v>33.001601301575967</v>
          </cell>
          <cell r="P951">
            <v>33.422941395247015</v>
          </cell>
          <cell r="Q951">
            <v>33.447054157867044</v>
          </cell>
          <cell r="R951">
            <v>33.467308878467868</v>
          </cell>
          <cell r="S951">
            <v>33.484187812301883</v>
          </cell>
          <cell r="T951">
            <v>33.498173214621502</v>
          </cell>
          <cell r="U951">
            <v>33.509506213052916</v>
          </cell>
          <cell r="V951">
            <v>33.518669062848531</v>
          </cell>
          <cell r="W951">
            <v>33.525661764008333</v>
          </cell>
          <cell r="X951">
            <v>33.530725444158541</v>
          </cell>
          <cell r="Y951">
            <v>33.534342358551541</v>
          </cell>
          <cell r="Z951">
            <v>34.023150656073476</v>
          </cell>
          <cell r="AA951">
            <v>34.509514912107797</v>
          </cell>
          <cell r="AB951">
            <v>34.993447346861942</v>
          </cell>
          <cell r="AC951">
            <v>35.474960119442322</v>
          </cell>
          <cell r="AD951">
            <v>35.954065328159793</v>
          </cell>
          <cell r="AE951">
            <v>36.430775010833685</v>
          </cell>
          <cell r="AF951">
            <v>36.9051011450942</v>
          </cell>
          <cell r="AG951">
            <v>37.377055648683417</v>
          </cell>
          <cell r="AH951">
            <v>37.846650379754692</v>
          </cell>
          <cell r="AI951">
            <v>38.313897137170606</v>
          </cell>
          <cell r="AJ951">
            <v>38.778807660799444</v>
          </cell>
          <cell r="AK951">
            <v>39.241393631810134</v>
          </cell>
          <cell r="AL951">
            <v>39.701666672965771</v>
          </cell>
          <cell r="AM951">
            <v>40.159638348915635</v>
          </cell>
          <cell r="AN951">
            <v>40.615320166485738</v>
          </cell>
          <cell r="AO951">
            <v>41.068723574967997</v>
          </cell>
          <cell r="AP951">
            <v>41.519859966407843</v>
          </cell>
          <cell r="AQ951">
            <v>41.968740675890494</v>
          </cell>
          <cell r="AR951">
            <v>42.41537698182573</v>
          </cell>
          <cell r="AS951">
            <v>42.859780106231284</v>
          </cell>
          <cell r="AT951">
            <v>43.301961215014813</v>
          </cell>
          <cell r="AU951">
            <v>43.741931418254431</v>
          </cell>
          <cell r="AV951">
            <v>44.179701770477848</v>
          </cell>
          <cell r="AW951">
            <v>44.615283270940147</v>
          </cell>
          <cell r="AX951">
            <v>45.04868686390013</v>
          </cell>
          <cell r="AY951">
            <v>45.47992343889532</v>
          </cell>
          <cell r="AZ951">
            <v>45.909003831015525</v>
          </cell>
          <cell r="BA951">
            <v>46.335938821175134</v>
          </cell>
          <cell r="BB951">
            <v>46.76073913638394</v>
          </cell>
          <cell r="BC951">
            <v>47.18341545001671</v>
          </cell>
          <cell r="BD951">
            <v>47.603978382081316</v>
          </cell>
          <cell r="BE951">
            <v>48.022438499485595</v>
          </cell>
          <cell r="BF951">
            <v>48.438806316302852</v>
          </cell>
          <cell r="BG951">
            <v>48.853092294036024</v>
          </cell>
          <cell r="BH951">
            <v>49.26530684188053</v>
          </cell>
          <cell r="BI951">
            <v>49.675460316985813</v>
          </cell>
          <cell r="BJ951">
            <v>50.083563024715566</v>
          </cell>
        </row>
        <row r="952">
          <cell r="I952" t="str">
            <v>2R1800</v>
          </cell>
          <cell r="J952">
            <v>136.06313411173852</v>
          </cell>
          <cell r="K952">
            <v>167.06609939762259</v>
          </cell>
          <cell r="L952">
            <v>165.60934125273582</v>
          </cell>
          <cell r="M952">
            <v>162.91053716034733</v>
          </cell>
          <cell r="N952">
            <v>168.48868360513237</v>
          </cell>
          <cell r="O952">
            <v>174.06059405469927</v>
          </cell>
          <cell r="P952">
            <v>174.74311186686904</v>
          </cell>
          <cell r="Q952">
            <v>174.15783842884997</v>
          </cell>
          <cell r="R952">
            <v>173.55153268548935</v>
          </cell>
          <cell r="S952">
            <v>172.92693136760357</v>
          </cell>
          <cell r="T952">
            <v>172.28673018023812</v>
          </cell>
          <cell r="U952">
            <v>171.63234877101479</v>
          </cell>
          <cell r="V952">
            <v>170.96641617810133</v>
          </cell>
          <cell r="W952">
            <v>170.28907086347465</v>
          </cell>
          <cell r="X952">
            <v>169.60167093610013</v>
          </cell>
          <cell r="Y952">
            <v>168.90676851082503</v>
          </cell>
          <cell r="Z952">
            <v>170.64521967612262</v>
          </cell>
          <cell r="AA952">
            <v>172.35067295760535</v>
          </cell>
          <cell r="AB952">
            <v>174.02334506385051</v>
          </cell>
          <cell r="AC952">
            <v>175.66345136129669</v>
          </cell>
          <cell r="AD952">
            <v>177.27120588224744</v>
          </cell>
          <cell r="AE952">
            <v>178.84682133282863</v>
          </cell>
          <cell r="AF952">
            <v>180.39050910089912</v>
          </cell>
          <cell r="AG952">
            <v>181.90247926391615</v>
          </cell>
          <cell r="AH952">
            <v>183.3829405967542</v>
          </cell>
          <cell r="AI952">
            <v>184.83210057947923</v>
          </cell>
          <cell r="AJ952">
            <v>186.2501654050775</v>
          </cell>
          <cell r="AK952">
            <v>187.63733998713877</v>
          </cell>
          <cell r="AL952">
            <v>188.99382796749614</v>
          </cell>
          <cell r="AM952">
            <v>190.31983172382041</v>
          </cell>
          <cell r="AN952">
            <v>191.61555237717056</v>
          </cell>
          <cell r="AO952">
            <v>192.88118979950079</v>
          </cell>
          <cell r="AP952">
            <v>194.11694262112312</v>
          </cell>
          <cell r="AQ952">
            <v>195.32300823812747</v>
          </cell>
          <cell r="AR952">
            <v>196.49958281975768</v>
          </cell>
          <cell r="AS952">
            <v>197.64686131574535</v>
          </cell>
          <cell r="AT952">
            <v>198.76503746360061</v>
          </cell>
          <cell r="AU952">
            <v>199.85430379586072</v>
          </cell>
          <cell r="AV952">
            <v>200.91485164729613</v>
          </cell>
          <cell r="AW952">
            <v>201.94687116207504</v>
          </cell>
          <cell r="AX952">
            <v>202.95055130088605</v>
          </cell>
          <cell r="AY952">
            <v>203.92607984801924</v>
          </cell>
          <cell r="AZ952">
            <v>204.87364341840617</v>
          </cell>
          <cell r="BA952">
            <v>205.79342746461884</v>
          </cell>
          <cell r="BB952">
            <v>206.6856162838281</v>
          </cell>
          <cell r="BC952">
            <v>207.55039302472107</v>
          </cell>
          <cell r="BD952">
            <v>208.38793969437873</v>
          </cell>
          <cell r="BE952">
            <v>209.19843716511309</v>
          </cell>
          <cell r="BF952">
            <v>209.98206518126489</v>
          </cell>
          <cell r="BG952">
            <v>210.73900236596157</v>
          </cell>
          <cell r="BH952">
            <v>211.46942622783553</v>
          </cell>
          <cell r="BI952">
            <v>212.17351316770353</v>
          </cell>
          <cell r="BJ952">
            <v>212.85143848520752</v>
          </cell>
        </row>
        <row r="953">
          <cell r="I953" t="str">
            <v>2R1630</v>
          </cell>
          <cell r="J953">
            <v>7.4281285906698628E-3</v>
          </cell>
          <cell r="K953">
            <v>1.3430714437345993E-2</v>
          </cell>
          <cell r="L953">
            <v>1.8161207264156355E-2</v>
          </cell>
          <cell r="M953">
            <v>2.0126463956432149E-2</v>
          </cell>
          <cell r="N953">
            <v>2.1039816421086183E-2</v>
          </cell>
          <cell r="O953">
            <v>2.2040957589203481E-2</v>
          </cell>
          <cell r="P953">
            <v>2.2501452429623685E-2</v>
          </cell>
          <cell r="Q953">
            <v>2.2659718608105735E-2</v>
          </cell>
          <cell r="R953">
            <v>2.2829057279652957E-2</v>
          </cell>
          <cell r="S953">
            <v>2.2784512922911816E-2</v>
          </cell>
          <cell r="T953">
            <v>2.2739968566170679E-2</v>
          </cell>
          <cell r="U953">
            <v>2.2695424209429542E-2</v>
          </cell>
          <cell r="V953">
            <v>2.2650879852688401E-2</v>
          </cell>
          <cell r="W953">
            <v>2.2606335495947264E-2</v>
          </cell>
          <cell r="X953">
            <v>2.2561791139206124E-2</v>
          </cell>
          <cell r="Y953">
            <v>2.2517246782464983E-2</v>
          </cell>
          <cell r="Z953">
            <v>2.2941613359455403E-2</v>
          </cell>
          <cell r="AA953">
            <v>2.3361781121690635E-2</v>
          </cell>
          <cell r="AB953">
            <v>2.3777775687276508E-2</v>
          </cell>
          <cell r="AC953">
            <v>2.4189622523108148E-2</v>
          </cell>
          <cell r="AD953">
            <v>2.4597346945741661E-2</v>
          </cell>
          <cell r="AE953">
            <v>2.5000974122260822E-2</v>
          </cell>
          <cell r="AF953">
            <v>2.5400529071138898E-2</v>
          </cell>
          <cell r="AG953">
            <v>2.579603666309559E-2</v>
          </cell>
          <cell r="AH953">
            <v>2.6187521621949081E-2</v>
          </cell>
          <cell r="AI953">
            <v>2.6575008525463292E-2</v>
          </cell>
          <cell r="AJ953">
            <v>2.6958521806190346E-2</v>
          </cell>
          <cell r="AK953">
            <v>2.7338085752308217E-2</v>
          </cell>
          <cell r="AL953">
            <v>2.7713724508453674E-2</v>
          </cell>
          <cell r="AM953">
            <v>2.8085462076550487E-2</v>
          </cell>
          <cell r="AN953">
            <v>2.8453322316632924E-2</v>
          </cell>
          <cell r="AO953">
            <v>2.8817328947664627E-2</v>
          </cell>
          <cell r="AP953">
            <v>2.917750554835279E-2</v>
          </cell>
          <cell r="AQ953">
            <v>2.9533875557957768E-2</v>
          </cell>
          <cell r="AR953">
            <v>2.988646227709808E-2</v>
          </cell>
          <cell r="AS953">
            <v>3.023528886855081E-2</v>
          </cell>
          <cell r="AT953">
            <v>3.0580378358047566E-2</v>
          </cell>
          <cell r="AU953">
            <v>3.0921753635065802E-2</v>
          </cell>
          <cell r="AV953">
            <v>3.1259437453615771E-2</v>
          </cell>
          <cell r="AW953">
            <v>3.1593452433022917E-2</v>
          </cell>
          <cell r="AX953">
            <v>3.1923821058705906E-2</v>
          </cell>
          <cell r="AY953">
            <v>3.2250565682950177E-2</v>
          </cell>
          <cell r="AZ953">
            <v>3.2573708525677182E-2</v>
          </cell>
          <cell r="BA953">
            <v>3.2893271675209168E-2</v>
          </cell>
          <cell r="BB953">
            <v>3.320927708902973E-2</v>
          </cell>
          <cell r="BC953">
            <v>3.3521746594539915E-2</v>
          </cell>
          <cell r="BD953">
            <v>3.3830701889810195E-2</v>
          </cell>
          <cell r="BE953">
            <v>3.4136164544328017E-2</v>
          </cell>
          <cell r="BF953">
            <v>3.4438155999741211E-2</v>
          </cell>
          <cell r="BG953">
            <v>3.4736697570597178E-2</v>
          </cell>
          <cell r="BH953">
            <v>3.5031810445077784E-2</v>
          </cell>
          <cell r="BI953">
            <v>3.5323515685730195E-2</v>
          </cell>
          <cell r="BJ953">
            <v>3.561183423019354E-2</v>
          </cell>
        </row>
        <row r="954">
          <cell r="I954" t="str">
            <v>2R1631</v>
          </cell>
          <cell r="J954">
            <v>3.6326845231438982E-5</v>
          </cell>
          <cell r="K954">
            <v>4.472294534880989E-5</v>
          </cell>
          <cell r="L954">
            <v>5.158608916334424E-5</v>
          </cell>
          <cell r="M954">
            <v>6.0324835059831248E-5</v>
          </cell>
          <cell r="N954">
            <v>5.5884193148987475E-5</v>
          </cell>
          <cell r="O954">
            <v>5.1478799269199373E-5</v>
          </cell>
          <cell r="P954">
            <v>5.1478799269199373E-5</v>
          </cell>
          <cell r="Q954">
            <v>5.1567285870987285E-5</v>
          </cell>
          <cell r="R954">
            <v>5.1675939241665985E-5</v>
          </cell>
          <cell r="S954">
            <v>5.1297853679110407E-5</v>
          </cell>
          <cell r="T954">
            <v>5.0919768116554829E-5</v>
          </cell>
          <cell r="U954">
            <v>5.0541682553999258E-5</v>
          </cell>
          <cell r="V954">
            <v>5.016359699144368E-5</v>
          </cell>
          <cell r="W954">
            <v>4.9785511428888102E-5</v>
          </cell>
          <cell r="X954">
            <v>4.9407425866332524E-5</v>
          </cell>
          <cell r="Y954">
            <v>4.9029340303776953E-5</v>
          </cell>
          <cell r="Z954">
            <v>4.966640213452305E-5</v>
          </cell>
          <cell r="AA954">
            <v>5.0282649557475892E-5</v>
          </cell>
          <cell r="AB954">
            <v>5.0878225892738308E-5</v>
          </cell>
          <cell r="AC954">
            <v>5.1453273547572232E-5</v>
          </cell>
          <cell r="AD954">
            <v>5.2007934021944239E-5</v>
          </cell>
          <cell r="AE954">
            <v>5.2542347914038202E-5</v>
          </cell>
          <cell r="AF954">
            <v>5.3056654925735709E-5</v>
          </cell>
          <cell r="AG954">
            <v>5.3550993868064047E-5</v>
          </cell>
          <cell r="AH954">
            <v>5.4025502666612265E-5</v>
          </cell>
          <cell r="AI954">
            <v>5.4480318366915242E-5</v>
          </cell>
          <cell r="AJ954">
            <v>5.4915577139806126E-5</v>
          </cell>
          <cell r="AK954">
            <v>5.5331414286737161E-5</v>
          </cell>
          <cell r="AL954">
            <v>5.5727964245069272E-5</v>
          </cell>
          <cell r="AM954">
            <v>5.6105360593330422E-5</v>
          </cell>
          <cell r="AN954">
            <v>5.6463736056442994E-5</v>
          </cell>
          <cell r="AO954">
            <v>5.680322251092042E-5</v>
          </cell>
          <cell r="AP954">
            <v>5.7123950990033102E-5</v>
          </cell>
          <cell r="AQ954">
            <v>5.7426051688943994E-5</v>
          </cell>
          <cell r="AR954">
            <v>5.7709653969813767E-5</v>
          </cell>
          <cell r="AS954">
            <v>5.7974886366876005E-5</v>
          </cell>
          <cell r="AT954">
            <v>5.8221876591482396E-5</v>
          </cell>
          <cell r="AU954">
            <v>5.8450751537118221E-5</v>
          </cell>
          <cell r="AV954">
            <v>5.8661637284388224E-5</v>
          </cell>
          <cell r="AW954">
            <v>5.8854659105973063E-5</v>
          </cell>
          <cell r="AX954">
            <v>5.9029941471556538E-5</v>
          </cell>
          <cell r="AY954">
            <v>5.918760805272378E-5</v>
          </cell>
          <cell r="AZ954">
            <v>5.9327781727830447E-5</v>
          </cell>
          <cell r="BA954">
            <v>5.9450584586843263E-5</v>
          </cell>
          <cell r="BB954">
            <v>5.9556137936151932E-5</v>
          </cell>
          <cell r="BC954">
            <v>5.9644562303352657E-5</v>
          </cell>
          <cell r="BD954">
            <v>5.9715977442003441E-5</v>
          </cell>
          <cell r="BE954">
            <v>5.9770502336351239E-5</v>
          </cell>
          <cell r="BF954">
            <v>5.9808255206031255E-5</v>
          </cell>
          <cell r="BG954">
            <v>5.982935351073847E-5</v>
          </cell>
          <cell r="BH954">
            <v>5.9833913954871496E-5</v>
          </cell>
          <cell r="BI954">
            <v>5.98220524921491E-5</v>
          </cell>
          <cell r="BJ954">
            <v>5.9793884330199382E-5</v>
          </cell>
        </row>
        <row r="955">
          <cell r="I955" t="str">
            <v>2R1632</v>
          </cell>
          <cell r="J955">
            <v>3.5676144489108341E-3</v>
          </cell>
          <cell r="K955">
            <v>5.9457204805948233E-3</v>
          </cell>
          <cell r="L955">
            <v>9.9942387919067094E-3</v>
          </cell>
          <cell r="M955">
            <v>1.1034375554902923E-2</v>
          </cell>
          <cell r="N955">
            <v>1.1258791737415879E-2</v>
          </cell>
          <cell r="O955">
            <v>1.1522565839461568E-2</v>
          </cell>
          <cell r="P955">
            <v>1.1829506372850117E-2</v>
          </cell>
          <cell r="Q955">
            <v>1.1935909340224961E-2</v>
          </cell>
          <cell r="R955">
            <v>1.2048571305680676E-2</v>
          </cell>
          <cell r="S955">
            <v>1.2048571305680676E-2</v>
          </cell>
          <cell r="T955">
            <v>1.2048571305680676E-2</v>
          </cell>
          <cell r="U955">
            <v>1.2048571305680676E-2</v>
          </cell>
          <cell r="V955">
            <v>1.2048571305680676E-2</v>
          </cell>
          <cell r="W955">
            <v>1.2048571305680676E-2</v>
          </cell>
          <cell r="X955">
            <v>1.2048571305680676E-2</v>
          </cell>
          <cell r="Y955">
            <v>1.2048571305680676E-2</v>
          </cell>
          <cell r="Z955">
            <v>1.2299974395262411E-2</v>
          </cell>
          <cell r="AA955">
            <v>1.2550120469396237E-2</v>
          </cell>
          <cell r="AB955">
            <v>1.2799015813159394E-2</v>
          </cell>
          <cell r="AC955">
            <v>1.3046666680203737E-2</v>
          </cell>
          <cell r="AD955">
            <v>1.3293079292912858E-2</v>
          </cell>
          <cell r="AE955">
            <v>1.3538259842558433E-2</v>
          </cell>
          <cell r="AF955">
            <v>1.3782214489455781E-2</v>
          </cell>
          <cell r="AG955">
            <v>1.4024949363118639E-2</v>
          </cell>
          <cell r="AH955">
            <v>1.4266470562413185E-2</v>
          </cell>
          <cell r="AI955">
            <v>1.4506784155711258E-2</v>
          </cell>
          <cell r="AJ955">
            <v>1.4745896181042842E-2</v>
          </cell>
          <cell r="AK955">
            <v>1.4983812646247766E-2</v>
          </cell>
          <cell r="AL955">
            <v>1.5220539529126666E-2</v>
          </cell>
          <cell r="AM955">
            <v>1.5456082777591171E-2</v>
          </cell>
          <cell r="AN955">
            <v>1.5690448309813355E-2</v>
          </cell>
          <cell r="AO955">
            <v>1.5923642014374427E-2</v>
          </cell>
          <cell r="AP955">
            <v>1.6155669750412691E-2</v>
          </cell>
          <cell r="AQ955">
            <v>1.6386537347770763E-2</v>
          </cell>
          <cell r="AR955">
            <v>1.6616250607142048E-2</v>
          </cell>
          <cell r="AS955">
            <v>1.6844815300216476E-2</v>
          </cell>
          <cell r="AT955">
            <v>1.7072237169825529E-2</v>
          </cell>
          <cell r="AU955">
            <v>1.7298521930086536E-2</v>
          </cell>
          <cell r="AV955">
            <v>1.7523675266546242E-2</v>
          </cell>
          <cell r="AW955">
            <v>1.774770283632365E-2</v>
          </cell>
          <cell r="AX955">
            <v>1.7970610268252168E-2</v>
          </cell>
          <cell r="AY955">
            <v>1.8192403163021044E-2</v>
          </cell>
          <cell r="AZ955">
            <v>1.8413087093316075E-2</v>
          </cell>
          <cell r="BA955">
            <v>1.8632667603959631E-2</v>
          </cell>
          <cell r="BB955">
            <v>1.8851150212049972E-2</v>
          </cell>
          <cell r="BC955">
            <v>1.9068540407099859E-2</v>
          </cell>
          <cell r="BD955">
            <v>1.9284843651174496E-2</v>
          </cell>
          <cell r="BE955">
            <v>1.950006537902876E-2</v>
          </cell>
          <cell r="BF955">
            <v>1.9714210998243751E-2</v>
          </cell>
          <cell r="BG955">
            <v>1.9927285889362673E-2</v>
          </cell>
          <cell r="BH955">
            <v>2.0139295406025996E-2</v>
          </cell>
          <cell r="BI955">
            <v>2.0350244875106005E-2</v>
          </cell>
          <cell r="BJ955">
            <v>2.0560139596840613E-2</v>
          </cell>
        </row>
        <row r="956">
          <cell r="I956" t="str">
            <v>2R1633</v>
          </cell>
          <cell r="J956">
            <v>2.8143805583697926E-4</v>
          </cell>
          <cell r="K956">
            <v>5.8291377260733554E-4</v>
          </cell>
          <cell r="L956">
            <v>1.1530763064388858E-3</v>
          </cell>
          <cell r="M956">
            <v>1.2978939468210207E-3</v>
          </cell>
          <cell r="N956">
            <v>1.3300975806498137E-3</v>
          </cell>
          <cell r="O956">
            <v>1.3671149573181421E-3</v>
          </cell>
          <cell r="P956">
            <v>1.4090118847242942E-3</v>
          </cell>
          <cell r="Q956">
            <v>1.4216855365974757E-3</v>
          </cell>
          <cell r="R956">
            <v>1.4351046974043736E-3</v>
          </cell>
          <cell r="S956">
            <v>1.4351046974043736E-3</v>
          </cell>
          <cell r="T956">
            <v>1.4351046974043736E-3</v>
          </cell>
          <cell r="U956">
            <v>1.4351046974043736E-3</v>
          </cell>
          <cell r="V956">
            <v>1.4351046974043736E-3</v>
          </cell>
          <cell r="W956">
            <v>1.4351046974043736E-3</v>
          </cell>
          <cell r="X956">
            <v>1.4351046974043736E-3</v>
          </cell>
          <cell r="Y956">
            <v>1.4351046974043736E-3</v>
          </cell>
          <cell r="Z956">
            <v>1.4650493062419888E-3</v>
          </cell>
          <cell r="AA956">
            <v>1.4948441920354157E-3</v>
          </cell>
          <cell r="AB956">
            <v>1.5244901033998756E-3</v>
          </cell>
          <cell r="AC956">
            <v>1.5539877852075133E-3</v>
          </cell>
          <cell r="AD956">
            <v>1.5833379786061126E-3</v>
          </cell>
          <cell r="AE956">
            <v>1.6125414210377191E-3</v>
          </cell>
          <cell r="AF956">
            <v>1.6415988462571676E-3</v>
          </cell>
          <cell r="AG956">
            <v>1.6705109843505187E-3</v>
          </cell>
          <cell r="AH956">
            <v>1.6992785617534029E-3</v>
          </cell>
          <cell r="AI956">
            <v>1.7279023012692729E-3</v>
          </cell>
          <cell r="AJ956">
            <v>1.7563829220875635E-3</v>
          </cell>
          <cell r="AK956">
            <v>1.7847211398017628E-3</v>
          </cell>
          <cell r="AL956">
            <v>1.812917666427391E-3</v>
          </cell>
          <cell r="AM956">
            <v>1.840973210419891E-3</v>
          </cell>
          <cell r="AN956">
            <v>1.8688884766924283E-3</v>
          </cell>
          <cell r="AO956">
            <v>1.8966641666336031E-3</v>
          </cell>
          <cell r="AP956">
            <v>1.9243009781250719E-3</v>
          </cell>
          <cell r="AQ956">
            <v>1.9517996055590833E-3</v>
          </cell>
          <cell r="AR956">
            <v>1.9791607398559246E-3</v>
          </cell>
          <cell r="AS956">
            <v>2.0063850684812817E-3</v>
          </cell>
          <cell r="AT956">
            <v>2.0334732754635119E-3</v>
          </cell>
          <cell r="AU956">
            <v>2.0604260414108311E-3</v>
          </cell>
          <cell r="AV956">
            <v>2.0872440435284138E-3</v>
          </cell>
          <cell r="AW956">
            <v>2.1139279556354087E-3</v>
          </cell>
          <cell r="AX956">
            <v>2.1404784481818683E-3</v>
          </cell>
          <cell r="AY956">
            <v>2.1668961882655956E-3</v>
          </cell>
          <cell r="AZ956">
            <v>2.1931818396489044E-3</v>
          </cell>
          <cell r="BA956">
            <v>2.2193360627752964E-3</v>
          </cell>
          <cell r="BB956">
            <v>2.2453595147860568E-3</v>
          </cell>
          <cell r="BC956">
            <v>2.2712528495367631E-3</v>
          </cell>
          <cell r="BD956">
            <v>2.2970167176137161E-3</v>
          </cell>
          <cell r="BE956">
            <v>2.3226517663502842E-3</v>
          </cell>
          <cell r="BF956">
            <v>2.3481586398431693E-3</v>
          </cell>
          <cell r="BG956">
            <v>2.3735379789685904E-3</v>
          </cell>
          <cell r="BH956">
            <v>2.3987904213983845E-3</v>
          </cell>
          <cell r="BI956">
            <v>2.4239166016160295E-3</v>
          </cell>
          <cell r="BJ956">
            <v>2.448917150932586E-3</v>
          </cell>
        </row>
        <row r="957">
          <cell r="I957" t="str">
            <v>2R1617</v>
          </cell>
          <cell r="J957">
            <v>1.3662041545484428E-5</v>
          </cell>
          <cell r="K957">
            <v>2.1859266472775085E-5</v>
          </cell>
          <cell r="L957">
            <v>3.6432110787958471E-5</v>
          </cell>
          <cell r="M957">
            <v>4.0075321866754324E-5</v>
          </cell>
          <cell r="N957">
            <v>4.0914273960642429E-5</v>
          </cell>
          <cell r="O957">
            <v>4.1896927406152247E-5</v>
          </cell>
          <cell r="P957">
            <v>4.2807730175851211E-5</v>
          </cell>
          <cell r="Q957">
            <v>4.3192773251507017E-5</v>
          </cell>
          <cell r="R957">
            <v>4.3600465919848454E-5</v>
          </cell>
          <cell r="S957">
            <v>4.3600465919848454E-5</v>
          </cell>
          <cell r="T957">
            <v>4.3600465919848454E-5</v>
          </cell>
          <cell r="U957">
            <v>4.3600465919848454E-5</v>
          </cell>
          <cell r="V957">
            <v>4.3600465919848454E-5</v>
          </cell>
          <cell r="W957">
            <v>4.3600465919848454E-5</v>
          </cell>
          <cell r="X957">
            <v>4.3600465919848454E-5</v>
          </cell>
          <cell r="Y957">
            <v>4.3600465919848454E-5</v>
          </cell>
          <cell r="Z957">
            <v>4.4510224559388153E-5</v>
          </cell>
          <cell r="AA957">
            <v>4.5415434405730149E-5</v>
          </cell>
          <cell r="AB957">
            <v>4.6316118202840435E-5</v>
          </cell>
          <cell r="AC957">
            <v>4.721229858096517E-5</v>
          </cell>
          <cell r="AD957">
            <v>4.8103998057199288E-5</v>
          </cell>
          <cell r="AE957">
            <v>4.8991239036052229E-5</v>
          </cell>
          <cell r="AF957">
            <v>4.9874043810010907E-5</v>
          </cell>
          <cell r="AG957">
            <v>5.0752434560099789E-5</v>
          </cell>
          <cell r="AH957">
            <v>5.1626433356438228E-5</v>
          </cell>
          <cell r="AI957">
            <v>5.2496062158794977E-5</v>
          </cell>
          <cell r="AJ957">
            <v>5.3361342817139943E-5</v>
          </cell>
          <cell r="AK957">
            <v>5.4222297072193183E-5</v>
          </cell>
          <cell r="AL957">
            <v>5.5078946555971154E-5</v>
          </cell>
          <cell r="AM957">
            <v>5.5931312792330235E-5</v>
          </cell>
          <cell r="AN957">
            <v>5.6779417197507518E-5</v>
          </cell>
          <cell r="AO957">
            <v>5.7623281080658918E-5</v>
          </cell>
          <cell r="AP957">
            <v>5.8462925644394559E-5</v>
          </cell>
          <cell r="AQ957">
            <v>5.9298371985311512E-5</v>
          </cell>
          <cell r="AR957">
            <v>6.0129641094523896E-5</v>
          </cell>
          <cell r="AS957">
            <v>6.0956753858190204E-5</v>
          </cell>
          <cell r="AT957">
            <v>6.1779731058038181E-5</v>
          </cell>
          <cell r="AU957">
            <v>6.2598593371886917E-5</v>
          </cell>
          <cell r="AV957">
            <v>6.3413361374166415E-5</v>
          </cell>
          <cell r="AW957">
            <v>6.4224055536434528E-5</v>
          </cell>
          <cell r="AX957">
            <v>6.5030696227891277E-5</v>
          </cell>
          <cell r="AY957">
            <v>6.5833303715890753E-5</v>
          </cell>
          <cell r="AZ957">
            <v>6.6631898166450224E-5</v>
          </cell>
          <cell r="BA957">
            <v>6.7426499644756912E-5</v>
          </cell>
          <cell r="BB957">
            <v>6.8217128115672057E-5</v>
          </cell>
          <cell r="BC957">
            <v>6.9003803444232629E-5</v>
          </cell>
          <cell r="BD957">
            <v>6.9786545396150387E-5</v>
          </cell>
          <cell r="BE957">
            <v>7.0565373638308565E-5</v>
          </cell>
          <cell r="BF957">
            <v>7.1340307739255958E-5</v>
          </cell>
          <cell r="BG957">
            <v>7.2111367169698618E-5</v>
          </cell>
          <cell r="BH957">
            <v>7.287857130298905E-5</v>
          </cell>
          <cell r="BI957">
            <v>7.3641939415613043E-5</v>
          </cell>
          <cell r="BJ957">
            <v>7.4401490687673919E-5</v>
          </cell>
        </row>
        <row r="958">
          <cell r="I958" t="str">
            <v>2R1635</v>
          </cell>
          <cell r="J958">
            <v>0.42420638998729154</v>
          </cell>
          <cell r="K958">
            <v>0.61197566738289011</v>
          </cell>
          <cell r="L958">
            <v>0.89629094916934826</v>
          </cell>
          <cell r="M958">
            <v>0.98392474845870359</v>
          </cell>
          <cell r="N958">
            <v>0.99911010481233942</v>
          </cell>
          <cell r="O958">
            <v>1.0176517750206562</v>
          </cell>
          <cell r="P958">
            <v>1.0413590603131504</v>
          </cell>
          <cell r="Q958">
            <v>1.050277043816799</v>
          </cell>
          <cell r="R958">
            <v>1.0597375397518667</v>
          </cell>
          <cell r="S958">
            <v>1.0592845659498067</v>
          </cell>
          <cell r="T958">
            <v>1.0588315921477467</v>
          </cell>
          <cell r="U958">
            <v>1.0583786183456867</v>
          </cell>
          <cell r="V958">
            <v>1.0579256445436267</v>
          </cell>
          <cell r="W958">
            <v>1.0574726707415667</v>
          </cell>
          <cell r="X958">
            <v>1.0570196969395067</v>
          </cell>
          <cell r="Y958">
            <v>1.0565667231374469</v>
          </cell>
          <cell r="Z958">
            <v>1.0781504085206535</v>
          </cell>
          <cell r="AA958">
            <v>1.0996050545439369</v>
          </cell>
          <cell r="AB958">
            <v>1.1209313534261114</v>
          </cell>
          <cell r="AC958">
            <v>1.1421299936897864</v>
          </cell>
          <cell r="AD958">
            <v>1.163201660181024</v>
          </cell>
          <cell r="AE958">
            <v>1.1841470340888915</v>
          </cell>
          <cell r="AF958">
            <v>1.2049667929649091</v>
          </cell>
          <cell r="AG958">
            <v>1.2256616107423968</v>
          </cell>
          <cell r="AH958">
            <v>1.2462321577557174</v>
          </cell>
          <cell r="AI958">
            <v>1.2666791007594176</v>
          </cell>
          <cell r="AJ958">
            <v>1.2870031029472668</v>
          </cell>
          <cell r="AK958">
            <v>1.3072048239711982</v>
          </cell>
          <cell r="AL958">
            <v>1.3272849199601451</v>
          </cell>
          <cell r="AM958">
            <v>1.3472440435387811</v>
          </cell>
          <cell r="AN958">
            <v>1.3670828438461586</v>
          </cell>
          <cell r="AO958">
            <v>1.3868019665542504</v>
          </cell>
          <cell r="AP958">
            <v>1.4064020538863899</v>
          </cell>
          <cell r="AQ958">
            <v>1.4258837446356192</v>
          </cell>
          <cell r="AR958">
            <v>1.4452476741829328</v>
          </cell>
          <cell r="AS958">
            <v>1.46449447451543</v>
          </cell>
          <cell r="AT958">
            <v>1.4836247742443698</v>
          </cell>
          <cell r="AU958">
            <v>1.5026391986231289</v>
          </cell>
          <cell r="AV958">
            <v>1.5215383695650651</v>
          </cell>
          <cell r="AW958">
            <v>1.5403229056612857</v>
          </cell>
          <cell r="AX958">
            <v>1.5589934221983239</v>
          </cell>
          <cell r="AY958">
            <v>1.5775505311757185</v>
          </cell>
          <cell r="AZ958">
            <v>1.5959948413235014</v>
          </cell>
          <cell r="BA958">
            <v>1.6143269581195936</v>
          </cell>
          <cell r="BB958">
            <v>1.6325474838071079</v>
          </cell>
          <cell r="BC958">
            <v>1.6506570174115582</v>
          </cell>
          <cell r="BD958">
            <v>1.6686561547579832</v>
          </cell>
          <cell r="BE958">
            <v>1.686545488487972</v>
          </cell>
          <cell r="BF958">
            <v>1.7043256080766045</v>
          </cell>
          <cell r="BG958">
            <v>1.7219970998493004</v>
          </cell>
          <cell r="BH958">
            <v>1.739560546998578</v>
          </cell>
          <cell r="BI958">
            <v>1.7570165296007267</v>
          </cell>
          <cell r="BJ958">
            <v>1.7743656246323882</v>
          </cell>
        </row>
        <row r="959">
          <cell r="I959" t="str">
            <v>2R1636</v>
          </cell>
          <cell r="J959">
            <v>0.12043089622344526</v>
          </cell>
          <cell r="K959">
            <v>0.19330969064367737</v>
          </cell>
          <cell r="L959">
            <v>0.32001419634480904</v>
          </cell>
          <cell r="M959">
            <v>0.34974097714224373</v>
          </cell>
          <cell r="N959">
            <v>0.35497215043020075</v>
          </cell>
          <cell r="O959">
            <v>0.3613910553694632</v>
          </cell>
          <cell r="P959">
            <v>0.36903906622662541</v>
          </cell>
          <cell r="Q959">
            <v>0.3719100038265003</v>
          </cell>
          <cell r="R959">
            <v>0.3749677342184719</v>
          </cell>
          <cell r="S959">
            <v>0.37451503982340789</v>
          </cell>
          <cell r="T959">
            <v>0.37406234542834382</v>
          </cell>
          <cell r="U959">
            <v>0.37360965103327987</v>
          </cell>
          <cell r="V959">
            <v>0.37315695663821585</v>
          </cell>
          <cell r="W959">
            <v>0.37270426224315178</v>
          </cell>
          <cell r="X959">
            <v>0.37225156784808777</v>
          </cell>
          <cell r="Y959">
            <v>0.37179887345302376</v>
          </cell>
          <cell r="Z959">
            <v>0.37909461448245918</v>
          </cell>
          <cell r="AA959">
            <v>0.38633276890172663</v>
          </cell>
          <cell r="AB959">
            <v>0.39351367163688672</v>
          </cell>
          <cell r="AC959">
            <v>0.40063765570440463</v>
          </cell>
          <cell r="AD959">
            <v>0.40770505222187314</v>
          </cell>
          <cell r="AE959">
            <v>0.41471619041867552</v>
          </cell>
          <cell r="AF959">
            <v>0.42167139764659023</v>
          </cell>
          <cell r="AG959">
            <v>0.42857099939033572</v>
          </cell>
          <cell r="AH959">
            <v>0.43541531927805771</v>
          </cell>
          <cell r="AI959">
            <v>0.44220467909175742</v>
          </cell>
          <cell r="AJ959">
            <v>0.44893939877766253</v>
          </cell>
          <cell r="AK959">
            <v>0.45561979645654027</v>
          </cell>
          <cell r="AL959">
            <v>0.46224618843395332</v>
          </cell>
          <cell r="AM959">
            <v>0.46881888921045906</v>
          </cell>
          <cell r="AN959">
            <v>0.47533821149175171</v>
          </cell>
          <cell r="AO959">
            <v>0.48180446619874862</v>
          </cell>
          <cell r="AP959">
            <v>0.48821796247762023</v>
          </cell>
          <cell r="AQ959">
            <v>0.49457900770976487</v>
          </cell>
          <cell r="AR959">
            <v>0.5008879075217274</v>
          </cell>
          <cell r="AS959">
            <v>0.50714496579506352</v>
          </cell>
          <cell r="AT959">
            <v>0.51335048467614874</v>
          </cell>
          <cell r="AU959">
            <v>0.51950476458593342</v>
          </cell>
          <cell r="AV959">
            <v>0.5256081042296431</v>
          </cell>
          <cell r="AW959">
            <v>0.53166080060642562</v>
          </cell>
          <cell r="AX959">
            <v>0.53766314901894341</v>
          </cell>
          <cell r="AY959">
            <v>0.54361544308291454</v>
          </cell>
          <cell r="AZ959">
            <v>0.5495179747365988</v>
          </cell>
          <cell r="BA959">
            <v>0.55537103425023193</v>
          </cell>
          <cell r="BB959">
            <v>0.561174910235408</v>
          </cell>
          <cell r="BC959">
            <v>0.56692988965440805</v>
          </cell>
          <cell r="BD959">
            <v>0.57263625782947891</v>
          </cell>
          <cell r="BE959">
            <v>0.57829429845205926</v>
          </cell>
          <cell r="BF959">
            <v>0.58390429359195395</v>
          </cell>
          <cell r="BG959">
            <v>0.58946652370645913</v>
          </cell>
          <cell r="BH959">
            <v>0.5949812676494346</v>
          </cell>
          <cell r="BI959">
            <v>0.60044880268032763</v>
          </cell>
          <cell r="BJ959">
            <v>0.60586940447314486</v>
          </cell>
        </row>
        <row r="960">
          <cell r="I960" t="str">
            <v>2R1637</v>
          </cell>
          <cell r="J960">
            <v>7.3856996594888827E-3</v>
          </cell>
          <cell r="K960">
            <v>1.3047249675937629E-2</v>
          </cell>
          <cell r="L960">
            <v>2.3165357644523394E-2</v>
          </cell>
          <cell r="M960">
            <v>2.5777539988020019E-2</v>
          </cell>
          <cell r="N960">
            <v>2.6334904518604308E-2</v>
          </cell>
          <cell r="O960">
            <v>2.6985264460640847E-2</v>
          </cell>
          <cell r="P960">
            <v>2.774214156226068E-2</v>
          </cell>
          <cell r="Q960">
            <v>2.7991674052503236E-2</v>
          </cell>
          <cell r="R960">
            <v>2.8255884924524764E-2</v>
          </cell>
          <cell r="S960">
            <v>2.8255884924524764E-2</v>
          </cell>
          <cell r="T960">
            <v>2.8255884924524764E-2</v>
          </cell>
          <cell r="U960">
            <v>2.8255884924524764E-2</v>
          </cell>
          <cell r="V960">
            <v>2.8255884924524764E-2</v>
          </cell>
          <cell r="W960">
            <v>2.8255884924524764E-2</v>
          </cell>
          <cell r="X960">
            <v>2.8255884924524764E-2</v>
          </cell>
          <cell r="Y960">
            <v>2.8255884924524764E-2</v>
          </cell>
          <cell r="Z960">
            <v>2.8845466592646883E-2</v>
          </cell>
          <cell r="AA960">
            <v>2.9432100352428391E-2</v>
          </cell>
          <cell r="AB960">
            <v>3.001580094341099E-2</v>
          </cell>
          <cell r="AC960">
            <v>3.0596583031438682E-2</v>
          </cell>
          <cell r="AD960">
            <v>3.1174461209026231E-2</v>
          </cell>
          <cell r="AE960">
            <v>3.1749449995725841E-2</v>
          </cell>
          <cell r="AF960">
            <v>3.2321563838491961E-2</v>
          </cell>
          <cell r="AG960">
            <v>3.2890817112044238E-2</v>
          </cell>
          <cell r="AH960">
            <v>3.3457224119228759E-2</v>
          </cell>
          <cell r="AI960">
            <v>3.4020799091377361E-2</v>
          </cell>
          <cell r="AJ960">
            <v>3.4581556188665215E-2</v>
          </cell>
          <cell r="AK960">
            <v>3.5139509500466633E-2</v>
          </cell>
          <cell r="AL960">
            <v>3.5694673045709044E-2</v>
          </cell>
          <cell r="AM960">
            <v>3.6247060773225245E-2</v>
          </cell>
          <cell r="AN960">
            <v>3.6796686562103859E-2</v>
          </cell>
          <cell r="AO960">
            <v>3.7343564222038078E-2</v>
          </cell>
          <cell r="AP960">
            <v>3.788770749367263E-2</v>
          </cell>
          <cell r="AQ960">
            <v>3.8429130048949003E-2</v>
          </cell>
          <cell r="AR960">
            <v>3.8967845491449001E-2</v>
          </cell>
          <cell r="AS960">
            <v>3.9503867356736493E-2</v>
          </cell>
          <cell r="AT960">
            <v>4.003720911269755E-2</v>
          </cell>
          <cell r="AU960">
            <v>4.0567884159878796E-2</v>
          </cell>
          <cell r="AV960">
            <v>4.1095905831824139E-2</v>
          </cell>
          <cell r="AW960">
            <v>4.162128739540976E-2</v>
          </cell>
          <cell r="AX960">
            <v>4.2144042051177451E-2</v>
          </cell>
          <cell r="AY960">
            <v>4.2664182933666299E-2</v>
          </cell>
          <cell r="AZ960">
            <v>4.3181723111742711E-2</v>
          </cell>
          <cell r="BA960">
            <v>4.3696675588928729E-2</v>
          </cell>
          <cell r="BB960">
            <v>4.4209053303728832E-2</v>
          </cell>
          <cell r="BC960">
            <v>4.4718869129954923E-2</v>
          </cell>
          <cell r="BD960">
            <v>4.5226135877049885E-2</v>
          </cell>
          <cell r="BE960">
            <v>4.5730866290409372E-2</v>
          </cell>
          <cell r="BF960">
            <v>4.6233073051702059E-2</v>
          </cell>
          <cell r="BG960">
            <v>4.6732768779188291E-2</v>
          </cell>
          <cell r="BH960">
            <v>4.7229966028037092E-2</v>
          </cell>
          <cell r="BI960">
            <v>4.7724677290641643E-2</v>
          </cell>
          <cell r="BJ960">
            <v>4.8216914996933181E-2</v>
          </cell>
        </row>
        <row r="961">
          <cell r="I961" t="str">
            <v>2R1638</v>
          </cell>
          <cell r="J961">
            <v>4.0348562697664012E-4</v>
          </cell>
          <cell r="K961">
            <v>9.6180772480210371E-4</v>
          </cell>
          <cell r="L961">
            <v>2.7369623229453804E-3</v>
          </cell>
          <cell r="M961">
            <v>3.0275084064793497E-3</v>
          </cell>
          <cell r="N961">
            <v>3.0729152409766113E-3</v>
          </cell>
          <cell r="O961">
            <v>3.1286075139159344E-3</v>
          </cell>
          <cell r="P961">
            <v>3.1960069188736572E-3</v>
          </cell>
          <cell r="Q961">
            <v>3.2234605489320635E-3</v>
          </cell>
          <cell r="R961">
            <v>3.2525807690663303E-3</v>
          </cell>
          <cell r="S961">
            <v>3.2512750375064286E-3</v>
          </cell>
          <cell r="T961">
            <v>3.2499693059465273E-3</v>
          </cell>
          <cell r="U961">
            <v>3.248663574386627E-3</v>
          </cell>
          <cell r="V961">
            <v>3.2473578428267253E-3</v>
          </cell>
          <cell r="W961">
            <v>3.246052111266824E-3</v>
          </cell>
          <cell r="X961">
            <v>3.2447463797069236E-3</v>
          </cell>
          <cell r="Y961">
            <v>3.2434406481470219E-3</v>
          </cell>
          <cell r="Z961">
            <v>3.3097846581366876E-3</v>
          </cell>
          <cell r="AA961">
            <v>3.3757360653748534E-3</v>
          </cell>
          <cell r="AB961">
            <v>3.4412969684198204E-3</v>
          </cell>
          <cell r="AC961">
            <v>3.5064694546593786E-3</v>
          </cell>
          <cell r="AD961">
            <v>3.5712556003700434E-3</v>
          </cell>
          <cell r="AE961">
            <v>3.6356574707759842E-3</v>
          </cell>
          <cell r="AF961">
            <v>3.6996771201076432E-3</v>
          </cell>
          <cell r="AG961">
            <v>3.7633165916600413E-3</v>
          </cell>
          <cell r="AH961">
            <v>3.8265779178507744E-3</v>
          </cell>
          <cell r="AI961">
            <v>3.8894631202777076E-3</v>
          </cell>
          <cell r="AJ961">
            <v>3.9519742097763634E-3</v>
          </cell>
          <cell r="AK961">
            <v>4.0141131864769985E-3</v>
          </cell>
          <cell r="AL961">
            <v>4.0758820398613949E-3</v>
          </cell>
          <cell r="AM961">
            <v>4.1372827488193355E-3</v>
          </cell>
          <cell r="AN961">
            <v>4.1983172817047854E-3</v>
          </cell>
          <cell r="AO961">
            <v>4.2589875963917846E-3</v>
          </cell>
          <cell r="AP961">
            <v>4.319295640330032E-3</v>
          </cell>
          <cell r="AQ961">
            <v>4.3792433506001866E-3</v>
          </cell>
          <cell r="AR961">
            <v>4.4388326539688671E-3</v>
          </cell>
          <cell r="AS961">
            <v>4.4980654669433701E-3</v>
          </cell>
          <cell r="AT961">
            <v>4.5569436958260903E-3</v>
          </cell>
          <cell r="AU961">
            <v>4.6154692367686573E-3</v>
          </cell>
          <cell r="AV961">
            <v>4.673643975825789E-3</v>
          </cell>
          <cell r="AW961">
            <v>4.7314697890088559E-3</v>
          </cell>
          <cell r="AX961">
            <v>4.7889485423391548E-3</v>
          </cell>
          <cell r="AY961">
            <v>4.8460820919009242E-3</v>
          </cell>
          <cell r="AZ961">
            <v>4.9028722838940549E-3</v>
          </cell>
          <cell r="BA961">
            <v>4.9593209546865292E-3</v>
          </cell>
          <cell r="BB961">
            <v>5.0154299308665913E-3</v>
          </cell>
          <cell r="BC961">
            <v>5.0712010292946353E-3</v>
          </cell>
          <cell r="BD961">
            <v>5.1266360571548108E-3</v>
          </cell>
          <cell r="BE961">
            <v>5.1817368120063755E-3</v>
          </cell>
          <cell r="BF961">
            <v>5.2365050818347575E-3</v>
          </cell>
          <cell r="BG961">
            <v>5.2909426451023525E-3</v>
          </cell>
          <cell r="BH961">
            <v>5.3450512707990611E-3</v>
          </cell>
          <cell r="BI961">
            <v>5.3988327184925494E-3</v>
          </cell>
          <cell r="BJ961">
            <v>5.4522887383782409E-3</v>
          </cell>
        </row>
        <row r="962">
          <cell r="I962" t="str">
            <v>2R1616</v>
          </cell>
          <cell r="J962">
            <v>5.9251363379996265E-2</v>
          </cell>
          <cell r="K962">
            <v>0.13640091198734683</v>
          </cell>
          <cell r="L962">
            <v>0.52733112278368677</v>
          </cell>
          <cell r="M962">
            <v>0.5887265158835544</v>
          </cell>
          <cell r="N962">
            <v>0.60179619251572469</v>
          </cell>
          <cell r="O962">
            <v>0.61700056626331923</v>
          </cell>
          <cell r="P962">
            <v>0.63473662859766711</v>
          </cell>
          <cell r="Q962">
            <v>0.64044589986018585</v>
          </cell>
          <cell r="R962">
            <v>0.64649101060873504</v>
          </cell>
          <cell r="S962">
            <v>0.64649101060873504</v>
          </cell>
          <cell r="T962">
            <v>0.64649101060873504</v>
          </cell>
          <cell r="U962">
            <v>0.64649101060873504</v>
          </cell>
          <cell r="V962">
            <v>0.64649101060873504</v>
          </cell>
          <cell r="W962">
            <v>0.64649101060873504</v>
          </cell>
          <cell r="X962">
            <v>0.64649101060873504</v>
          </cell>
          <cell r="Y962">
            <v>0.64649101060873504</v>
          </cell>
          <cell r="Z962">
            <v>0.65998056329762722</v>
          </cell>
          <cell r="AA962">
            <v>0.67340266822307504</v>
          </cell>
          <cell r="AB962">
            <v>0.68675766262389559</v>
          </cell>
          <cell r="AC962">
            <v>0.70004588205271201</v>
          </cell>
          <cell r="AD962">
            <v>0.71326766038438438</v>
          </cell>
          <cell r="AE962">
            <v>0.72642332982439839</v>
          </cell>
          <cell r="AF962">
            <v>0.73951322091721228</v>
          </cell>
          <cell r="AG962">
            <v>0.75253766255456211</v>
          </cell>
          <cell r="AH962">
            <v>0.76549698198372529</v>
          </cell>
          <cell r="AI962">
            <v>0.77839150481574249</v>
          </cell>
          <cell r="AJ962">
            <v>0.7912215550335997</v>
          </cell>
          <cell r="AK962">
            <v>0.80398745500036761</v>
          </cell>
          <cell r="AL962">
            <v>0.81668952546730167</v>
          </cell>
          <cell r="AM962">
            <v>0.82932808558190119</v>
          </cell>
          <cell r="AN962">
            <v>0.8419034528959275</v>
          </cell>
          <cell r="AO962">
            <v>0.85441594337338378</v>
          </cell>
          <cell r="AP962">
            <v>0.86686587139845261</v>
          </cell>
          <cell r="AQ962">
            <v>0.8792535497833962</v>
          </cell>
          <cell r="AR962">
            <v>0.8915792897764151</v>
          </cell>
          <cell r="AS962">
            <v>0.90384340106946881</v>
          </cell>
          <cell r="AT962">
            <v>0.91604619180605718</v>
          </cell>
          <cell r="AU962">
            <v>0.92818796858896269</v>
          </cell>
          <cell r="AV962">
            <v>0.94026903648795368</v>
          </cell>
          <cell r="AW962">
            <v>0.95228969904744987</v>
          </cell>
          <cell r="AX962">
            <v>0.96425025829414834</v>
          </cell>
          <cell r="AY962">
            <v>0.97615101474461341</v>
          </cell>
          <cell r="AZ962">
            <v>0.98799226741282609</v>
          </cell>
          <cell r="BA962">
            <v>0.99977431381769777</v>
          </cell>
          <cell r="BB962">
            <v>1.0114974499905451</v>
          </cell>
          <cell r="BC962">
            <v>1.0231619704825281</v>
          </cell>
          <cell r="BD962">
            <v>1.0347681683720513</v>
          </cell>
          <cell r="BE962">
            <v>1.0463163352721268</v>
          </cell>
          <cell r="BF962">
            <v>1.057806761337702</v>
          </cell>
          <cell r="BG962">
            <v>1.0692397352729492</v>
          </cell>
          <cell r="BH962">
            <v>1.0806155443385204</v>
          </cell>
          <cell r="BI962">
            <v>1.0919344743587638</v>
          </cell>
          <cell r="BJ962">
            <v>1.1031968097289058</v>
          </cell>
        </row>
        <row r="963">
          <cell r="I963" t="str">
            <v>2R1600</v>
          </cell>
          <cell r="J963">
            <v>0.62300500485939314</v>
          </cell>
          <cell r="K963">
            <v>0.97572125831702372</v>
          </cell>
          <cell r="L963">
            <v>1.7989351288277662</v>
          </cell>
          <cell r="M963">
            <v>1.9837564234940837</v>
          </cell>
          <cell r="N963">
            <v>2.0190117717241072</v>
          </cell>
          <cell r="O963">
            <v>2.0611812827406539</v>
          </cell>
          <cell r="P963">
            <v>2.1119071608352207</v>
          </cell>
          <cell r="Q963">
            <v>2.1299601556489716</v>
          </cell>
          <cell r="R963">
            <v>2.1491127599605644</v>
          </cell>
          <cell r="S963">
            <v>2.1481608635895766</v>
          </cell>
          <cell r="T963">
            <v>2.1472089672185888</v>
          </cell>
          <cell r="U963">
            <v>2.1462570708476014</v>
          </cell>
          <cell r="V963">
            <v>2.1453051744766136</v>
          </cell>
          <cell r="W963">
            <v>2.1443532781056258</v>
          </cell>
          <cell r="X963">
            <v>2.1434013817346385</v>
          </cell>
          <cell r="Y963">
            <v>2.1424494853636511</v>
          </cell>
          <cell r="Z963">
            <v>2.1861816512391772</v>
          </cell>
          <cell r="AA963">
            <v>2.2296507719536272</v>
          </cell>
          <cell r="AB963">
            <v>2.2728582615466562</v>
          </cell>
          <cell r="AC963">
            <v>2.3158055264936492</v>
          </cell>
          <cell r="AD963">
            <v>2.3584939657460176</v>
          </cell>
          <cell r="AE963">
            <v>2.4009249707712743</v>
          </cell>
          <cell r="AF963">
            <v>2.4430999255928989</v>
          </cell>
          <cell r="AG963">
            <v>2.4850202068299918</v>
          </cell>
          <cell r="AH963">
            <v>2.5266871837367186</v>
          </cell>
          <cell r="AI963">
            <v>2.5681022182415423</v>
          </cell>
          <cell r="AJ963">
            <v>2.6092666649862486</v>
          </cell>
          <cell r="AK963">
            <v>2.6501818713647665</v>
          </cell>
          <cell r="AL963">
            <v>2.6908491775617795</v>
          </cell>
          <cell r="AM963">
            <v>2.7312699165911329</v>
          </cell>
          <cell r="AN963">
            <v>2.771445414334039</v>
          </cell>
          <cell r="AO963">
            <v>2.8113769895770773</v>
          </cell>
          <cell r="AP963">
            <v>2.8510659540499903</v>
          </cell>
          <cell r="AQ963">
            <v>2.8905136124632911</v>
          </cell>
          <cell r="AR963">
            <v>2.9297212625456535</v>
          </cell>
          <cell r="AS963">
            <v>2.9686901950811162</v>
          </cell>
          <cell r="AT963">
            <v>3.0074216939460854</v>
          </cell>
          <cell r="AU963">
            <v>3.045917036146145</v>
          </cell>
          <cell r="AV963">
            <v>3.0841774918526608</v>
          </cell>
          <cell r="AW963">
            <v>3.1222043244392044</v>
          </cell>
          <cell r="AX963">
            <v>3.159998790517772</v>
          </cell>
          <cell r="AY963">
            <v>3.1975621399748193</v>
          </cell>
          <cell r="AZ963">
            <v>3.2348956160070994</v>
          </cell>
          <cell r="BA963">
            <v>3.2720004551573139</v>
          </cell>
          <cell r="BB963">
            <v>3.3088778873495741</v>
          </cell>
          <cell r="BC963">
            <v>3.3455291359246679</v>
          </cell>
          <cell r="BD963">
            <v>3.3819554176751545</v>
          </cell>
          <cell r="BE963">
            <v>3.4181579428802555</v>
          </cell>
          <cell r="BF963">
            <v>3.4541379153405702</v>
          </cell>
          <cell r="BG963">
            <v>3.4898965324126081</v>
          </cell>
          <cell r="BH963">
            <v>3.525434985043129</v>
          </cell>
          <cell r="BI963">
            <v>3.5607544578033119</v>
          </cell>
          <cell r="BJ963">
            <v>3.5958561289227351</v>
          </cell>
        </row>
        <row r="964">
          <cell r="I964" t="str">
            <v>2R1930</v>
          </cell>
          <cell r="J964">
            <v>5.9324880432897196</v>
          </cell>
          <cell r="K964">
            <v>6.7542335857176186</v>
          </cell>
          <cell r="L964">
            <v>7.4302616984061522</v>
          </cell>
          <cell r="M964">
            <v>7.6124045684213497</v>
          </cell>
          <cell r="N964">
            <v>7.9659912229205458</v>
          </cell>
          <cell r="O964">
            <v>8.3263337092085266</v>
          </cell>
          <cell r="P964">
            <v>8.374915914872858</v>
          </cell>
          <cell r="Q964">
            <v>8.4034055839343722</v>
          </cell>
          <cell r="R964">
            <v>8.4319281629640841</v>
          </cell>
          <cell r="S964">
            <v>8.4984955092008541</v>
          </cell>
          <cell r="T964">
            <v>8.5456793720173074</v>
          </cell>
          <cell r="U964">
            <v>8.5730854815641298</v>
          </cell>
          <cell r="V964">
            <v>8.6013191545616028</v>
          </cell>
          <cell r="W964">
            <v>8.6285168772099041</v>
          </cell>
          <cell r="X964">
            <v>8.6562712084532798</v>
          </cell>
          <cell r="Y964">
            <v>8.7415572029535049</v>
          </cell>
          <cell r="Z964">
            <v>8.8279685059195128</v>
          </cell>
          <cell r="AA964">
            <v>8.9133076455710292</v>
          </cell>
          <cell r="AB964">
            <v>8.9975813102540254</v>
          </cell>
          <cell r="AC964">
            <v>9.0807961482350965</v>
          </cell>
          <cell r="AD964">
            <v>9.1629587679350468</v>
          </cell>
          <cell r="AE964">
            <v>9.2440757381611398</v>
          </cell>
          <cell r="AF964">
            <v>9.3241535883380227</v>
          </cell>
          <cell r="AG964">
            <v>9.4031988087373346</v>
          </cell>
          <cell r="AH964">
            <v>9.481217850705999</v>
          </cell>
          <cell r="AI964">
            <v>9.5582171268932132</v>
          </cell>
          <cell r="AJ964">
            <v>9.6342030114761457</v>
          </cell>
          <cell r="AK964">
            <v>9.7091818403843337</v>
          </cell>
          <cell r="AL964">
            <v>9.7831599115228123</v>
          </cell>
          <cell r="AM964">
            <v>9.8561434849939591</v>
          </cell>
          <cell r="AN964">
            <v>9.9281387833180688</v>
          </cell>
          <cell r="AO964">
            <v>9.9991519916526812</v>
          </cell>
          <cell r="AP964">
            <v>10.069189258010628</v>
          </cell>
          <cell r="AQ964">
            <v>10.138256693476874</v>
          </cell>
          <cell r="AR964">
            <v>10.206360372424076</v>
          </cell>
          <cell r="AS964">
            <v>10.27350633272694</v>
          </cell>
          <cell r="AT964">
            <v>10.339700575975341</v>
          </cell>
          <cell r="AU964">
            <v>10.404949067686214</v>
          </cell>
          <cell r="AV964">
            <v>10.469257737514257</v>
          </cell>
          <cell r="AW964">
            <v>10.532632479461405</v>
          </cell>
          <cell r="AX964">
            <v>10.595079152085125</v>
          </cell>
          <cell r="AY964">
            <v>10.656603578705504</v>
          </cell>
          <cell r="AZ964">
            <v>10.717211547611161</v>
          </cell>
          <cell r="BA964">
            <v>10.776908812263981</v>
          </cell>
          <cell r="BB964">
            <v>10.835701091502669</v>
          </cell>
          <cell r="BC964">
            <v>10.89359406974515</v>
          </cell>
          <cell r="BD964">
            <v>10.950593397189813</v>
          </cell>
          <cell r="BE964">
            <v>11.006704690015576</v>
          </cell>
          <cell r="BF964">
            <v>11.061933530580847</v>
          </cell>
          <cell r="BG964">
            <v>11.116285467621312</v>
          </cell>
          <cell r="BH964">
            <v>11.169766016446603</v>
          </cell>
          <cell r="BI964">
            <v>11.222380659135851</v>
          </cell>
          <cell r="BJ964">
            <v>11.274134844732096</v>
          </cell>
        </row>
        <row r="965">
          <cell r="I965" t="str">
            <v>2R1931</v>
          </cell>
          <cell r="J965">
            <v>1.4388769321711581</v>
          </cell>
          <cell r="K965">
            <v>1.4050886203857587</v>
          </cell>
          <cell r="L965">
            <v>2.9299470815525903</v>
          </cell>
          <cell r="M965">
            <v>3.3767814503935494</v>
          </cell>
          <cell r="N965">
            <v>3.2167933917960756</v>
          </cell>
          <cell r="O965">
            <v>3.0478413636151531</v>
          </cell>
          <cell r="P965">
            <v>3.0867273835045004</v>
          </cell>
          <cell r="Q965">
            <v>3.1047162319948831</v>
          </cell>
          <cell r="R965">
            <v>3.1228044663885282</v>
          </cell>
          <cell r="S965">
            <v>3.1551048849486079</v>
          </cell>
          <cell r="T965">
            <v>3.1803489043771016</v>
          </cell>
          <cell r="U965">
            <v>3.1983377528674843</v>
          </cell>
          <cell r="V965">
            <v>3.2167241449709145</v>
          </cell>
          <cell r="W965">
            <v>3.2348123793645591</v>
          </cell>
          <cell r="X965">
            <v>3.2531987714679893</v>
          </cell>
          <cell r="Y965">
            <v>3.2933506763857499</v>
          </cell>
          <cell r="Z965">
            <v>3.3341260622033069</v>
          </cell>
          <cell r="AA965">
            <v>3.3746975710917755</v>
          </cell>
          <cell r="AB965">
            <v>3.4150662224358022</v>
          </cell>
          <cell r="AC965">
            <v>3.4552330305231087</v>
          </cell>
          <cell r="AD965">
            <v>3.4951990045699786</v>
          </cell>
          <cell r="AE965">
            <v>3.5349651487466138</v>
          </cell>
          <cell r="AF965">
            <v>3.5745324622023658</v>
          </cell>
          <cell r="AG965">
            <v>3.6139019390908396</v>
          </cell>
          <cell r="AH965">
            <v>3.6530745685948709</v>
          </cell>
          <cell r="AI965">
            <v>3.6920513349513819</v>
          </cell>
          <cell r="AJ965">
            <v>3.7308332174761105</v>
          </cell>
          <cell r="AK965">
            <v>3.7694211905882158</v>
          </cell>
          <cell r="AL965">
            <v>3.8078162238347599</v>
          </cell>
          <cell r="AM965">
            <v>3.8460192819150714</v>
          </cell>
          <cell r="AN965">
            <v>3.8840313247049818</v>
          </cell>
          <cell r="AO965">
            <v>3.9218533072809425</v>
          </cell>
          <cell r="AP965">
            <v>3.9594861799440229</v>
          </cell>
          <cell r="AQ965">
            <v>3.9969308882437882</v>
          </cell>
          <cell r="AR965">
            <v>4.0341883730020536</v>
          </cell>
          <cell r="AS965">
            <v>4.0712595703365286</v>
          </cell>
          <cell r="AT965">
            <v>4.1081454116843314</v>
          </cell>
          <cell r="AU965">
            <v>4.1448468238253939</v>
          </cell>
          <cell r="AV965">
            <v>4.1813647289057529</v>
          </cell>
          <cell r="AW965">
            <v>4.2177000444607087</v>
          </cell>
          <cell r="AX965">
            <v>4.2538536834378897</v>
          </cell>
          <cell r="AY965">
            <v>4.2898265542201859</v>
          </cell>
          <cell r="AZ965">
            <v>4.3256195606485699</v>
          </cell>
          <cell r="BA965">
            <v>4.3612336020448126</v>
          </cell>
          <cell r="BB965">
            <v>4.3966695732340737</v>
          </cell>
          <cell r="BC965">
            <v>4.4319283645673879</v>
          </cell>
          <cell r="BD965">
            <v>4.4670108619440354</v>
          </cell>
          <cell r="BE965">
            <v>4.5019179468338004</v>
          </cell>
          <cell r="BF965">
            <v>4.5366504962991163</v>
          </cell>
          <cell r="BG965">
            <v>4.5712093830171057</v>
          </cell>
          <cell r="BH965">
            <v>4.6055954753015049</v>
          </cell>
          <cell r="BI965">
            <v>4.6398096371244817</v>
          </cell>
          <cell r="BJ965">
            <v>4.6738527281383444</v>
          </cell>
        </row>
        <row r="966">
          <cell r="I966" t="str">
            <v>2R1932</v>
          </cell>
          <cell r="J966">
            <v>6.0123930649423274</v>
          </cell>
          <cell r="K966">
            <v>6.2461597038132624</v>
          </cell>
          <cell r="L966">
            <v>8.0031474299121239</v>
          </cell>
          <cell r="M966">
            <v>8.0768596088666289</v>
          </cell>
          <cell r="N966">
            <v>8.2252673514619161</v>
          </cell>
          <cell r="O966">
            <v>8.3722830412323361</v>
          </cell>
          <cell r="P966">
            <v>8.4318723124398911</v>
          </cell>
          <cell r="Q966">
            <v>8.4577972334251488</v>
          </cell>
          <cell r="R966">
            <v>8.4837231458538032</v>
          </cell>
          <cell r="S966">
            <v>8.547882537182689</v>
          </cell>
          <cell r="T966">
            <v>8.5924943023274274</v>
          </cell>
          <cell r="U966">
            <v>8.617181181674022</v>
          </cell>
          <cell r="V966">
            <v>8.6426671675825322</v>
          </cell>
          <cell r="W966">
            <v>8.6670793400244133</v>
          </cell>
          <cell r="X966">
            <v>8.6920176448478728</v>
          </cell>
          <cell r="Y966">
            <v>8.7746721584828702</v>
          </cell>
          <cell r="Z966">
            <v>8.8583827451373747</v>
          </cell>
          <cell r="AA966">
            <v>8.9409434125972886</v>
          </cell>
          <cell r="AB966">
            <v>9.0223614272526831</v>
          </cell>
          <cell r="AC966">
            <v>9.1026440115777039</v>
          </cell>
          <cell r="AD966">
            <v>9.181798344388076</v>
          </cell>
          <cell r="AE966">
            <v>9.259831561097128</v>
          </cell>
          <cell r="AF966">
            <v>9.3367507539703407</v>
          </cell>
          <cell r="AG966">
            <v>9.4125629723784439</v>
          </cell>
          <cell r="AH966">
            <v>9.4872752230490569</v>
          </cell>
          <cell r="AI966">
            <v>9.5608944703168799</v>
          </cell>
          <cell r="AJ966">
            <v>9.6334276363724651</v>
          </cell>
          <cell r="AK966">
            <v>9.7048816015095447</v>
          </cell>
          <cell r="AL966">
            <v>9.7752632043709351</v>
          </cell>
          <cell r="AM966">
            <v>9.8445792421930545</v>
          </cell>
          <cell r="AN966">
            <v>9.9128364710490171</v>
          </cell>
          <cell r="AO966">
            <v>9.9800416060903245</v>
          </cell>
          <cell r="AP966">
            <v>10.046201321787191</v>
          </cell>
          <cell r="AQ966">
            <v>10.111322252167472</v>
          </cell>
          <cell r="AR966">
            <v>10.17541099105423</v>
          </cell>
          <cell r="AS966">
            <v>10.238474092301935</v>
          </cell>
          <cell r="AT966">
            <v>10.300518070031286</v>
          </cell>
          <cell r="AU966">
            <v>10.361549398862728</v>
          </cell>
          <cell r="AV966">
            <v>10.421574514148588</v>
          </cell>
          <cell r="AW966">
            <v>10.480599812203884</v>
          </cell>
          <cell r="AX966">
            <v>10.538631650535836</v>
          </cell>
          <cell r="AY966">
            <v>10.595676348072006</v>
          </cell>
          <cell r="AZ966">
            <v>10.651740185387187</v>
          </cell>
          <cell r="BA966">
            <v>10.706829404928943</v>
          </cell>
          <cell r="BB966">
            <v>10.760950211241855</v>
          </cell>
          <cell r="BC966">
            <v>10.814108771190515</v>
          </cell>
          <cell r="BD966">
            <v>10.866311214181202</v>
          </cell>
          <cell r="BE966">
            <v>10.917563632382278</v>
          </cell>
          <cell r="BF966">
            <v>10.967872080943357</v>
          </cell>
          <cell r="BG966">
            <v>11.017242578213175</v>
          </cell>
          <cell r="BH966">
            <v>11.065681105956212</v>
          </cell>
          <cell r="BI966">
            <v>11.113193609568102</v>
          </cell>
          <cell r="BJ966">
            <v>11.159785998289742</v>
          </cell>
        </row>
        <row r="967">
          <cell r="I967" t="str">
            <v>2R1933</v>
          </cell>
          <cell r="J967">
            <v>9.3276222447640375E-2</v>
          </cell>
          <cell r="K967">
            <v>8.9578363202662589E-2</v>
          </cell>
          <cell r="L967">
            <v>0.22343995706808872</v>
          </cell>
          <cell r="M967">
            <v>0.23497800655463513</v>
          </cell>
          <cell r="N967">
            <v>0.24809079883549842</v>
          </cell>
          <cell r="O967">
            <v>0.26149511839165074</v>
          </cell>
          <cell r="P967">
            <v>0.26833889040316877</v>
          </cell>
          <cell r="Q967">
            <v>0.26990271740951088</v>
          </cell>
          <cell r="R967">
            <v>0.27147518434406487</v>
          </cell>
          <cell r="S967">
            <v>0.27428316101291117</v>
          </cell>
          <cell r="T967">
            <v>0.27647770277871725</v>
          </cell>
          <cell r="U967">
            <v>0.27804152978505942</v>
          </cell>
          <cell r="V967">
            <v>0.27963991650424885</v>
          </cell>
          <cell r="W967">
            <v>0.28121238343880278</v>
          </cell>
          <cell r="X967">
            <v>0.28281077015799222</v>
          </cell>
          <cell r="Y967">
            <v>0.28630130115557356</v>
          </cell>
          <cell r="Z967">
            <v>0.28984603330280378</v>
          </cell>
          <cell r="AA967">
            <v>0.29337304178929785</v>
          </cell>
          <cell r="AB967">
            <v>0.29688241523335945</v>
          </cell>
          <cell r="AC967">
            <v>0.30037424181020078</v>
          </cell>
          <cell r="AD967">
            <v>0.30384860925415785</v>
          </cell>
          <cell r="AE967">
            <v>0.30730560486089514</v>
          </cell>
          <cell r="AF967">
            <v>0.31074531548959877</v>
          </cell>
          <cell r="AG967">
            <v>0.31416782756515887</v>
          </cell>
          <cell r="AH967">
            <v>0.31757322708034119</v>
          </cell>
          <cell r="AI967">
            <v>0.32096159959794757</v>
          </cell>
          <cell r="AJ967">
            <v>0.32433303025296595</v>
          </cell>
          <cell r="AK967">
            <v>0.32768760375470923</v>
          </cell>
          <cell r="AL967">
            <v>0.33102540438894379</v>
          </cell>
          <cell r="AM967">
            <v>0.33434651602000715</v>
          </cell>
          <cell r="AN967">
            <v>0.33765102209291525</v>
          </cell>
          <cell r="AO967">
            <v>0.34093900563545876</v>
          </cell>
          <cell r="AP967">
            <v>0.34421054926028954</v>
          </cell>
          <cell r="AQ967">
            <v>0.34746573516699619</v>
          </cell>
          <cell r="AR967">
            <v>0.35070464514416927</v>
          </cell>
          <cell r="AS967">
            <v>0.35392736057145652</v>
          </cell>
          <cell r="AT967">
            <v>0.35713396242160728</v>
          </cell>
          <cell r="AU967">
            <v>0.3603245312625073</v>
          </cell>
          <cell r="AV967">
            <v>0.36349914725920285</v>
          </cell>
          <cell r="AW967">
            <v>0.36665789017591482</v>
          </cell>
          <cell r="AX967">
            <v>0.36980083937804337</v>
          </cell>
          <cell r="AY967">
            <v>0.37292807383416121</v>
          </cell>
          <cell r="AZ967">
            <v>0.37603967211799849</v>
          </cell>
          <cell r="BA967">
            <v>0.37913571241041655</v>
          </cell>
          <cell r="BB967">
            <v>0.38221627250137258</v>
          </cell>
          <cell r="BC967">
            <v>0.38528142979187374</v>
          </cell>
          <cell r="BD967">
            <v>0.38833126129592244</v>
          </cell>
          <cell r="BE967">
            <v>0.39136584364245086</v>
          </cell>
          <cell r="BF967">
            <v>0.39438525307724664</v>
          </cell>
          <cell r="BG967">
            <v>0.39738956546486853</v>
          </cell>
          <cell r="BH967">
            <v>0.4003788562905522</v>
          </cell>
          <cell r="BI967">
            <v>0.40335320066210745</v>
          </cell>
          <cell r="BJ967">
            <v>0.40631267331180493</v>
          </cell>
        </row>
        <row r="968">
          <cell r="I968" t="str">
            <v>2R1917</v>
          </cell>
          <cell r="J968">
            <v>0.11865300921699286</v>
          </cell>
          <cell r="K968">
            <v>0.13026847693896373</v>
          </cell>
          <cell r="L968">
            <v>0.19309656279556781</v>
          </cell>
          <cell r="M968">
            <v>0.19732997406912858</v>
          </cell>
          <cell r="N968">
            <v>0.20328605792782656</v>
          </cell>
          <cell r="O968">
            <v>0.20929610085743355</v>
          </cell>
          <cell r="P968">
            <v>0.21211139221857306</v>
          </cell>
          <cell r="Q968">
            <v>0.21334753627136335</v>
          </cell>
          <cell r="R968">
            <v>0.21459050984930722</v>
          </cell>
          <cell r="S968">
            <v>0.21681010552420696</v>
          </cell>
          <cell r="T968">
            <v>0.21854480491320555</v>
          </cell>
          <cell r="U968">
            <v>0.21978094896599587</v>
          </cell>
          <cell r="V968">
            <v>0.22104441111940035</v>
          </cell>
          <cell r="W968">
            <v>0.22228738469734419</v>
          </cell>
          <cell r="X968">
            <v>0.22355084685074864</v>
          </cell>
          <cell r="Y968">
            <v>0.22630997501277786</v>
          </cell>
          <cell r="Z968">
            <v>0.22911194706260363</v>
          </cell>
          <cell r="AA968">
            <v>0.23189990925218026</v>
          </cell>
          <cell r="AB968">
            <v>0.23467393163080899</v>
          </cell>
          <cell r="AC968">
            <v>0.23743408389754461</v>
          </cell>
          <cell r="AD968">
            <v>0.24018043540294653</v>
          </cell>
          <cell r="AE968">
            <v>0.24291305515082143</v>
          </cell>
          <cell r="AF968">
            <v>0.24563201179995695</v>
          </cell>
          <cell r="AG968">
            <v>0.24833737366584682</v>
          </cell>
          <cell r="AH968">
            <v>0.25102920872240725</v>
          </cell>
          <cell r="AI968">
            <v>0.25370758460368487</v>
          </cell>
          <cell r="AJ968">
            <v>0.25637256860555607</v>
          </cell>
          <cell r="AK968">
            <v>0.25902422768741795</v>
          </cell>
          <cell r="AL968">
            <v>0.26166262847387051</v>
          </cell>
          <cell r="AM968">
            <v>0.26428783725639082</v>
          </cell>
          <cell r="AN968">
            <v>0.26689991999499851</v>
          </cell>
          <cell r="AO968">
            <v>0.26949894231991317</v>
          </cell>
          <cell r="AP968">
            <v>0.27208496953320327</v>
          </cell>
          <cell r="AQ968">
            <v>0.27465806661042685</v>
          </cell>
          <cell r="AR968">
            <v>0.27721829820226435</v>
          </cell>
          <cell r="AS968">
            <v>0.27976572863614263</v>
          </cell>
          <cell r="AT968">
            <v>0.28230042191785154</v>
          </cell>
          <cell r="AU968">
            <v>0.28482244173315191</v>
          </cell>
          <cell r="AV968">
            <v>0.28733185144937579</v>
          </cell>
          <cell r="AW968">
            <v>0.28982871411701849</v>
          </cell>
          <cell r="AX968">
            <v>0.29231309247132303</v>
          </cell>
          <cell r="AY968">
            <v>0.29478504893385604</v>
          </cell>
          <cell r="AZ968">
            <v>0.29724464561407637</v>
          </cell>
          <cell r="BA968">
            <v>0.29969194431089563</v>
          </cell>
          <cell r="BB968">
            <v>0.3021270065142308</v>
          </cell>
          <cell r="BC968">
            <v>0.3045498934065492</v>
          </cell>
          <cell r="BD968">
            <v>0.30696066586440612</v>
          </cell>
          <cell r="BE968">
            <v>0.30935938445997369</v>
          </cell>
          <cell r="BF968">
            <v>0.31174610946256343</v>
          </cell>
          <cell r="BG968">
            <v>0.31412090084014022</v>
          </cell>
          <cell r="BH968">
            <v>0.31648381826082911</v>
          </cell>
          <cell r="BI968">
            <v>0.31883492109441458</v>
          </cell>
          <cell r="BJ968">
            <v>0.32117426841383206</v>
          </cell>
        </row>
        <row r="969">
          <cell r="I969" t="str">
            <v>2R1935</v>
          </cell>
          <cell r="J969">
            <v>0.33812368781473351</v>
          </cell>
          <cell r="K969">
            <v>0.34600486418093862</v>
          </cell>
          <cell r="L969">
            <v>0.41550458032558762</v>
          </cell>
          <cell r="M969">
            <v>0.41753658130478605</v>
          </cell>
          <cell r="N969">
            <v>0.42358490734288612</v>
          </cell>
          <cell r="O969">
            <v>0.42949997568478188</v>
          </cell>
          <cell r="P969">
            <v>0.4315775168024652</v>
          </cell>
          <cell r="Q969">
            <v>0.43191890736809641</v>
          </cell>
          <cell r="R969">
            <v>0.43224886492406578</v>
          </cell>
          <cell r="S969">
            <v>0.43451074924090344</v>
          </cell>
          <cell r="T969">
            <v>0.43576055969744271</v>
          </cell>
          <cell r="U969">
            <v>0.43598602199019626</v>
          </cell>
          <cell r="V969">
            <v>0.43624020797778307</v>
          </cell>
          <cell r="W969">
            <v>0.43642842130094828</v>
          </cell>
          <cell r="X969">
            <v>0.43663132329267024</v>
          </cell>
          <cell r="Y969">
            <v>0.43971451988627069</v>
          </cell>
          <cell r="Z969">
            <v>0.44282430001798079</v>
          </cell>
          <cell r="AA969">
            <v>0.44585004726201011</v>
          </cell>
          <cell r="AB969">
            <v>0.44879232381301154</v>
          </cell>
          <cell r="AC969">
            <v>0.45165168834451397</v>
          </cell>
          <cell r="AD969">
            <v>0.45442869603007824</v>
          </cell>
          <cell r="AE969">
            <v>0.45712389856433017</v>
          </cell>
          <cell r="AF969">
            <v>0.4597378441838702</v>
          </cell>
          <cell r="AG969">
            <v>0.46227107768806169</v>
          </cell>
          <cell r="AH969">
            <v>0.4647241404596974</v>
          </cell>
          <cell r="AI969">
            <v>0.46709757048554479</v>
          </cell>
          <cell r="AJ969">
            <v>0.4693919023767722</v>
          </cell>
          <cell r="AK969">
            <v>0.47160766738925458</v>
          </cell>
          <cell r="AL969">
            <v>0.47374539344376182</v>
          </cell>
          <cell r="AM969">
            <v>0.47580560514602804</v>
          </cell>
          <cell r="AN969">
            <v>0.47778882380670384</v>
          </cell>
          <cell r="AO969">
            <v>0.47969556746119213</v>
          </cell>
          <cell r="AP969">
            <v>0.48152635088936785</v>
          </cell>
          <cell r="AQ969">
            <v>0.48328168563518259</v>
          </cell>
          <cell r="AR969">
            <v>0.48496208002615354</v>
          </cell>
          <cell r="AS969">
            <v>0.48656803919274044</v>
          </cell>
          <cell r="AT969">
            <v>0.48810006508760678</v>
          </cell>
          <cell r="AU969">
            <v>0.48955865650477026</v>
          </cell>
          <cell r="AV969">
            <v>0.49094430909864017</v>
          </cell>
          <cell r="AW969">
            <v>0.4922575154029436</v>
          </cell>
          <cell r="AX969">
            <v>0.49349876484954097</v>
          </cell>
          <cell r="AY969">
            <v>0.49466854378713143</v>
          </cell>
          <cell r="AZ969">
            <v>0.49576733549984842</v>
          </cell>
          <cell r="BA969">
            <v>0.49679562022574691</v>
          </cell>
          <cell r="BB969">
            <v>0.49775387517518177</v>
          </cell>
          <cell r="BC969">
            <v>0.49864257454907912</v>
          </cell>
          <cell r="BD969">
            <v>0.49946218955710037</v>
          </cell>
          <cell r="BE969">
            <v>0.5002131884356994</v>
          </cell>
          <cell r="BF969">
            <v>0.50089603646607483</v>
          </cell>
          <cell r="BG969">
            <v>0.50151119599201666</v>
          </cell>
          <cell r="BH969">
            <v>0.50205912643764805</v>
          </cell>
          <cell r="BI969">
            <v>0.50254028432506348</v>
          </cell>
          <cell r="BJ969">
            <v>0.50295512329186354</v>
          </cell>
        </row>
        <row r="970">
          <cell r="I970" t="str">
            <v>2R1936</v>
          </cell>
          <cell r="J970">
            <v>6.651846741084265</v>
          </cell>
          <cell r="K970">
            <v>6.9657540048582431</v>
          </cell>
          <cell r="L970">
            <v>8.9428818495905738</v>
          </cell>
          <cell r="M970">
            <v>9.0286494140048141</v>
          </cell>
          <cell r="N970">
            <v>9.1985919052766363</v>
          </cell>
          <cell r="O970">
            <v>9.3671310473080407</v>
          </cell>
          <cell r="P970">
            <v>9.4333117981599059</v>
          </cell>
          <cell r="Q970">
            <v>9.4669339522026732</v>
          </cell>
          <cell r="R970">
            <v>9.5006110268640089</v>
          </cell>
          <cell r="S970">
            <v>9.5771797393124842</v>
          </cell>
          <cell r="T970">
            <v>9.6319332935354911</v>
          </cell>
          <cell r="U970">
            <v>9.6644166565322518</v>
          </cell>
          <cell r="V970">
            <v>9.6978510984133806</v>
          </cell>
          <cell r="W970">
            <v>9.7301357857033377</v>
          </cell>
          <cell r="X970">
            <v>9.763066452673959</v>
          </cell>
          <cell r="Y970">
            <v>9.8609142652336175</v>
          </cell>
          <cell r="Z970">
            <v>9.9600723024790501</v>
          </cell>
          <cell r="AA970">
            <v>10.058061815016467</v>
          </cell>
          <cell r="AB970">
            <v>10.154890040666052</v>
          </cell>
          <cell r="AC970">
            <v>10.2505641740829</v>
          </cell>
          <cell r="AD970">
            <v>10.345091367007726</v>
          </cell>
          <cell r="AE970">
            <v>10.438478728516147</v>
          </cell>
          <cell r="AF970">
            <v>10.530733325266535</v>
          </cell>
          <cell r="AG970">
            <v>10.621862181746465</v>
          </cell>
          <cell r="AH970">
            <v>10.711872280517753</v>
          </cell>
          <cell r="AI970">
            <v>10.800770562460105</v>
          </cell>
          <cell r="AJ970">
            <v>10.888563927013371</v>
          </cell>
          <cell r="AK970">
            <v>10.975259232418423</v>
          </cell>
          <cell r="AL970">
            <v>11.060863295956663</v>
          </cell>
          <cell r="AM970">
            <v>11.145382894188151</v>
          </cell>
          <cell r="AN970">
            <v>11.228824763188404</v>
          </cell>
          <cell r="AO970">
            <v>11.311195598783804</v>
          </cell>
          <cell r="AP970">
            <v>11.392502056785705</v>
          </cell>
          <cell r="AQ970">
            <v>11.472750753223185</v>
          </cell>
          <cell r="AR970">
            <v>11.551948264574468</v>
          </cell>
          <cell r="AS970">
            <v>11.63010112799704</v>
          </cell>
          <cell r="AT970">
            <v>11.707215841556431</v>
          </cell>
          <cell r="AU970">
            <v>11.783298864453718</v>
          </cell>
          <cell r="AV970">
            <v>11.858356617251719</v>
          </cell>
          <cell r="AW970">
            <v>11.932395482099878</v>
          </cell>
          <cell r="AX970">
            <v>12.005421802957914</v>
          </cell>
          <cell r="AY970">
            <v>12.077441885818128</v>
          </cell>
          <cell r="AZ970">
            <v>12.148461998926516</v>
          </cell>
          <cell r="BA970">
            <v>12.21848837300255</v>
          </cell>
          <cell r="BB970">
            <v>12.28752720145776</v>
          </cell>
          <cell r="BC970">
            <v>12.355584640613033</v>
          </cell>
          <cell r="BD970">
            <v>12.422666809914686</v>
          </cell>
          <cell r="BE970">
            <v>12.488779792149307</v>
          </cell>
          <cell r="BF970">
            <v>12.553929633657368</v>
          </cell>
          <cell r="BG970">
            <v>12.618122344545609</v>
          </cell>
          <cell r="BH970">
            <v>12.681363898898221</v>
          </cell>
          <cell r="BI970">
            <v>12.743660234986818</v>
          </cell>
          <cell r="BJ970">
            <v>12.805017255479211</v>
          </cell>
        </row>
        <row r="971">
          <cell r="I971" t="str">
            <v>2R1937</v>
          </cell>
          <cell r="J971">
            <v>2.3256128248551593</v>
          </cell>
          <cell r="K971">
            <v>2.4554668865339098</v>
          </cell>
          <cell r="L971">
            <v>3.2446073546647938</v>
          </cell>
          <cell r="M971">
            <v>3.2873914039686332</v>
          </cell>
          <cell r="N971">
            <v>3.3598008929418124</v>
          </cell>
          <cell r="O971">
            <v>3.4320970156100952</v>
          </cell>
          <cell r="P971">
            <v>3.4629030976896229</v>
          </cell>
          <cell r="Q971">
            <v>3.4808561392115416</v>
          </cell>
          <cell r="R971">
            <v>3.4988947167908444</v>
          </cell>
          <cell r="S971">
            <v>3.5328209403243438</v>
          </cell>
          <cell r="T971">
            <v>3.5588047054086092</v>
          </cell>
          <cell r="U971">
            <v>3.5766389213794869</v>
          </cell>
          <cell r="V971">
            <v>3.5948915981102783</v>
          </cell>
          <cell r="W971">
            <v>3.6127848889864169</v>
          </cell>
          <cell r="X971">
            <v>3.6309850000322639</v>
          </cell>
          <cell r="Y971">
            <v>3.6734361913256044</v>
          </cell>
          <cell r="Z971">
            <v>3.7165247423156211</v>
          </cell>
          <cell r="AA971">
            <v>3.7593276550125903</v>
          </cell>
          <cell r="AB971">
            <v>3.8018465031878086</v>
          </cell>
          <cell r="AC971">
            <v>3.8440828520158177</v>
          </cell>
          <cell r="AD971">
            <v>3.8860382581210287</v>
          </cell>
          <cell r="AE971">
            <v>3.9277142696240892</v>
          </cell>
          <cell r="AF971">
            <v>3.9691124261880111</v>
          </cell>
          <cell r="AG971">
            <v>4.0102342590640392</v>
          </cell>
          <cell r="AH971">
            <v>4.0510812911372795</v>
          </cell>
          <cell r="AI971">
            <v>4.0916550369720825</v>
          </cell>
          <cell r="AJ971">
            <v>4.1319570028571704</v>
          </cell>
          <cell r="AK971">
            <v>4.1719886868505371</v>
          </cell>
          <cell r="AL971">
            <v>4.211751578824094</v>
          </cell>
          <cell r="AM971">
            <v>4.2512471605080808</v>
          </cell>
          <cell r="AN971">
            <v>4.2904769055352379</v>
          </cell>
          <cell r="AO971">
            <v>4.3294422794847307</v>
          </cell>
          <cell r="AP971">
            <v>4.3681447399258539</v>
          </cell>
          <cell r="AQ971">
            <v>4.4065857364614827</v>
          </cell>
          <cell r="AR971">
            <v>4.4447667107713045</v>
          </cell>
          <cell r="AS971">
            <v>4.4826890966548039</v>
          </cell>
          <cell r="AT971">
            <v>4.5203543200740297</v>
          </cell>
          <cell r="AU971">
            <v>4.5577637991961195</v>
          </cell>
          <cell r="AV971">
            <v>4.5949189444356007</v>
          </cell>
          <cell r="AW971">
            <v>4.6318211584964626</v>
          </cell>
          <cell r="AX971">
            <v>4.6684718364140032</v>
          </cell>
          <cell r="AY971">
            <v>4.7048723655964446</v>
          </cell>
          <cell r="AZ971">
            <v>4.7410241258663346</v>
          </cell>
          <cell r="BA971">
            <v>4.7769284895017083</v>
          </cell>
          <cell r="BB971">
            <v>4.8125868212770477</v>
          </cell>
          <cell r="BC971">
            <v>4.8480004785040016</v>
          </cell>
          <cell r="BD971">
            <v>4.8831708110719036</v>
          </cell>
          <cell r="BE971">
            <v>4.9180991614880547</v>
          </cell>
          <cell r="BF971">
            <v>4.9527868649177993</v>
          </cell>
          <cell r="BG971">
            <v>4.9872352492243861</v>
          </cell>
          <cell r="BH971">
            <v>5.0214456350085976</v>
          </cell>
          <cell r="BI971">
            <v>5.055419335648196</v>
          </cell>
          <cell r="BJ971">
            <v>5.0891576573371227</v>
          </cell>
        </row>
        <row r="972">
          <cell r="I972" t="str">
            <v>2R1938</v>
          </cell>
          <cell r="J972">
            <v>5.3277408013540778E-2</v>
          </cell>
          <cell r="K972">
            <v>0.18220700488104702</v>
          </cell>
          <cell r="L972">
            <v>0.3919412018707058</v>
          </cell>
          <cell r="M972">
            <v>0.3989653128306242</v>
          </cell>
          <cell r="N972">
            <v>0.40951562078858678</v>
          </cell>
          <cell r="O972">
            <v>0.42011870715688254</v>
          </cell>
          <cell r="P972">
            <v>0.42506618780188732</v>
          </cell>
          <cell r="Q972">
            <v>0.42754339109869138</v>
          </cell>
          <cell r="R972">
            <v>0.43003428060155519</v>
          </cell>
          <cell r="S972">
            <v>0.4344822975709548</v>
          </cell>
          <cell r="T972">
            <v>0.43795859391011638</v>
          </cell>
          <cell r="U972">
            <v>0.4404357972069205</v>
          </cell>
          <cell r="V972">
            <v>0.44296774532796335</v>
          </cell>
          <cell r="W972">
            <v>0.44545863483082709</v>
          </cell>
          <cell r="X972">
            <v>0.44799058295186994</v>
          </cell>
          <cell r="Y972">
            <v>0.45351981019998516</v>
          </cell>
          <cell r="Z972">
            <v>0.45913489558078152</v>
          </cell>
          <cell r="AA972">
            <v>0.46472190553467391</v>
          </cell>
          <cell r="AB972">
            <v>0.47028098043879685</v>
          </cell>
          <cell r="AC972">
            <v>0.47581225996839921</v>
          </cell>
          <cell r="AD972">
            <v>0.48131588310035345</v>
          </cell>
          <cell r="AE972">
            <v>0.48679198811664798</v>
          </cell>
          <cell r="AF972">
            <v>0.49224071260786101</v>
          </cell>
          <cell r="AG972">
            <v>0.497662193476618</v>
          </cell>
          <cell r="AH972">
            <v>0.50305656694103118</v>
          </cell>
          <cell r="AI972">
            <v>0.50842396853812233</v>
          </cell>
          <cell r="AJ972">
            <v>0.51376453312722803</v>
          </cell>
          <cell r="AK972">
            <v>0.51907839489338825</v>
          </cell>
          <cell r="AL972">
            <v>0.52436568735071765</v>
          </cell>
          <cell r="AM972">
            <v>0.52962654334576031</v>
          </cell>
          <cell r="AN972">
            <v>0.5348610950608278</v>
          </cell>
          <cell r="AO972">
            <v>0.54006947401731997</v>
          </cell>
          <cell r="AP972">
            <v>0.54525181107902965</v>
          </cell>
          <cell r="AQ972">
            <v>0.5504082364554308</v>
          </cell>
          <cell r="AR972">
            <v>0.55553887970494986</v>
          </cell>
          <cell r="AS972">
            <v>0.56064386973822133</v>
          </cell>
          <cell r="AT972">
            <v>0.56572333482132653</v>
          </cell>
          <cell r="AU972">
            <v>0.5707774025790161</v>
          </cell>
          <cell r="AV972">
            <v>0.57580619999791727</v>
          </cell>
          <cell r="AW972">
            <v>0.58080985342972391</v>
          </cell>
          <cell r="AX972">
            <v>0.58578848859437149</v>
          </cell>
          <cell r="AY972">
            <v>0.59074223058319586</v>
          </cell>
          <cell r="AZ972">
            <v>0.59567120386207617</v>
          </cell>
          <cell r="BA972">
            <v>0.60057553227456206</v>
          </cell>
          <cell r="BB972">
            <v>0.6054553390449855</v>
          </cell>
          <cell r="BC972">
            <v>0.61031074678155683</v>
          </cell>
          <cell r="BD972">
            <v>0.61514187747944526</v>
          </cell>
          <cell r="BE972">
            <v>0.61994885252384424</v>
          </cell>
          <cell r="BF972">
            <v>0.62473179269302126</v>
          </cell>
          <cell r="BG972">
            <v>0.62949081816135244</v>
          </cell>
          <cell r="BH972">
            <v>0.63422604850234188</v>
          </cell>
          <cell r="BI972">
            <v>0.63893760269162636</v>
          </cell>
          <cell r="BJ972">
            <v>0.64362559910996442</v>
          </cell>
        </row>
        <row r="973">
          <cell r="I973" t="str">
            <v>2R1916</v>
          </cell>
          <cell r="J973">
            <v>0.69187401874919208</v>
          </cell>
          <cell r="K973">
            <v>1.1655206046812827</v>
          </cell>
          <cell r="L973">
            <v>3.3340381678187652</v>
          </cell>
          <cell r="M973">
            <v>3.3845221437376396</v>
          </cell>
          <cell r="N973">
            <v>3.4650392839982977</v>
          </cell>
          <cell r="O973">
            <v>3.5456650129638585</v>
          </cell>
          <cell r="P973">
            <v>3.5806844686560133</v>
          </cell>
          <cell r="Q973">
            <v>3.6015520032308972</v>
          </cell>
          <cell r="R973">
            <v>3.6225348280520513</v>
          </cell>
          <cell r="S973">
            <v>3.6600041580898255</v>
          </cell>
          <cell r="T973">
            <v>3.689287880642425</v>
          </cell>
          <cell r="U973">
            <v>3.7101554152173088</v>
          </cell>
          <cell r="V973">
            <v>3.7314841107772727</v>
          </cell>
          <cell r="W973">
            <v>3.7524669355984264</v>
          </cell>
          <cell r="X973">
            <v>3.7737956311583902</v>
          </cell>
          <cell r="Y973">
            <v>3.8203728906515009</v>
          </cell>
          <cell r="Z973">
            <v>3.8676734042895462</v>
          </cell>
          <cell r="AA973">
            <v>3.9147374153594008</v>
          </cell>
          <cell r="AB973">
            <v>3.9615661063739065</v>
          </cell>
          <cell r="AC973">
            <v>4.0081606539333396</v>
          </cell>
          <cell r="AD973">
            <v>4.0545222287549754</v>
          </cell>
          <cell r="AE973">
            <v>4.1006519957025027</v>
          </cell>
          <cell r="AF973">
            <v>4.1465511138152928</v>
          </cell>
          <cell r="AG973">
            <v>4.1922207363375188</v>
          </cell>
          <cell r="AH973">
            <v>4.2376620107471341</v>
          </cell>
          <cell r="AI973">
            <v>4.2828760787847013</v>
          </cell>
          <cell r="AJ973">
            <v>4.3278640764820802</v>
          </cell>
          <cell r="AK973">
            <v>4.3726271341909726</v>
          </cell>
          <cell r="AL973">
            <v>4.4171663766113207</v>
          </cell>
          <cell r="AM973">
            <v>4.4614829228195667</v>
          </cell>
          <cell r="AN973">
            <v>4.5055778862967717</v>
          </cell>
          <cell r="AO973">
            <v>4.5494523749565898</v>
          </cell>
          <cell r="AP973">
            <v>4.59310749117311</v>
          </cell>
          <cell r="AQ973">
            <v>4.6365443318085466</v>
          </cell>
          <cell r="AR973">
            <v>4.679763988240806</v>
          </cell>
          <cell r="AS973">
            <v>4.7227675463909042</v>
          </cell>
          <cell r="AT973">
            <v>4.7655560867502516</v>
          </cell>
          <cell r="AU973">
            <v>4.8081306844078018</v>
          </cell>
          <cell r="AV973">
            <v>4.8504924090770656</v>
          </cell>
          <cell r="AW973">
            <v>4.8926423251229814</v>
          </cell>
          <cell r="AX973">
            <v>4.934581491588669</v>
          </cell>
          <cell r="AY973">
            <v>4.9763109622220281</v>
          </cell>
          <cell r="AZ973">
            <v>5.0178317855022199</v>
          </cell>
          <cell r="BA973">
            <v>5.0591450046660116</v>
          </cell>
          <cell r="BB973">
            <v>5.1002516577339838</v>
          </cell>
          <cell r="BC973">
            <v>5.1411527775366155</v>
          </cell>
          <cell r="BD973">
            <v>5.1818493917402346</v>
          </cell>
          <cell r="BE973">
            <v>5.2223425228728351</v>
          </cell>
          <cell r="BF973">
            <v>5.2626331883497732</v>
          </cell>
          <cell r="BG973">
            <v>5.3027224004993263</v>
          </cell>
          <cell r="BH973">
            <v>5.3426111665881315</v>
          </cell>
          <cell r="BI973">
            <v>5.3823004888464929</v>
          </cell>
          <cell r="BJ973">
            <v>5.4217913644935622</v>
          </cell>
        </row>
        <row r="974">
          <cell r="I974" t="str">
            <v>2R1900</v>
          </cell>
          <cell r="J974">
            <v>23.656421952584729</v>
          </cell>
          <cell r="K974">
            <v>25.740282115193686</v>
          </cell>
          <cell r="L974">
            <v>35.108865884004949</v>
          </cell>
          <cell r="M974">
            <v>36.015418464151786</v>
          </cell>
          <cell r="N974">
            <v>36.715961433290083</v>
          </cell>
          <cell r="O974">
            <v>37.411761092028755</v>
          </cell>
          <cell r="P974">
            <v>37.707508962548886</v>
          </cell>
          <cell r="Q974">
            <v>37.857973696147184</v>
          </cell>
          <cell r="R974">
            <v>38.008845186632314</v>
          </cell>
          <cell r="S974">
            <v>38.331574082407776</v>
          </cell>
          <cell r="T974">
            <v>38.567290119607847</v>
          </cell>
          <cell r="U974">
            <v>38.714059707182855</v>
          </cell>
          <cell r="V974">
            <v>38.864829555345374</v>
          </cell>
          <cell r="W974">
            <v>39.011183031154985</v>
          </cell>
          <cell r="X974">
            <v>39.160318231887032</v>
          </cell>
          <cell r="Y974">
            <v>39.570148991287454</v>
          </cell>
          <cell r="Z974">
            <v>39.985664938308581</v>
          </cell>
          <cell r="AA974">
            <v>40.396920418486715</v>
          </cell>
          <cell r="AB974">
            <v>40.803941261286255</v>
          </cell>
          <cell r="AC974">
            <v>41.206753144388621</v>
          </cell>
          <cell r="AD974">
            <v>41.605381594564356</v>
          </cell>
          <cell r="AE974">
            <v>41.999851988540314</v>
          </cell>
          <cell r="AF974">
            <v>42.390189553861845</v>
          </cell>
          <cell r="AG974">
            <v>42.776419369750329</v>
          </cell>
          <cell r="AH974">
            <v>43.158566367955572</v>
          </cell>
          <cell r="AI974">
            <v>43.536655333603669</v>
          </cell>
          <cell r="AJ974">
            <v>43.910710906039867</v>
          </cell>
          <cell r="AK974">
            <v>44.280757579666798</v>
          </cell>
          <cell r="AL974">
            <v>44.646819704777876</v>
          </cell>
          <cell r="AM974">
            <v>45.008921488386065</v>
          </cell>
          <cell r="AN974">
            <v>45.36708699504792</v>
          </cell>
          <cell r="AO974">
            <v>45.721340147682952</v>
          </cell>
          <cell r="AP974">
            <v>46.07170472838839</v>
          </cell>
          <cell r="AQ974">
            <v>46.418204379249381</v>
          </cell>
          <cell r="AR974">
            <v>46.760862603144474</v>
          </cell>
          <cell r="AS974">
            <v>47.099702764546713</v>
          </cell>
          <cell r="AT974">
            <v>47.434748090320063</v>
          </cell>
          <cell r="AU974">
            <v>47.766021670511414</v>
          </cell>
          <cell r="AV974">
            <v>48.093546459138118</v>
          </cell>
          <cell r="AW974">
            <v>48.417345274970927</v>
          </cell>
          <cell r="AX974">
            <v>48.737440802312712</v>
          </cell>
          <cell r="AY974">
            <v>49.053855591772638</v>
          </cell>
          <cell r="AZ974">
            <v>49.36661206103598</v>
          </cell>
          <cell r="BA974">
            <v>49.675732495629632</v>
          </cell>
          <cell r="BB974">
            <v>49.981239049683168</v>
          </cell>
          <cell r="BC974">
            <v>50.283153746685763</v>
          </cell>
          <cell r="BD974">
            <v>50.58149848023875</v>
          </cell>
          <cell r="BE974">
            <v>50.876295014803823</v>
          </cell>
          <cell r="BF974">
            <v>51.167564986447161</v>
          </cell>
          <cell r="BG974">
            <v>51.45532990357929</v>
          </cell>
          <cell r="BH974">
            <v>51.739611147690638</v>
          </cell>
          <cell r="BI974">
            <v>52.020429974083157</v>
          </cell>
          <cell r="BJ974">
            <v>52.297807512597551</v>
          </cell>
        </row>
        <row r="975">
          <cell r="I975" t="str">
            <v>2R2030</v>
          </cell>
          <cell r="J975">
            <v>8.90984240632101</v>
          </cell>
          <cell r="K975">
            <v>16.187036121930323</v>
          </cell>
          <cell r="L975">
            <v>16.701815259600973</v>
          </cell>
          <cell r="M975">
            <v>16.825567662185374</v>
          </cell>
          <cell r="N975">
            <v>17.491042625407122</v>
          </cell>
          <cell r="O975">
            <v>18.245955904480748</v>
          </cell>
          <cell r="P975">
            <v>18.512193817683141</v>
          </cell>
          <cell r="Q975">
            <v>18.60369673186721</v>
          </cell>
          <cell r="R975">
            <v>18.693743751504027</v>
          </cell>
          <cell r="S975">
            <v>18.61349318413216</v>
          </cell>
          <cell r="T975">
            <v>18.533242616760297</v>
          </cell>
          <cell r="U975">
            <v>18.452992049388435</v>
          </cell>
          <cell r="V975">
            <v>18.372741482016572</v>
          </cell>
          <cell r="W975">
            <v>18.292490914644709</v>
          </cell>
          <cell r="X975">
            <v>18.212240347272846</v>
          </cell>
          <cell r="Y975">
            <v>18.131989779900984</v>
          </cell>
          <cell r="Z975">
            <v>18.260660647325683</v>
          </cell>
          <cell r="AA975">
            <v>18.386433994865609</v>
          </cell>
          <cell r="AB975">
            <v>18.509328930792236</v>
          </cell>
          <cell r="AC975">
            <v>18.629364444732317</v>
          </cell>
          <cell r="AD975">
            <v>18.74655940837663</v>
          </cell>
          <cell r="AE975">
            <v>18.860932576184595</v>
          </cell>
          <cell r="AF975">
            <v>18.972502586084794</v>
          </cell>
          <cell r="AG975">
            <v>19.081287960171416</v>
          </cell>
          <cell r="AH975">
            <v>19.187307105396663</v>
          </cell>
          <cell r="AI975">
            <v>19.290578314259104</v>
          </cell>
          <cell r="AJ975">
            <v>19.391119765488053</v>
          </cell>
          <cell r="AK975">
            <v>19.488949524723925</v>
          </cell>
          <cell r="AL975">
            <v>19.584085545194682</v>
          </cell>
          <cell r="AM975">
            <v>19.676545668388307</v>
          </cell>
          <cell r="AN975">
            <v>19.766347624721369</v>
          </cell>
          <cell r="AO975">
            <v>19.853509034203707</v>
          </cell>
          <cell r="AP975">
            <v>19.938047407099223</v>
          </cell>
          <cell r="AQ975">
            <v>20.01998014458286</v>
          </cell>
          <cell r="AR975">
            <v>20.099324539393724</v>
          </cell>
          <cell r="AS975">
            <v>20.176097776484418</v>
          </cell>
          <cell r="AT975">
            <v>20.250316933666582</v>
          </cell>
          <cell r="AU975">
            <v>20.321998982252687</v>
          </cell>
          <cell r="AV975">
            <v>20.391160787694069</v>
          </cell>
          <cell r="AW975">
            <v>20.457819110215276</v>
          </cell>
          <cell r="AX975">
            <v>20.521990605444678</v>
          </cell>
          <cell r="AY975">
            <v>20.583691825041441</v>
          </cell>
          <cell r="AZ975">
            <v>20.642939217318823</v>
          </cell>
          <cell r="BA975">
            <v>20.699749127863839</v>
          </cell>
          <cell r="BB975">
            <v>20.754137800153313</v>
          </cell>
          <cell r="BC975">
            <v>20.806121376166345</v>
          </cell>
          <cell r="BD975">
            <v>20.855715896993207</v>
          </cell>
          <cell r="BE975">
            <v>20.90293730344067</v>
          </cell>
          <cell r="BF975">
            <v>20.94780143663381</v>
          </cell>
          <cell r="BG975">
            <v>20.990324038614329</v>
          </cell>
          <cell r="BH975">
            <v>21.030520752935324</v>
          </cell>
          <cell r="BI975">
            <v>21.068407125252659</v>
          </cell>
          <cell r="BJ975">
            <v>21.103998603912817</v>
          </cell>
        </row>
        <row r="976">
          <cell r="I976" t="str">
            <v>2R2031</v>
          </cell>
          <cell r="J976">
            <v>0.62156443085833135</v>
          </cell>
          <cell r="K976">
            <v>1.2257757682409141</v>
          </cell>
          <cell r="L976">
            <v>1.4857917518842774</v>
          </cell>
          <cell r="M976">
            <v>1.6942281930721763</v>
          </cell>
          <cell r="N976">
            <v>1.6508863521088066</v>
          </cell>
          <cell r="O976">
            <v>1.61306864865926</v>
          </cell>
          <cell r="P976">
            <v>1.7040485507125238</v>
          </cell>
          <cell r="Q976">
            <v>1.7197914613960867</v>
          </cell>
          <cell r="R976">
            <v>1.7355343720796501</v>
          </cell>
          <cell r="S976">
            <v>1.7355343720796501</v>
          </cell>
          <cell r="T976">
            <v>1.7355343720796501</v>
          </cell>
          <cell r="U976">
            <v>1.7355343720796501</v>
          </cell>
          <cell r="V976">
            <v>1.7355343720796501</v>
          </cell>
          <cell r="W976">
            <v>1.7355343720796501</v>
          </cell>
          <cell r="X976">
            <v>1.7355343720796501</v>
          </cell>
          <cell r="Y976">
            <v>1.7355343720796501</v>
          </cell>
          <cell r="Z976">
            <v>1.7556205436603898</v>
          </cell>
          <cell r="AA976">
            <v>1.7756062843832261</v>
          </cell>
          <cell r="AB976">
            <v>1.7954920964024481</v>
          </cell>
          <cell r="AC976">
            <v>1.8152784793615742</v>
          </cell>
          <cell r="AD976">
            <v>1.8349659304059043</v>
          </cell>
          <cell r="AE976">
            <v>1.8545549441950129</v>
          </cell>
          <cell r="AF976">
            <v>1.8740460129151757</v>
          </cell>
          <cell r="AG976">
            <v>1.8934396262917379</v>
          </cell>
          <cell r="AH976">
            <v>1.9127362716014171</v>
          </cell>
          <cell r="AI976">
            <v>1.9319364336845479</v>
          </cell>
          <cell r="AJ976">
            <v>1.9510405949572633</v>
          </cell>
          <cell r="AK976">
            <v>1.970049235423615</v>
          </cell>
          <cell r="AL976">
            <v>1.988962832687635</v>
          </cell>
          <cell r="AM976">
            <v>2.0077818619653347</v>
          </cell>
          <cell r="AN976">
            <v>2.0265067960966459</v>
          </cell>
          <cell r="AO976">
            <v>2.0451381055573008</v>
          </cell>
          <cell r="AP976">
            <v>2.0636762584706525</v>
          </cell>
          <cell r="AQ976">
            <v>2.0821217206194373</v>
          </cell>
          <cell r="AR976">
            <v>2.1004749554574782</v>
          </cell>
          <cell r="AS976">
            <v>2.1187364241213285</v>
          </cell>
          <cell r="AT976">
            <v>2.1369065854418601</v>
          </cell>
          <cell r="AU976">
            <v>2.1549858959557886</v>
          </cell>
          <cell r="AV976">
            <v>2.172974809917148</v>
          </cell>
          <cell r="AW976">
            <v>2.1908737793087001</v>
          </cell>
          <cell r="AX976">
            <v>2.208683253853295</v>
          </cell>
          <cell r="AY976">
            <v>2.2264036810251664</v>
          </cell>
          <cell r="AZ976">
            <v>2.2440355060611785</v>
          </cell>
          <cell r="BA976">
            <v>2.2615791719720111</v>
          </cell>
          <cell r="BB976">
            <v>2.279035119553289</v>
          </cell>
          <cell r="BC976">
            <v>2.2964037873966605</v>
          </cell>
          <cell r="BD976">
            <v>2.3136856119008153</v>
          </cell>
          <cell r="BE976">
            <v>2.3308810272824494</v>
          </cell>
          <cell r="BF976">
            <v>2.3479904655871753</v>
          </cell>
          <cell r="BG976">
            <v>2.3650143567003772</v>
          </cell>
          <cell r="BH976">
            <v>2.3819531283580133</v>
          </cell>
          <cell r="BI976">
            <v>2.3988072061573611</v>
          </cell>
          <cell r="BJ976">
            <v>2.4155770135677126</v>
          </cell>
        </row>
        <row r="977">
          <cell r="I977" t="str">
            <v>2R2032</v>
          </cell>
          <cell r="J977">
            <v>1.6670350229578523</v>
          </cell>
          <cell r="K977">
            <v>2.0657853863348277</v>
          </cell>
          <cell r="L977">
            <v>1.998898763336445</v>
          </cell>
          <cell r="M977">
            <v>1.9721630588347017</v>
          </cell>
          <cell r="N977">
            <v>1.9964060595970992</v>
          </cell>
          <cell r="O977">
            <v>2.0294361585989118</v>
          </cell>
          <cell r="P977">
            <v>2.0623498382875232</v>
          </cell>
          <cell r="Q977">
            <v>2.0686830957173061</v>
          </cell>
          <cell r="R977">
            <v>2.0747834793569733</v>
          </cell>
          <cell r="S977">
            <v>2.0619472105364416</v>
          </cell>
          <cell r="T977">
            <v>2.0491109417159099</v>
          </cell>
          <cell r="U977">
            <v>2.0362746728953787</v>
          </cell>
          <cell r="V977">
            <v>2.023438404074847</v>
          </cell>
          <cell r="W977">
            <v>2.0106021352543157</v>
          </cell>
          <cell r="X977">
            <v>1.9977658664337838</v>
          </cell>
          <cell r="Y977">
            <v>1.9849295976132522</v>
          </cell>
          <cell r="Z977">
            <v>1.9949173106236868</v>
          </cell>
          <cell r="AA977">
            <v>2.0044945259368014</v>
          </cell>
          <cell r="AB977">
            <v>2.0136640351285493</v>
          </cell>
          <cell r="AC977">
            <v>2.0224286121215669</v>
          </cell>
          <cell r="AD977">
            <v>2.0307910132919171</v>
          </cell>
          <cell r="AE977">
            <v>2.0387539775752068</v>
          </cell>
          <cell r="AF977">
            <v>2.046320226572083</v>
          </cell>
          <cell r="AG977">
            <v>2.0534924646531083</v>
          </cell>
          <cell r="AH977">
            <v>2.0602733790630214</v>
          </cell>
          <cell r="AI977">
            <v>2.0666656400243868</v>
          </cell>
          <cell r="AJ977">
            <v>2.0726719008406351</v>
          </cell>
          <cell r="AK977">
            <v>2.0782947979984994</v>
          </cell>
          <cell r="AL977">
            <v>2.0835369512698478</v>
          </cell>
          <cell r="AM977">
            <v>2.0884009638129224</v>
          </cell>
          <cell r="AN977">
            <v>2.0928894222729788</v>
          </cell>
          <cell r="AO977">
            <v>2.0970048968823396</v>
          </cell>
          <cell r="AP977">
            <v>2.1007499415598563</v>
          </cell>
          <cell r="AQ977">
            <v>2.1041270940097858</v>
          </cell>
          <cell r="AR977">
            <v>2.1071388758200937</v>
          </cell>
          <cell r="AS977">
            <v>2.1097877925601702</v>
          </cell>
          <cell r="AT977">
            <v>2.1120763338779773</v>
          </cell>
          <cell r="AU977">
            <v>2.1140069735966249</v>
          </cell>
          <cell r="AV977">
            <v>2.1155821698103776</v>
          </cell>
          <cell r="AW977">
            <v>2.1168043649800956</v>
          </cell>
          <cell r="AX977">
            <v>2.1176759860281198</v>
          </cell>
          <cell r="AY977">
            <v>2.118199444432594</v>
          </cell>
          <cell r="AZ977">
            <v>2.1183771363212314</v>
          </cell>
          <cell r="BA977">
            <v>2.1182114425645366</v>
          </cell>
          <cell r="BB977">
            <v>2.1177047288684712</v>
          </cell>
          <cell r="BC977">
            <v>2.1168593458665779</v>
          </cell>
          <cell r="BD977">
            <v>2.1156776292115631</v>
          </cell>
          <cell r="BE977">
            <v>2.1141618996663381</v>
          </cell>
          <cell r="BF977">
            <v>2.1123144631945268</v>
          </cell>
          <cell r="BG977">
            <v>2.1101376110504386</v>
          </cell>
          <cell r="BH977">
            <v>2.1076336198685142</v>
          </cell>
          <cell r="BI977">
            <v>2.104804751752241</v>
          </cell>
          <cell r="BJ977">
            <v>2.1016532543625472</v>
          </cell>
        </row>
        <row r="978">
          <cell r="I978" t="str">
            <v>2R2033</v>
          </cell>
          <cell r="J978">
            <v>4.1906035433849242E-2</v>
          </cell>
          <cell r="K978">
            <v>0.15318518542735932</v>
          </cell>
          <cell r="L978">
            <v>0.20102692251133666</v>
          </cell>
          <cell r="M978">
            <v>0.20516287788853968</v>
          </cell>
          <cell r="N978">
            <v>0.21935370290937686</v>
          </cell>
          <cell r="O978">
            <v>0.23482681329486518</v>
          </cell>
          <cell r="P978">
            <v>0.25118938505250699</v>
          </cell>
          <cell r="Q978">
            <v>0.25351000675773205</v>
          </cell>
          <cell r="R978">
            <v>0.25583062846295712</v>
          </cell>
          <cell r="S978">
            <v>0.25583062846295712</v>
          </cell>
          <cell r="T978">
            <v>0.25583062846295712</v>
          </cell>
          <cell r="U978">
            <v>0.25583062846295712</v>
          </cell>
          <cell r="V978">
            <v>0.25583062846295712</v>
          </cell>
          <cell r="W978">
            <v>0.25583062846295712</v>
          </cell>
          <cell r="X978">
            <v>0.25583062846295712</v>
          </cell>
          <cell r="Y978">
            <v>0.25583062846295712</v>
          </cell>
          <cell r="Z978">
            <v>0.2587914790122654</v>
          </cell>
          <cell r="AA978">
            <v>0.26173752530882716</v>
          </cell>
          <cell r="AB978">
            <v>0.26466884137390612</v>
          </cell>
          <cell r="AC978">
            <v>0.26758550085865968</v>
          </cell>
          <cell r="AD978">
            <v>0.27048757704598947</v>
          </cell>
          <cell r="AE978">
            <v>0.27337514285238262</v>
          </cell>
          <cell r="AF978">
            <v>0.27624827082974374</v>
          </cell>
          <cell r="AG978">
            <v>0.27910703316721813</v>
          </cell>
          <cell r="AH978">
            <v>0.28195150169300509</v>
          </cell>
          <cell r="AI978">
            <v>0.28478174787616312</v>
          </cell>
          <cell r="AJ978">
            <v>0.28759784282840539</v>
          </cell>
          <cell r="AK978">
            <v>0.29039985730588641</v>
          </cell>
          <cell r="AL978">
            <v>0.29318786171098005</v>
          </cell>
          <cell r="AM978">
            <v>0.2959619260940482</v>
          </cell>
          <cell r="AN978">
            <v>0.29872212015520105</v>
          </cell>
          <cell r="AO978">
            <v>0.30146851324604812</v>
          </cell>
          <cell r="AP978">
            <v>0.30420117437144095</v>
          </cell>
          <cell r="AQ978">
            <v>0.30692017219120682</v>
          </cell>
          <cell r="AR978">
            <v>0.30962557502187388</v>
          </cell>
          <cell r="AS978">
            <v>0.31231745083838758</v>
          </cell>
          <cell r="AT978">
            <v>0.31499586727581869</v>
          </cell>
          <cell r="AU978">
            <v>0.31766089163106265</v>
          </cell>
          <cell r="AV978">
            <v>0.32031259086453046</v>
          </cell>
          <cell r="AW978">
            <v>0.32295103160183086</v>
          </cell>
          <cell r="AX978">
            <v>0.32557628013544482</v>
          </cell>
          <cell r="AY978">
            <v>0.32818840242639069</v>
          </cell>
          <cell r="AZ978">
            <v>0.33078746410588178</v>
          </cell>
          <cell r="BA978">
            <v>0.33337353047697549</v>
          </cell>
          <cell r="BB978">
            <v>0.33594666651621363</v>
          </cell>
          <cell r="BC978">
            <v>0.33850693687525568</v>
          </cell>
          <cell r="BD978">
            <v>0.34105440588250246</v>
          </cell>
          <cell r="BE978">
            <v>0.34358913754471304</v>
          </cell>
          <cell r="BF978">
            <v>0.34611119554861258</v>
          </cell>
          <cell r="BG978">
            <v>0.34862064326249254</v>
          </cell>
          <cell r="BH978">
            <v>0.35111754373780313</v>
          </cell>
          <cell r="BI978">
            <v>0.35360195971073721</v>
          </cell>
          <cell r="BJ978">
            <v>0.35607395360380661</v>
          </cell>
        </row>
        <row r="979">
          <cell r="I979" t="str">
            <v>2R2017</v>
          </cell>
          <cell r="J979">
            <v>0.20239039425757605</v>
          </cell>
          <cell r="K979">
            <v>0.2013784923804405</v>
          </cell>
          <cell r="L979">
            <v>0.17458722890974551</v>
          </cell>
          <cell r="M979">
            <v>0.16997128047291118</v>
          </cell>
          <cell r="N979">
            <v>0.16883382372023903</v>
          </cell>
          <cell r="O979">
            <v>0.16835187314838643</v>
          </cell>
          <cell r="P979">
            <v>0.16766239545172432</v>
          </cell>
          <cell r="Q979">
            <v>0.16670291230993214</v>
          </cell>
          <cell r="R979">
            <v>0.16569750486306645</v>
          </cell>
          <cell r="S979">
            <v>0.16316610480715807</v>
          </cell>
          <cell r="T979">
            <v>0.16063470475124964</v>
          </cell>
          <cell r="U979">
            <v>0.15810330469534126</v>
          </cell>
          <cell r="V979">
            <v>0.15557190463943288</v>
          </cell>
          <cell r="W979">
            <v>0.1530405045835245</v>
          </cell>
          <cell r="X979">
            <v>0.15050910452761609</v>
          </cell>
          <cell r="Y979">
            <v>0.14797770447170769</v>
          </cell>
          <cell r="Z979">
            <v>0.1471296242470162</v>
          </cell>
          <cell r="AA979">
            <v>0.14621467969509278</v>
          </cell>
          <cell r="AB979">
            <v>0.14523335089067993</v>
          </cell>
          <cell r="AC979">
            <v>0.14418611477938093</v>
          </cell>
          <cell r="AD979">
            <v>0.14307344519694926</v>
          </cell>
          <cell r="AE979">
            <v>0.14189581288846367</v>
          </cell>
          <cell r="AF979">
            <v>0.14065368552738883</v>
          </cell>
          <cell r="AG979">
            <v>0.13934752773452294</v>
          </cell>
          <cell r="AH979">
            <v>0.1379778010968325</v>
          </cell>
          <cell r="AI979">
            <v>0.13654496418617512</v>
          </cell>
          <cell r="AJ979">
            <v>0.13504947257791103</v>
          </cell>
          <cell r="AK979">
            <v>0.13349177886940364</v>
          </cell>
          <cell r="AL979">
            <v>0.13187233269841012</v>
          </cell>
          <cell r="AM979">
            <v>0.1301915807613627</v>
          </cell>
          <cell r="AN979">
            <v>0.12844996683154072</v>
          </cell>
          <cell r="AO979">
            <v>0.12664793177713496</v>
          </cell>
          <cell r="AP979">
            <v>0.12478591357920404</v>
          </cell>
          <cell r="AQ979">
            <v>0.12286434734952416</v>
          </cell>
          <cell r="AR979">
            <v>0.12088366534833236</v>
          </cell>
          <cell r="AS979">
            <v>0.11884429700196408</v>
          </cell>
          <cell r="AT979">
            <v>0.11674666892038567</v>
          </cell>
          <cell r="AU979">
            <v>0.11459120491462245</v>
          </cell>
          <cell r="AV979">
            <v>0.11237832601408294</v>
          </cell>
          <cell r="AW979">
            <v>0.1101084504837796</v>
          </cell>
          <cell r="AX979">
            <v>0.10778199384144711</v>
          </cell>
          <cell r="AY979">
            <v>0.10539936887455868</v>
          </cell>
          <cell r="AZ979">
            <v>0.10296098565724046</v>
          </cell>
          <cell r="BA979">
            <v>0.10046725156708548</v>
          </cell>
          <cell r="BB979">
            <v>9.7918571301867166E-2</v>
          </cell>
          <cell r="BC979">
            <v>9.5315346896152953E-2</v>
          </cell>
          <cell r="BD979">
            <v>9.2657977737819003E-2</v>
          </cell>
          <cell r="BE979">
            <v>8.9946860584466257E-2</v>
          </cell>
          <cell r="BF979">
            <v>8.7182389579738437E-2</v>
          </cell>
          <cell r="BG979">
            <v>8.4364956269542657E-2</v>
          </cell>
          <cell r="BH979">
            <v>8.1494949618173343E-2</v>
          </cell>
          <cell r="BI979">
            <v>7.8572756024339566E-2</v>
          </cell>
          <cell r="BJ979">
            <v>7.559875933709681E-2</v>
          </cell>
        </row>
        <row r="980">
          <cell r="I980" t="str">
            <v>2R2035</v>
          </cell>
          <cell r="J980">
            <v>0.58156487370541143</v>
          </cell>
          <cell r="K980">
            <v>0.54140393637830542</v>
          </cell>
          <cell r="L980">
            <v>0.42414992021557019</v>
          </cell>
          <cell r="M980">
            <v>0.41024924834442461</v>
          </cell>
          <cell r="N980">
            <v>0.40573941865574059</v>
          </cell>
          <cell r="O980">
            <v>0.40275607395811125</v>
          </cell>
          <cell r="P980">
            <v>0.40011838913706305</v>
          </cell>
          <cell r="Q980">
            <v>0.39794503945496607</v>
          </cell>
          <cell r="R980">
            <v>0.39566422484155878</v>
          </cell>
          <cell r="S980">
            <v>0.38974063530239339</v>
          </cell>
          <cell r="T980">
            <v>0.38381704576322795</v>
          </cell>
          <cell r="U980">
            <v>0.37789345622406251</v>
          </cell>
          <cell r="V980">
            <v>0.37196986668489707</v>
          </cell>
          <cell r="W980">
            <v>0.36604627714573168</v>
          </cell>
          <cell r="X980">
            <v>0.36012268760656629</v>
          </cell>
          <cell r="Y980">
            <v>0.35419909806740085</v>
          </cell>
          <cell r="Z980">
            <v>0.35230626800739512</v>
          </cell>
          <cell r="AA980">
            <v>0.35025651384780054</v>
          </cell>
          <cell r="AB980">
            <v>0.3480509612779138</v>
          </cell>
          <cell r="AC980">
            <v>0.34569072865324091</v>
          </cell>
          <cell r="AD980">
            <v>0.3431769270406933</v>
          </cell>
          <cell r="AE980">
            <v>0.34051066026351462</v>
          </cell>
          <cell r="AF980">
            <v>0.33769302494594072</v>
          </cell>
          <cell r="AG980">
            <v>0.33472511055759435</v>
          </cell>
          <cell r="AH980">
            <v>0.33160799945761527</v>
          </cell>
          <cell r="AI980">
            <v>0.32834276693852882</v>
          </cell>
          <cell r="AJ980">
            <v>0.32493048126985297</v>
          </cell>
          <cell r="AK980">
            <v>0.32137220374144559</v>
          </cell>
          <cell r="AL980">
            <v>0.31766898870659521</v>
          </cell>
          <cell r="AM980">
            <v>0.31382188362485358</v>
          </cell>
          <cell r="AN980">
            <v>0.30983192910461482</v>
          </cell>
          <cell r="AO980">
            <v>0.30570015894544023</v>
          </cell>
          <cell r="AP980">
            <v>0.30142760018013137</v>
          </cell>
          <cell r="AQ980">
            <v>0.29701527311655279</v>
          </cell>
          <cell r="AR980">
            <v>0.2924641913792056</v>
          </cell>
          <cell r="AS980">
            <v>0.28777536195055342</v>
          </cell>
          <cell r="AT980">
            <v>0.28294978521210185</v>
          </cell>
          <cell r="AU980">
            <v>0.27798845498523395</v>
          </cell>
          <cell r="AV980">
            <v>0.27289235857180161</v>
          </cell>
          <cell r="AW980">
            <v>0.26766247679447536</v>
          </cell>
          <cell r="AX980">
            <v>0.26229978403685372</v>
          </cell>
          <cell r="AY980">
            <v>0.2568052482833334</v>
          </cell>
          <cell r="AZ980">
            <v>0.25117983115874154</v>
          </cell>
          <cell r="BA980">
            <v>0.24542448796773192</v>
          </cell>
          <cell r="BB980">
            <v>0.23954016773394618</v>
          </cell>
          <cell r="BC980">
            <v>0.23352781323894101</v>
          </cell>
          <cell r="BD980">
            <v>0.22738836106088381</v>
          </cell>
          <cell r="BE980">
            <v>0.22112274161301662</v>
          </cell>
          <cell r="BF980">
            <v>0.21473187918189132</v>
          </cell>
          <cell r="BG980">
            <v>0.20821669196537596</v>
          </cell>
          <cell r="BH980">
            <v>0.2015780921104344</v>
          </cell>
          <cell r="BI980">
            <v>0.19481698575068068</v>
          </cell>
          <cell r="BJ980">
            <v>0.18793427304370849</v>
          </cell>
        </row>
        <row r="981">
          <cell r="I981" t="str">
            <v>2R2036</v>
          </cell>
          <cell r="J981">
            <v>16.03717107371704</v>
          </cell>
          <cell r="K981">
            <v>20.482706490735168</v>
          </cell>
          <cell r="L981">
            <v>20.479025025940043</v>
          </cell>
          <cell r="M981">
            <v>20.164596782981796</v>
          </cell>
          <cell r="N981">
            <v>20.394346567053589</v>
          </cell>
          <cell r="O981">
            <v>20.713369113766966</v>
          </cell>
          <cell r="P981">
            <v>21.035839745181654</v>
          </cell>
          <cell r="Q981">
            <v>21.121370833367035</v>
          </cell>
          <cell r="R981">
            <v>21.20490984971303</v>
          </cell>
          <cell r="S981">
            <v>21.095104578680022</v>
          </cell>
          <cell r="T981">
            <v>20.985299307647018</v>
          </cell>
          <cell r="U981">
            <v>20.875494036614015</v>
          </cell>
          <cell r="V981">
            <v>20.765688765581007</v>
          </cell>
          <cell r="W981">
            <v>20.655883494548</v>
          </cell>
          <cell r="X981">
            <v>20.546078223514996</v>
          </cell>
          <cell r="Y981">
            <v>20.436272952481989</v>
          </cell>
          <cell r="Z981">
            <v>20.561715639684873</v>
          </cell>
          <cell r="AA981">
            <v>20.683446783122143</v>
          </cell>
          <cell r="AB981">
            <v>20.801491262887197</v>
          </cell>
          <cell r="AC981">
            <v>20.915873803061096</v>
          </cell>
          <cell r="AD981">
            <v>21.026618972650688</v>
          </cell>
          <cell r="AE981">
            <v>21.133751186521227</v>
          </cell>
          <cell r="AF981">
            <v>21.237294706323592</v>
          </cell>
          <cell r="AG981">
            <v>21.337273641416047</v>
          </cell>
          <cell r="AH981">
            <v>21.433711949780612</v>
          </cell>
          <cell r="AI981">
            <v>21.526633438934123</v>
          </cell>
          <cell r="AJ981">
            <v>21.616061766833905</v>
          </cell>
          <cell r="AK981">
            <v>21.702020442778185</v>
          </cell>
          <cell r="AL981">
            <v>21.784532828301248</v>
          </cell>
          <cell r="AM981">
            <v>21.863622138063342</v>
          </cell>
          <cell r="AN981">
            <v>21.939311440735349</v>
          </cell>
          <cell r="AO981">
            <v>22.011623659878357</v>
          </cell>
          <cell r="AP981">
            <v>22.080581574818016</v>
          </cell>
          <cell r="AQ981">
            <v>22.146207821513801</v>
          </cell>
          <cell r="AR981">
            <v>22.208524893423206</v>
          </cell>
          <cell r="AS981">
            <v>22.267555142360852</v>
          </cell>
          <cell r="AT981">
            <v>22.323320779352581</v>
          </cell>
          <cell r="AU981">
            <v>22.375843875484556</v>
          </cell>
          <cell r="AV981">
            <v>22.425146362747377</v>
          </cell>
          <cell r="AW981">
            <v>22.471250034875247</v>
          </cell>
          <cell r="AX981">
            <v>22.514176548180274</v>
          </cell>
          <cell r="AY981">
            <v>22.553947422381796</v>
          </cell>
          <cell r="AZ981">
            <v>22.59058404143094</v>
          </cell>
          <cell r="BA981">
            <v>22.624107654330306</v>
          </cell>
          <cell r="BB981">
            <v>22.654539375948836</v>
          </cell>
          <cell r="BC981">
            <v>22.681900187831946</v>
          </cell>
          <cell r="BD981">
            <v>22.706210939006873</v>
          </cell>
          <cell r="BE981">
            <v>22.727492346783318</v>
          </cell>
          <cell r="BF981">
            <v>22.745764997549422</v>
          </cell>
          <cell r="BG981">
            <v>22.761049347563016</v>
          </cell>
          <cell r="BH981">
            <v>22.773365723738277</v>
          </cell>
          <cell r="BI981">
            <v>22.782734324427764</v>
          </cell>
          <cell r="BJ981">
            <v>22.789175220199859</v>
          </cell>
        </row>
        <row r="982">
          <cell r="I982" t="str">
            <v>2R2037</v>
          </cell>
          <cell r="J982">
            <v>3.5336624540647659</v>
          </cell>
          <cell r="K982">
            <v>4.66520009660581</v>
          </cell>
          <cell r="L982">
            <v>4.7313972419075307</v>
          </cell>
          <cell r="M982">
            <v>4.7003625483328078</v>
          </cell>
          <cell r="N982">
            <v>4.8148275039387238</v>
          </cell>
          <cell r="O982">
            <v>4.9520237292200191</v>
          </cell>
          <cell r="P982">
            <v>5.091903907787616</v>
          </cell>
          <cell r="Q982">
            <v>5.1389456357924121</v>
          </cell>
          <cell r="R982">
            <v>5.1859873637972091</v>
          </cell>
          <cell r="S982">
            <v>5.1859873637972091</v>
          </cell>
          <cell r="T982">
            <v>5.1859873637972091</v>
          </cell>
          <cell r="U982">
            <v>5.1859873637972091</v>
          </cell>
          <cell r="V982">
            <v>5.1859873637972091</v>
          </cell>
          <cell r="W982">
            <v>5.1859873637972091</v>
          </cell>
          <cell r="X982">
            <v>5.1859873637972091</v>
          </cell>
          <cell r="Y982">
            <v>5.1859873637972091</v>
          </cell>
          <cell r="Z982">
            <v>5.2460072825499324</v>
          </cell>
          <cell r="AA982">
            <v>5.3057271017088929</v>
          </cell>
          <cell r="AB982">
            <v>5.3651483217720584</v>
          </cell>
          <cell r="AC982">
            <v>5.4242724357349079</v>
          </cell>
          <cell r="AD982">
            <v>5.483100929127942</v>
          </cell>
          <cell r="AE982">
            <v>5.5416352800540123</v>
          </cell>
          <cell r="AF982">
            <v>5.5998769592254511</v>
          </cell>
          <cell r="AG982">
            <v>5.6578274300010332</v>
          </cell>
          <cell r="AH982">
            <v>5.7154881484227369</v>
          </cell>
          <cell r="AI982">
            <v>5.7728605632523324</v>
          </cell>
          <cell r="AJ982">
            <v>5.8299461160077799</v>
          </cell>
          <cell r="AK982">
            <v>5.8867462409994502</v>
          </cell>
          <cell r="AL982">
            <v>5.943262365366162</v>
          </cell>
          <cell r="AM982">
            <v>5.9994959091110402</v>
          </cell>
          <cell r="AN982">
            <v>6.055448285137194</v>
          </cell>
          <cell r="AO982">
            <v>6.1111208992832173</v>
          </cell>
          <cell r="AP982">
            <v>6.1665151503585109</v>
          </cell>
          <cell r="AQ982">
            <v>6.2216324301784276</v>
          </cell>
          <cell r="AR982">
            <v>6.2764741235992449</v>
          </cell>
          <cell r="AS982">
            <v>6.3310416085529582</v>
          </cell>
          <cell r="AT982">
            <v>6.385336256081902</v>
          </cell>
          <cell r="AU982">
            <v>6.4393594303732016</v>
          </cell>
          <cell r="AV982">
            <v>6.493112488793046</v>
          </cell>
          <cell r="AW982">
            <v>6.5465967819207895</v>
          </cell>
          <cell r="AX982">
            <v>6.5998136535828955</v>
          </cell>
          <cell r="AY982">
            <v>6.6527644408866911</v>
          </cell>
          <cell r="AZ982">
            <v>6.7054504742539658</v>
          </cell>
          <cell r="BA982">
            <v>6.7578730774544065</v>
          </cell>
          <cell r="BB982">
            <v>6.8100335676388433</v>
          </cell>
          <cell r="BC982">
            <v>6.8619332553723584</v>
          </cell>
          <cell r="BD982">
            <v>6.9135734446672066</v>
          </cell>
          <cell r="BE982">
            <v>6.9649554330155796</v>
          </cell>
          <cell r="BF982">
            <v>7.0160805114222109</v>
          </cell>
          <cell r="BG982">
            <v>7.0669499644368088</v>
          </cell>
          <cell r="BH982">
            <v>7.117565070186334</v>
          </cell>
          <cell r="BI982">
            <v>7.1679271004071117</v>
          </cell>
          <cell r="BJ982">
            <v>7.2180373204767854</v>
          </cell>
        </row>
        <row r="983">
          <cell r="I983" t="str">
            <v>2R2038</v>
          </cell>
          <cell r="J983">
            <v>0.35568851922837802</v>
          </cell>
          <cell r="K983">
            <v>1.6935521347948679</v>
          </cell>
          <cell r="L983">
            <v>2.9750115564394402</v>
          </cell>
          <cell r="M983">
            <v>2.9570068072880313</v>
          </cell>
          <cell r="N983">
            <v>3.036031363153838</v>
          </cell>
          <cell r="O983">
            <v>3.1295775188656636</v>
          </cell>
          <cell r="P983">
            <v>3.2242345183121679</v>
          </cell>
          <cell r="Q983">
            <v>3.2540217189312028</v>
          </cell>
          <cell r="R983">
            <v>3.2838089195502382</v>
          </cell>
          <cell r="S983">
            <v>3.2838089195502382</v>
          </cell>
          <cell r="T983">
            <v>3.2838089195502382</v>
          </cell>
          <cell r="U983">
            <v>3.2838089195502382</v>
          </cell>
          <cell r="V983">
            <v>3.2838089195502382</v>
          </cell>
          <cell r="W983">
            <v>3.2838089195502382</v>
          </cell>
          <cell r="X983">
            <v>3.2838089195502382</v>
          </cell>
          <cell r="Y983">
            <v>3.2838089195502382</v>
          </cell>
          <cell r="Z983">
            <v>3.3218140149592172</v>
          </cell>
          <cell r="AA983">
            <v>3.3596290848911519</v>
          </cell>
          <cell r="AB983">
            <v>3.3972550794734269</v>
          </cell>
          <cell r="AC983">
            <v>3.4346929440827902</v>
          </cell>
          <cell r="AD983">
            <v>3.4719436193691067</v>
          </cell>
          <cell r="AE983">
            <v>3.5090080412789915</v>
          </cell>
          <cell r="AF983">
            <v>3.5458871410793265</v>
          </cell>
          <cell r="AG983">
            <v>3.5825818453806604</v>
          </cell>
          <cell r="AH983">
            <v>3.6190930761604871</v>
          </cell>
          <cell r="AI983">
            <v>3.6554217507864148</v>
          </cell>
          <cell r="AJ983">
            <v>3.6915687820392136</v>
          </cell>
          <cell r="AK983">
            <v>3.7275350781357477</v>
          </cell>
          <cell r="AL983">
            <v>3.763321542751799</v>
          </cell>
          <cell r="AM983">
            <v>3.7989290750447702</v>
          </cell>
          <cell r="AN983">
            <v>3.8343585696762763</v>
          </cell>
          <cell r="AO983">
            <v>3.8696109168346253</v>
          </cell>
          <cell r="AP983">
            <v>3.9046870022571829</v>
          </cell>
          <cell r="AQ983">
            <v>3.9395877072526275</v>
          </cell>
          <cell r="AR983">
            <v>3.9743139087230945</v>
          </cell>
          <cell r="AS983">
            <v>4.0088664791862092</v>
          </cell>
          <cell r="AT983">
            <v>4.0432462867970083</v>
          </cell>
          <cell r="AU983">
            <v>4.0774541953697536</v>
          </cell>
          <cell r="AV983">
            <v>4.1114910643996359</v>
          </cell>
          <cell r="AW983">
            <v>4.1453577490843676</v>
          </cell>
          <cell r="AX983">
            <v>4.1790551003456766</v>
          </cell>
          <cell r="AY983">
            <v>4.2125839648506789</v>
          </cell>
          <cell r="AZ983">
            <v>4.2459451850331558</v>
          </cell>
          <cell r="BA983">
            <v>4.2791395991147203</v>
          </cell>
          <cell r="BB983">
            <v>4.3121680411258767</v>
          </cell>
          <cell r="BC983">
            <v>4.3450313409269778</v>
          </cell>
          <cell r="BD983">
            <v>4.3777303242290735</v>
          </cell>
          <cell r="BE983">
            <v>4.4102658126146581</v>
          </cell>
          <cell r="BF983">
            <v>4.4426386235583157</v>
          </cell>
          <cell r="BG983">
            <v>4.4748495704472546</v>
          </cell>
          <cell r="BH983">
            <v>4.5068994626017478</v>
          </cell>
          <cell r="BI983">
            <v>4.5387891052954696</v>
          </cell>
          <cell r="BJ983">
            <v>4.5705192997757225</v>
          </cell>
        </row>
        <row r="984">
          <cell r="I984" t="str">
            <v>2R2016</v>
          </cell>
          <cell r="J984">
            <v>6.0855496542073171</v>
          </cell>
          <cell r="K984">
            <v>14.63698395702836</v>
          </cell>
          <cell r="L984">
            <v>31.750426982826653</v>
          </cell>
          <cell r="M984">
            <v>31.583291031375818</v>
          </cell>
          <cell r="N984">
            <v>32.424929757905531</v>
          </cell>
          <cell r="O984">
            <v>33.421595228753404</v>
          </cell>
          <cell r="P984">
            <v>34.441486667784744</v>
          </cell>
          <cell r="Q984">
            <v>34.759675517623172</v>
          </cell>
          <cell r="R984">
            <v>35.077864367461608</v>
          </cell>
          <cell r="S984">
            <v>35.077864367461608</v>
          </cell>
          <cell r="T984">
            <v>35.077864367461608</v>
          </cell>
          <cell r="U984">
            <v>35.077864367461608</v>
          </cell>
          <cell r="V984">
            <v>35.077864367461608</v>
          </cell>
          <cell r="W984">
            <v>35.077864367461608</v>
          </cell>
          <cell r="X984">
            <v>35.077864367461608</v>
          </cell>
          <cell r="Y984">
            <v>35.077864367461608</v>
          </cell>
          <cell r="Z984">
            <v>35.483837313722809</v>
          </cell>
          <cell r="AA984">
            <v>35.887780395252697</v>
          </cell>
          <cell r="AB984">
            <v>36.289703761374945</v>
          </cell>
          <cell r="AC984">
            <v>36.689617510666579</v>
          </cell>
          <cell r="AD984">
            <v>37.087531691211751</v>
          </cell>
          <cell r="AE984">
            <v>37.483456300854201</v>
          </cell>
          <cell r="AF984">
            <v>37.877401287448428</v>
          </cell>
          <cell r="AG984">
            <v>38.269376549109694</v>
          </cell>
          <cell r="AH984">
            <v>38.659391934462647</v>
          </cell>
          <cell r="AI984">
            <v>39.047457242888839</v>
          </cell>
          <cell r="AJ984">
            <v>39.433582224772898</v>
          </cell>
          <cell r="AK984">
            <v>39.817776581747538</v>
          </cell>
          <cell r="AL984">
            <v>40.200049966937307</v>
          </cell>
          <cell r="AM984">
            <v>40.580411985201124</v>
          </cell>
          <cell r="AN984">
            <v>40.958872193373622</v>
          </cell>
          <cell r="AO984">
            <v>41.335440100505259</v>
          </cell>
          <cell r="AP984">
            <v>41.710125168101243</v>
          </cell>
          <cell r="AQ984">
            <v>42.082936810359236</v>
          </cell>
          <cell r="AR984">
            <v>42.453884394405947</v>
          </cell>
          <cell r="AS984">
            <v>42.822977240532424</v>
          </cell>
          <cell r="AT984">
            <v>43.190224622428261</v>
          </cell>
          <cell r="AU984">
            <v>43.555635767414628</v>
          </cell>
          <cell r="AV984">
            <v>43.919219856676065</v>
          </cell>
          <cell r="AW984">
            <v>44.280986025491188</v>
          </cell>
          <cell r="AX984">
            <v>44.640943363462235</v>
          </cell>
          <cell r="AY984">
            <v>44.999100914743437</v>
          </cell>
          <cell r="AZ984">
            <v>45.355467678268219</v>
          </cell>
          <cell r="BA984">
            <v>45.710052607975385</v>
          </cell>
          <cell r="BB984">
            <v>46.062864613034016</v>
          </cell>
          <cell r="BC984">
            <v>46.413912558067352</v>
          </cell>
          <cell r="BD984">
            <v>46.763205263375518</v>
          </cell>
          <cell r="BE984">
            <v>47.110751505157147</v>
          </cell>
          <cell r="BF984">
            <v>47.45656001572987</v>
          </cell>
          <cell r="BG984">
            <v>47.80063948374972</v>
          </cell>
          <cell r="BH984">
            <v>48.142998554429475</v>
          </cell>
          <cell r="BI984">
            <v>48.483645829755837</v>
          </cell>
          <cell r="BJ984">
            <v>48.822589868705563</v>
          </cell>
        </row>
        <row r="985">
          <cell r="I985" t="str">
            <v>2R2000</v>
          </cell>
          <cell r="J985">
            <v>38.036374864751529</v>
          </cell>
          <cell r="K985">
            <v>61.853007569856373</v>
          </cell>
          <cell r="L985">
            <v>80.922130653572012</v>
          </cell>
          <cell r="M985">
            <v>80.682599490776582</v>
          </cell>
          <cell r="N985">
            <v>82.602397174450061</v>
          </cell>
          <cell r="O985">
            <v>84.910961062746338</v>
          </cell>
          <cell r="P985">
            <v>86.891027215390665</v>
          </cell>
          <cell r="Q985">
            <v>87.484342953217066</v>
          </cell>
          <cell r="R985">
            <v>88.073824461630323</v>
          </cell>
          <cell r="S985">
            <v>87.862477364809834</v>
          </cell>
          <cell r="T985">
            <v>87.651130267989373</v>
          </cell>
          <cell r="U985">
            <v>87.439783171168898</v>
          </cell>
          <cell r="V985">
            <v>87.228436074348423</v>
          </cell>
          <cell r="W985">
            <v>87.017088977527948</v>
          </cell>
          <cell r="X985">
            <v>86.805741880707473</v>
          </cell>
          <cell r="Y985">
            <v>86.594394783886997</v>
          </cell>
          <cell r="Z985">
            <v>87.38280012379326</v>
          </cell>
          <cell r="AA985">
            <v>88.161326889012258</v>
          </cell>
          <cell r="AB985">
            <v>88.930036641373363</v>
          </cell>
          <cell r="AC985">
            <v>89.688990574052099</v>
          </cell>
          <cell r="AD985">
            <v>90.438249513717579</v>
          </cell>
          <cell r="AE985">
            <v>91.177873922667601</v>
          </cell>
          <cell r="AF985">
            <v>91.907923900951928</v>
          </cell>
          <cell r="AG985">
            <v>92.628459188483035</v>
          </cell>
          <cell r="AH985">
            <v>93.33953916713503</v>
          </cell>
          <cell r="AI985">
            <v>94.041222862830608</v>
          </cell>
          <cell r="AJ985">
            <v>94.733568947615922</v>
          </cell>
          <cell r="AK985">
            <v>95.416635741723695</v>
          </cell>
          <cell r="AL985">
            <v>96.090481215624663</v>
          </cell>
          <cell r="AM985">
            <v>96.755162992067113</v>
          </cell>
          <cell r="AN985">
            <v>97.410738348104786</v>
          </cell>
          <cell r="AO985">
            <v>98.057264217113413</v>
          </cell>
          <cell r="AP985">
            <v>98.69479719079547</v>
          </cell>
          <cell r="AQ985">
            <v>99.323393521173472</v>
          </cell>
          <cell r="AR985">
            <v>99.943109122572196</v>
          </cell>
          <cell r="AS985">
            <v>100.55399957358927</v>
          </cell>
          <cell r="AT985">
            <v>101.15612011905446</v>
          </cell>
          <cell r="AU985">
            <v>101.74952567197816</v>
          </cell>
          <cell r="AV985">
            <v>102.33427081548814</v>
          </cell>
          <cell r="AW985">
            <v>102.91040980475574</v>
          </cell>
          <cell r="AX985">
            <v>103.47799656891092</v>
          </cell>
          <cell r="AY985">
            <v>104.0370847129461</v>
          </cell>
          <cell r="AZ985">
            <v>104.58772751960937</v>
          </cell>
          <cell r="BA985">
            <v>105.129977951287</v>
          </cell>
          <cell r="BB985">
            <v>105.66388865187467</v>
          </cell>
          <cell r="BC985">
            <v>106.18951194863857</v>
          </cell>
          <cell r="BD985">
            <v>106.70689985406545</v>
          </cell>
          <cell r="BE985">
            <v>107.21610406770236</v>
          </cell>
          <cell r="BF985">
            <v>107.71717597798556</v>
          </cell>
          <cell r="BG985">
            <v>108.21016666405936</v>
          </cell>
          <cell r="BH985">
            <v>108.69512689758409</v>
          </cell>
          <cell r="BI985">
            <v>109.17210714453421</v>
          </cell>
          <cell r="BJ985">
            <v>109.64115756698563</v>
          </cell>
        </row>
        <row r="986">
          <cell r="I986" t="str">
            <v>2R2130</v>
          </cell>
          <cell r="J986">
            <v>2.3908282887306034</v>
          </cell>
          <cell r="K986">
            <v>5.5307066858328868</v>
          </cell>
          <cell r="L986">
            <v>5.7661419772243736</v>
          </cell>
          <cell r="M986">
            <v>6.042578143760541</v>
          </cell>
          <cell r="N986">
            <v>6.3719601332003748</v>
          </cell>
          <cell r="O986">
            <v>6.705532021533009</v>
          </cell>
          <cell r="P986">
            <v>6.858267057260365</v>
          </cell>
          <cell r="Q986">
            <v>6.9582275195765906</v>
          </cell>
          <cell r="R986">
            <v>7.0550642174454348</v>
          </cell>
          <cell r="S986">
            <v>7.1491148551314776</v>
          </cell>
          <cell r="T986">
            <v>7.2403794326347217</v>
          </cell>
          <cell r="U986">
            <v>7.3291112281536011</v>
          </cell>
          <cell r="V986">
            <v>7.4153946677542617</v>
          </cell>
          <cell r="W986">
            <v>7.4993141775028489</v>
          </cell>
          <cell r="X986">
            <v>7.5810386095316549</v>
          </cell>
          <cell r="Y986">
            <v>7.6605679638406796</v>
          </cell>
          <cell r="Z986">
            <v>7.7646778265978451</v>
          </cell>
          <cell r="AA986">
            <v>7.8682671400412234</v>
          </cell>
          <cell r="AB986">
            <v>7.9713385069173865</v>
          </cell>
          <cell r="AC986">
            <v>8.073894516959168</v>
          </cell>
          <cell r="AD986">
            <v>8.1759377469507424</v>
          </cell>
          <cell r="AE986">
            <v>8.2774707607923563</v>
          </cell>
          <cell r="AF986">
            <v>8.3784961095647628</v>
          </cell>
          <cell r="AG986">
            <v>8.4790163315933089</v>
          </cell>
          <cell r="AH986">
            <v>8.5790339525117094</v>
          </cell>
          <cell r="AI986">
            <v>8.6785514853255208</v>
          </cell>
          <cell r="AJ986">
            <v>8.7775714304752626</v>
          </cell>
          <cell r="AK986">
            <v>8.8760962758992541</v>
          </cell>
          <cell r="AL986">
            <v>8.9741284970961264</v>
          </cell>
          <cell r="AM986">
            <v>9.0716705571870158</v>
          </cell>
          <cell r="AN986">
            <v>9.1687249069774488</v>
          </cell>
          <cell r="AO986">
            <v>9.2652939850189302</v>
          </cell>
          <cell r="AP986">
            <v>9.3613802176702041</v>
          </cell>
          <cell r="AQ986">
            <v>9.4569860191582205</v>
          </cell>
          <cell r="AR986">
            <v>9.5521137916387975</v>
          </cell>
          <cell r="AS986">
            <v>9.6467659252569717</v>
          </cell>
          <cell r="AT986">
            <v>9.7409447982070567</v>
          </cell>
          <cell r="AU986">
            <v>9.8346527767923888</v>
          </cell>
          <cell r="AV986">
            <v>9.9278922154847962</v>
          </cell>
          <cell r="AW986">
            <v>10.020665456983741</v>
          </cell>
          <cell r="AX986">
            <v>10.112974832275192</v>
          </cell>
          <cell r="AY986">
            <v>10.204822660690185</v>
          </cell>
          <cell r="AZ986">
            <v>10.296211249963102</v>
          </cell>
          <cell r="BA986">
            <v>10.387142896289655</v>
          </cell>
          <cell r="BB986">
            <v>10.477619884384575</v>
          </cell>
          <cell r="BC986">
            <v>10.567644487539022</v>
          </cell>
          <cell r="BD986">
            <v>10.657218967677695</v>
          </cell>
          <cell r="BE986">
            <v>10.746345575415676</v>
          </cell>
          <cell r="BF986">
            <v>10.835026550114966</v>
          </cell>
          <cell r="BG986">
            <v>10.923264119940759</v>
          </cell>
          <cell r="BH986">
            <v>11.011060501917424</v>
          </cell>
          <cell r="BI986">
            <v>11.098417901984206</v>
          </cell>
          <cell r="BJ986">
            <v>11.185338515050654</v>
          </cell>
        </row>
        <row r="987">
          <cell r="I987" t="str">
            <v>2R2131</v>
          </cell>
          <cell r="J987">
            <v>0.1521766143740437</v>
          </cell>
          <cell r="K987">
            <v>0.29351415883676674</v>
          </cell>
          <cell r="L987">
            <v>0.37264040569288986</v>
          </cell>
          <cell r="M987">
            <v>0.43801758728607165</v>
          </cell>
          <cell r="N987">
            <v>0.41894424304045402</v>
          </cell>
          <cell r="O987">
            <v>0.39879471958692719</v>
          </cell>
          <cell r="P987">
            <v>0.41148690630329871</v>
          </cell>
          <cell r="Q987">
            <v>0.41748440115844682</v>
          </cell>
          <cell r="R987">
            <v>0.42329447429937167</v>
          </cell>
          <cell r="S987">
            <v>0.42893738753301608</v>
          </cell>
          <cell r="T987">
            <v>0.43441314085938026</v>
          </cell>
          <cell r="U987">
            <v>0.43973693063367142</v>
          </cell>
          <cell r="V987">
            <v>0.44491382230762533</v>
          </cell>
          <cell r="W987">
            <v>0.44994888133297772</v>
          </cell>
          <cell r="X987">
            <v>0.45485223861320018</v>
          </cell>
          <cell r="Y987">
            <v>0.45962389414829274</v>
          </cell>
          <cell r="Z987">
            <v>0.46587034751383433</v>
          </cell>
          <cell r="AA987">
            <v>0.47208556861254819</v>
          </cell>
          <cell r="AB987">
            <v>0.47826971360576848</v>
          </cell>
          <cell r="AC987">
            <v>0.48442293787402269</v>
          </cell>
          <cell r="AD987">
            <v>0.49054539602093566</v>
          </cell>
          <cell r="AE987">
            <v>0.49663724187711406</v>
          </cell>
          <cell r="AF987">
            <v>0.50269862850401148</v>
          </cell>
          <cell r="AG987">
            <v>0.50872970819777452</v>
          </cell>
          <cell r="AH987">
            <v>0.51473063249306861</v>
          </cell>
          <cell r="AI987">
            <v>0.52070155216688641</v>
          </cell>
          <cell r="AJ987">
            <v>0.52664261724233496</v>
          </cell>
          <cell r="AK987">
            <v>0.53255397699240636</v>
          </cell>
          <cell r="AL987">
            <v>0.53843577994372738</v>
          </cell>
          <cell r="AM987">
            <v>0.54428817388029183</v>
          </cell>
          <cell r="AN987">
            <v>0.55011130584717338</v>
          </cell>
          <cell r="AO987">
            <v>0.5559053221542205</v>
          </cell>
          <cell r="AP987">
            <v>0.56167036837973239</v>
          </cell>
          <cell r="AQ987">
            <v>0.56740658937411681</v>
          </cell>
          <cell r="AR987">
            <v>0.57311412926352923</v>
          </cell>
          <cell r="AS987">
            <v>0.57879313145349465</v>
          </cell>
          <cell r="AT987">
            <v>0.5844437386325102</v>
          </cell>
          <cell r="AU987">
            <v>0.5900660927756306</v>
          </cell>
          <cell r="AV987">
            <v>0.59566033514803562</v>
          </cell>
          <cell r="AW987">
            <v>0.60122660630857849</v>
          </cell>
          <cell r="AX987">
            <v>0.60676504611331861</v>
          </cell>
          <cell r="AY987">
            <v>0.61227579371903518</v>
          </cell>
          <cell r="AZ987">
            <v>0.61775898758672299</v>
          </cell>
          <cell r="BA987">
            <v>0.62321476548507238</v>
          </cell>
          <cell r="BB987">
            <v>0.62864326449393004</v>
          </cell>
          <cell r="BC987">
            <v>0.63404462100774339</v>
          </cell>
          <cell r="BD987">
            <v>0.63941897073898768</v>
          </cell>
          <cell r="BE987">
            <v>0.64476644872157585</v>
          </cell>
          <cell r="BF987">
            <v>0.65008718931425102</v>
          </cell>
          <cell r="BG987">
            <v>0.65538132620396283</v>
          </cell>
          <cell r="BH987">
            <v>0.66064899240922603</v>
          </cell>
          <cell r="BI987">
            <v>0.66589032028346296</v>
          </cell>
          <cell r="BJ987">
            <v>0.67110544151832874</v>
          </cell>
        </row>
        <row r="988">
          <cell r="I988" t="str">
            <v>2R2132</v>
          </cell>
          <cell r="J988">
            <v>0.2820291668345139</v>
          </cell>
          <cell r="K988">
            <v>0.62068385266398185</v>
          </cell>
          <cell r="L988">
            <v>0.73278910076960901</v>
          </cell>
          <cell r="M988">
            <v>0.76422819077407778</v>
          </cell>
          <cell r="N988">
            <v>0.79042720865233118</v>
          </cell>
          <cell r="O988">
            <v>0.81665946301456804</v>
          </cell>
          <cell r="P988">
            <v>0.84324306345377176</v>
          </cell>
          <cell r="Q988">
            <v>0.85553348110068395</v>
          </cell>
          <cell r="R988">
            <v>0.86743982319613022</v>
          </cell>
          <cell r="S988">
            <v>0.87900361142134997</v>
          </cell>
          <cell r="T988">
            <v>0.89022484577634331</v>
          </cell>
          <cell r="U988">
            <v>0.90113466752203986</v>
          </cell>
          <cell r="V988">
            <v>0.91174345707874949</v>
          </cell>
          <cell r="W988">
            <v>0.92206159486678219</v>
          </cell>
          <cell r="X988">
            <v>0.9321098417267577</v>
          </cell>
          <cell r="Y988">
            <v>0.94188819765867604</v>
          </cell>
          <cell r="Z988">
            <v>0.95468879566311904</v>
          </cell>
          <cell r="AA988">
            <v>0.96742539067753963</v>
          </cell>
          <cell r="AB988">
            <v>0.98009830271688836</v>
          </cell>
          <cell r="AC988">
            <v>0.99270785019604024</v>
          </cell>
          <cell r="AD988">
            <v>1.0052543499377964</v>
          </cell>
          <cell r="AE988">
            <v>1.0177381171808437</v>
          </cell>
          <cell r="AF988">
            <v>1.0301594655876758</v>
          </cell>
          <cell r="AG988">
            <v>1.0425187072524738</v>
          </cell>
          <cell r="AH988">
            <v>1.0548161527089477</v>
          </cell>
          <cell r="AI988">
            <v>1.0670521109381392</v>
          </cell>
          <cell r="AJ988">
            <v>1.0792268893761849</v>
          </cell>
          <cell r="AK988">
            <v>1.0913407939220403</v>
          </cell>
          <cell r="AL988">
            <v>1.1033941289451665</v>
          </cell>
          <cell r="AM988">
            <v>1.115387197293177</v>
          </cell>
          <cell r="AN988">
            <v>1.1273203002994474</v>
          </cell>
          <cell r="AO988">
            <v>1.1391937377906864</v>
          </cell>
          <cell r="AP988">
            <v>1.1510078080944692</v>
          </cell>
          <cell r="AQ988">
            <v>1.1627628080467334</v>
          </cell>
          <cell r="AR988">
            <v>1.1744590329992359</v>
          </cell>
          <cell r="AS988">
            <v>1.1860967768269759</v>
          </cell>
          <cell r="AT988">
            <v>1.1976763319355774</v>
          </cell>
          <cell r="AU988">
            <v>1.2091979892686358</v>
          </cell>
          <cell r="AV988">
            <v>1.2206620383150291</v>
          </cell>
          <cell r="AW988">
            <v>1.2320687671161903</v>
          </cell>
          <cell r="AX988">
            <v>1.2434184622733457</v>
          </cell>
          <cell r="AY988">
            <v>1.2547114089547153</v>
          </cell>
          <cell r="AZ988">
            <v>1.265947890902678</v>
          </cell>
          <cell r="BA988">
            <v>1.2771281904409009</v>
          </cell>
          <cell r="BB988">
            <v>1.2882525884814326</v>
          </cell>
          <cell r="BC988">
            <v>1.2993213645317618</v>
          </cell>
          <cell r="BD988">
            <v>1.3103347967018393</v>
          </cell>
          <cell r="BE988">
            <v>1.3212931617110664</v>
          </cell>
          <cell r="BF988">
            <v>1.3321967348952475</v>
          </cell>
          <cell r="BG988">
            <v>1.3430457902135076</v>
          </cell>
          <cell r="BH988">
            <v>1.3538406002551764</v>
          </cell>
          <cell r="BI988">
            <v>1.3645814362466369</v>
          </cell>
          <cell r="BJ988">
            <v>1.37526856805814</v>
          </cell>
        </row>
        <row r="989">
          <cell r="I989" t="str">
            <v>2R2133</v>
          </cell>
          <cell r="J989">
            <v>1.3241250665883508E-2</v>
          </cell>
          <cell r="K989">
            <v>4.0402300061076257E-2</v>
          </cell>
          <cell r="L989">
            <v>5.0653385234038069E-2</v>
          </cell>
          <cell r="M989">
            <v>5.3187238539340584E-2</v>
          </cell>
          <cell r="N989">
            <v>5.5301753476632215E-2</v>
          </cell>
          <cell r="O989">
            <v>5.7427936235058943E-2</v>
          </cell>
          <cell r="P989">
            <v>5.9578341574318197E-2</v>
          </cell>
          <cell r="Q989">
            <v>6.0446706500629742E-2</v>
          </cell>
          <cell r="R989">
            <v>6.1287935022994067E-2</v>
          </cell>
          <cell r="S989">
            <v>6.210496080670274E-2</v>
          </cell>
          <cell r="T989">
            <v>6.2897783851755776E-2</v>
          </cell>
          <cell r="U989">
            <v>6.3668604407121854E-2</v>
          </cell>
          <cell r="V989">
            <v>6.441815588912389E-2</v>
          </cell>
          <cell r="W989">
            <v>6.5147171714084767E-2</v>
          </cell>
          <cell r="X989">
            <v>6.585711871465029E-2</v>
          </cell>
          <cell r="Y989">
            <v>6.6547996890820471E-2</v>
          </cell>
          <cell r="Z989">
            <v>6.7452408007041942E-2</v>
          </cell>
          <cell r="AA989">
            <v>6.8352297067682297E-2</v>
          </cell>
          <cell r="AB989">
            <v>6.9247686683019463E-2</v>
          </cell>
          <cell r="AC989">
            <v>7.013859935027994E-2</v>
          </cell>
          <cell r="AD989">
            <v>7.1025057454204107E-2</v>
          </cell>
          <cell r="AE989">
            <v>7.1907083267608668E-2</v>
          </cell>
          <cell r="AF989">
            <v>7.2784698951946197E-2</v>
          </cell>
          <cell r="AG989">
            <v>7.3657926557862033E-2</v>
          </cell>
          <cell r="AH989">
            <v>7.4526788025748289E-2</v>
          </cell>
          <cell r="AI989">
            <v>7.5391305186295124E-2</v>
          </cell>
          <cell r="AJ989">
            <v>7.6251499761039232E-2</v>
          </cell>
          <cell r="AK989">
            <v>7.7107393362909601E-2</v>
          </cell>
          <cell r="AL989">
            <v>7.7959007496770635E-2</v>
          </cell>
          <cell r="AM989">
            <v>7.8806363559962345E-2</v>
          </cell>
          <cell r="AN989">
            <v>7.9649482842838112E-2</v>
          </cell>
          <cell r="AO989">
            <v>8.0488386529299488E-2</v>
          </cell>
          <cell r="AP989">
            <v>8.1323095697328554E-2</v>
          </cell>
          <cell r="AQ989">
            <v>8.2153631319517487E-2</v>
          </cell>
          <cell r="AR989">
            <v>8.298001426359547E-2</v>
          </cell>
          <cell r="AS989">
            <v>8.3802265292953051E-2</v>
          </cell>
          <cell r="AT989">
            <v>8.4620405067163867E-2</v>
          </cell>
          <cell r="AU989">
            <v>8.5434454142503613E-2</v>
          </cell>
          <cell r="AV989">
            <v>8.6244432972466673E-2</v>
          </cell>
          <cell r="AW989">
            <v>8.7050361908279916E-2</v>
          </cell>
          <cell r="AX989">
            <v>8.7852261199414097E-2</v>
          </cell>
          <cell r="AY989">
            <v>8.8650150994092597E-2</v>
          </cell>
          <cell r="AZ989">
            <v>8.9444051339797701E-2</v>
          </cell>
          <cell r="BA989">
            <v>9.0233982183774278E-2</v>
          </cell>
          <cell r="BB989">
            <v>9.1019963373530979E-2</v>
          </cell>
          <cell r="BC989">
            <v>9.1802014657338893E-2</v>
          </cell>
          <cell r="BD989">
            <v>9.2580155684727772E-2</v>
          </cell>
          <cell r="BE989">
            <v>9.3354406006979709E-2</v>
          </cell>
          <cell r="BF989">
            <v>9.4124785077620385E-2</v>
          </cell>
          <cell r="BG989">
            <v>9.4891312252907853E-2</v>
          </cell>
          <cell r="BH989">
            <v>9.5654006792318891E-2</v>
          </cell>
          <cell r="BI989">
            <v>9.6412887859032861E-2</v>
          </cell>
          <cell r="BJ989">
            <v>9.7167974520413272E-2</v>
          </cell>
        </row>
        <row r="990">
          <cell r="I990" t="str">
            <v>2R2117</v>
          </cell>
          <cell r="J990">
            <v>1.1521655036691868E-3</v>
          </cell>
          <cell r="K990">
            <v>1.7232388402704357E-3</v>
          </cell>
          <cell r="L990">
            <v>1.8006570756948475E-3</v>
          </cell>
          <cell r="M990">
            <v>1.8443756086403979E-3</v>
          </cell>
          <cell r="N990">
            <v>1.8838811066913619E-3</v>
          </cell>
          <cell r="O990">
            <v>1.9227046468345086E-3</v>
          </cell>
          <cell r="P990">
            <v>1.9636907714709619E-3</v>
          </cell>
          <cell r="Q990">
            <v>1.9883060172995897E-3</v>
          </cell>
          <cell r="R990">
            <v>2.0119153534081348E-3</v>
          </cell>
          <cell r="S990">
            <v>2.034620284703359E-3</v>
          </cell>
          <cell r="T990">
            <v>2.0564256230437214E-3</v>
          </cell>
          <cell r="U990">
            <v>2.0774079710044451E-3</v>
          </cell>
          <cell r="V990">
            <v>2.0975955846366003E-3</v>
          </cell>
          <cell r="W990">
            <v>2.1170165255727353E-3</v>
          </cell>
          <cell r="X990">
            <v>2.1357224454519028E-3</v>
          </cell>
          <cell r="Y990">
            <v>2.1537171354353126E-3</v>
          </cell>
          <cell r="Z990">
            <v>2.1785167476859554E-3</v>
          </cell>
          <cell r="AA990">
            <v>2.2030507369278111E-3</v>
          </cell>
          <cell r="AB990">
            <v>2.227320729461104E-3</v>
          </cell>
          <cell r="AC990">
            <v>2.2513283419636301E-3</v>
          </cell>
          <cell r="AD990">
            <v>2.2750751815463263E-3</v>
          </cell>
          <cell r="AE990">
            <v>2.2985628458085205E-3</v>
          </cell>
          <cell r="AF990">
            <v>2.3217929228928707E-3</v>
          </cell>
          <cell r="AG990">
            <v>2.344766991539991E-3</v>
          </cell>
          <cell r="AH990">
            <v>2.3674866211427681E-3</v>
          </cell>
          <cell r="AI990">
            <v>2.3899533718003728E-3</v>
          </cell>
          <cell r="AJ990">
            <v>2.4121687943719581E-3</v>
          </cell>
          <cell r="AK990">
            <v>2.4341344305300601E-3</v>
          </cell>
          <cell r="AL990">
            <v>2.4558518128136916E-3</v>
          </cell>
          <cell r="AM990">
            <v>2.4773224646811361E-3</v>
          </cell>
          <cell r="AN990">
            <v>2.4985479005624396E-3</v>
          </cell>
          <cell r="AO990">
            <v>2.5195296259116103E-3</v>
          </cell>
          <cell r="AP990">
            <v>2.5402691372585135E-3</v>
          </cell>
          <cell r="AQ990">
            <v>2.5607679222604813E-3</v>
          </cell>
          <cell r="AR990">
            <v>2.5810274597536215E-3</v>
          </cell>
          <cell r="AS990">
            <v>2.6010492198038394E-3</v>
          </cell>
          <cell r="AT990">
            <v>2.6208346637575691E-3</v>
          </cell>
          <cell r="AU990">
            <v>2.6403852442922165E-3</v>
          </cell>
          <cell r="AV990">
            <v>2.6597024054663162E-3</v>
          </cell>
          <cell r="AW990">
            <v>2.6787875827694024E-3</v>
          </cell>
          <cell r="AX990">
            <v>2.6976422031715977E-3</v>
          </cell>
          <cell r="AY990">
            <v>2.7162676851729215E-3</v>
          </cell>
          <cell r="AZ990">
            <v>2.7346654388523133E-3</v>
          </cell>
          <cell r="BA990">
            <v>2.7528368659163857E-3</v>
          </cell>
          <cell r="BB990">
            <v>2.7707833597478923E-3</v>
          </cell>
          <cell r="BC990">
            <v>2.7885063054539239E-3</v>
          </cell>
          <cell r="BD990">
            <v>2.8060070799138322E-3</v>
          </cell>
          <cell r="BE990">
            <v>2.8232870518268777E-3</v>
          </cell>
          <cell r="BF990">
            <v>2.8403475817596097E-3</v>
          </cell>
          <cell r="BG990">
            <v>2.8571900221929757E-3</v>
          </cell>
          <cell r="BH990">
            <v>2.8738157175691639E-3</v>
          </cell>
          <cell r="BI990">
            <v>2.8902260043381766E-3</v>
          </cell>
          <cell r="BJ990">
            <v>2.9064222110041439E-3</v>
          </cell>
        </row>
        <row r="991">
          <cell r="I991" t="str">
            <v>2R2135</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cell r="AO991">
            <v>0</v>
          </cell>
          <cell r="AP991">
            <v>0</v>
          </cell>
          <cell r="AQ991">
            <v>0</v>
          </cell>
          <cell r="AR991">
            <v>0</v>
          </cell>
          <cell r="AS991">
            <v>0</v>
          </cell>
          <cell r="AT991">
            <v>0</v>
          </cell>
          <cell r="AU991">
            <v>0</v>
          </cell>
          <cell r="AV991">
            <v>0</v>
          </cell>
          <cell r="AW991">
            <v>0</v>
          </cell>
          <cell r="AX991">
            <v>0</v>
          </cell>
          <cell r="AY991">
            <v>0</v>
          </cell>
          <cell r="AZ991">
            <v>0</v>
          </cell>
          <cell r="BA991">
            <v>0</v>
          </cell>
          <cell r="BB991">
            <v>0</v>
          </cell>
          <cell r="BC991">
            <v>0</v>
          </cell>
          <cell r="BD991">
            <v>0</v>
          </cell>
          <cell r="BE991">
            <v>0</v>
          </cell>
          <cell r="BF991">
            <v>0</v>
          </cell>
          <cell r="BG991">
            <v>0</v>
          </cell>
          <cell r="BH991">
            <v>0</v>
          </cell>
          <cell r="BI991">
            <v>0</v>
          </cell>
          <cell r="BJ991">
            <v>0</v>
          </cell>
        </row>
        <row r="992">
          <cell r="I992" t="str">
            <v>2R2136</v>
          </cell>
          <cell r="J992">
            <v>12.718148400359533</v>
          </cell>
          <cell r="K992">
            <v>20.785470993424646</v>
          </cell>
          <cell r="L992">
            <v>23.147443064846186</v>
          </cell>
          <cell r="M992">
            <v>23.735328909773312</v>
          </cell>
          <cell r="N992">
            <v>24.242308430289967</v>
          </cell>
          <cell r="O992">
            <v>24.740466254738301</v>
          </cell>
          <cell r="P992">
            <v>25.24860403075612</v>
          </cell>
          <cell r="Q992">
            <v>25.616606925755935</v>
          </cell>
          <cell r="R992">
            <v>25.973109730287014</v>
          </cell>
          <cell r="S992">
            <v>26.319355697372988</v>
          </cell>
          <cell r="T992">
            <v>26.65534482701387</v>
          </cell>
          <cell r="U992">
            <v>26.982009558977392</v>
          </cell>
          <cell r="V992">
            <v>27.299660706519465</v>
          </cell>
          <cell r="W992">
            <v>27.608609082895999</v>
          </cell>
          <cell r="X992">
            <v>27.909476314618825</v>
          </cell>
          <cell r="Y992">
            <v>28.202262401687939</v>
          </cell>
          <cell r="Z992">
            <v>28.585541250193739</v>
          </cell>
          <cell r="AA992">
            <v>28.96690370445701</v>
          </cell>
          <cell r="AB992">
            <v>29.34635934644897</v>
          </cell>
          <cell r="AC992">
            <v>29.723917710230968</v>
          </cell>
          <cell r="AD992">
            <v>30.099588282194055</v>
          </cell>
          <cell r="AE992">
            <v>30.473380501297328</v>
          </cell>
          <cell r="AF992">
            <v>30.845303759305082</v>
          </cell>
          <cell r="AG992">
            <v>31.215367401022799</v>
          </cell>
          <cell r="AH992">
            <v>31.583580724531924</v>
          </cell>
          <cell r="AI992">
            <v>31.949952981423511</v>
          </cell>
          <cell r="AJ992">
            <v>32.314493377030637</v>
          </cell>
          <cell r="AK992">
            <v>32.677211070659723</v>
          </cell>
          <cell r="AL992">
            <v>33.038115175820671</v>
          </cell>
          <cell r="AM992">
            <v>33.39721476045581</v>
          </cell>
          <cell r="AN992">
            <v>33.754518847167766</v>
          </cell>
          <cell r="AO992">
            <v>34.110036413446174</v>
          </cell>
          <cell r="AP992">
            <v>34.463776391893184</v>
          </cell>
          <cell r="AQ992">
            <v>34.815747670447955</v>
          </cell>
          <cell r="AR992">
            <v>35.16595909260996</v>
          </cell>
          <cell r="AS992">
            <v>35.514419457661148</v>
          </cell>
          <cell r="AT992">
            <v>35.861137520887084</v>
          </cell>
          <cell r="AU992">
            <v>36.206121993796891</v>
          </cell>
          <cell r="AV992">
            <v>36.549381544342147</v>
          </cell>
          <cell r="AW992">
            <v>36.89092479713468</v>
          </cell>
          <cell r="AX992">
            <v>37.230760333663248</v>
          </cell>
          <cell r="AY992">
            <v>37.568896692509178</v>
          </cell>
          <cell r="AZ992">
            <v>37.90534236956087</v>
          </cell>
          <cell r="BA992">
            <v>38.240105818227306</v>
          </cell>
          <cell r="BB992">
            <v>38.573195449650413</v>
          </cell>
          <cell r="BC992">
            <v>38.9046196329164</v>
          </cell>
          <cell r="BD992">
            <v>39.23438669526606</v>
          </cell>
          <cell r="BE992">
            <v>39.562504922303972</v>
          </cell>
          <cell r="BF992">
            <v>39.888982558206699</v>
          </cell>
          <cell r="BG992">
            <v>40.21382780592991</v>
          </cell>
          <cell r="BH992">
            <v>40.537048827414502</v>
          </cell>
          <cell r="BI992">
            <v>40.85865374379167</v>
          </cell>
          <cell r="BJ992">
            <v>41.178650635586955</v>
          </cell>
        </row>
        <row r="993">
          <cell r="I993" t="str">
            <v>2R2137</v>
          </cell>
          <cell r="J993">
            <v>0.75331404118477507</v>
          </cell>
          <cell r="K993">
            <v>1.2540551879098703</v>
          </cell>
          <cell r="L993">
            <v>1.3615690792534449</v>
          </cell>
          <cell r="M993">
            <v>1.4026098520560801</v>
          </cell>
          <cell r="N993">
            <v>1.4389196196437941</v>
          </cell>
          <cell r="O993">
            <v>1.4749121083230927</v>
          </cell>
          <cell r="P993">
            <v>1.5115090744123667</v>
          </cell>
          <cell r="Q993">
            <v>1.5335395880409486</v>
          </cell>
          <cell r="R993">
            <v>1.5548816481186378</v>
          </cell>
          <cell r="S993">
            <v>1.5756096820563408</v>
          </cell>
          <cell r="T993">
            <v>1.5957236898540583</v>
          </cell>
          <cell r="U993">
            <v>1.6152794920699702</v>
          </cell>
          <cell r="V993">
            <v>1.6342956955568038</v>
          </cell>
          <cell r="W993">
            <v>1.6527909071672857</v>
          </cell>
          <cell r="X993">
            <v>1.6708023406068697</v>
          </cell>
          <cell r="Y993">
            <v>1.688329995875556</v>
          </cell>
          <cell r="Z993">
            <v>1.7112750053042414</v>
          </cell>
          <cell r="AA993">
            <v>1.7341052896857831</v>
          </cell>
          <cell r="AB993">
            <v>1.7568214226454175</v>
          </cell>
          <cell r="AC993">
            <v>1.7794239749402536</v>
          </cell>
          <cell r="AD993">
            <v>1.8019135144736156</v>
          </cell>
          <cell r="AE993">
            <v>1.8242906063093107</v>
          </cell>
          <cell r="AF993">
            <v>1.8465558126858272</v>
          </cell>
          <cell r="AG993">
            <v>1.8687096930304612</v>
          </cell>
          <cell r="AH993">
            <v>1.8907528039733721</v>
          </cell>
          <cell r="AI993">
            <v>1.9126856993615684</v>
          </cell>
          <cell r="AJ993">
            <v>1.9345089302728238</v>
          </cell>
          <cell r="AK993">
            <v>1.9562230450295228</v>
          </cell>
          <cell r="AL993">
            <v>1.9778285892124385</v>
          </cell>
          <cell r="AM993">
            <v>1.9993261056744394</v>
          </cell>
          <cell r="AN993">
            <v>2.0207161345541302</v>
          </cell>
          <cell r="AO993">
            <v>2.0419992132894227</v>
          </cell>
          <cell r="AP993">
            <v>2.0631758766310386</v>
          </cell>
          <cell r="AQ993">
            <v>2.0842466566559468</v>
          </cell>
          <cell r="AR993">
            <v>2.1052120827807301</v>
          </cell>
          <cell r="AS993">
            <v>2.1260726817748896</v>
          </cell>
          <cell r="AT993">
            <v>2.1468289777740783</v>
          </cell>
          <cell r="AU993">
            <v>2.167481492293271</v>
          </cell>
          <cell r="AV993">
            <v>2.1880307442398679</v>
          </cell>
          <cell r="AW993">
            <v>2.2084772499267316</v>
          </cell>
          <cell r="AX993">
            <v>2.2288215230851613</v>
          </cell>
          <cell r="AY993">
            <v>2.2490640748777988</v>
          </cell>
          <cell r="AZ993">
            <v>2.2692054139114726</v>
          </cell>
          <cell r="BA993">
            <v>2.2892460462499784</v>
          </cell>
          <cell r="BB993">
            <v>2.3091864754267917</v>
          </cell>
          <cell r="BC993">
            <v>2.3290272024577208</v>
          </cell>
          <cell r="BD993">
            <v>2.3487687258534953</v>
          </cell>
          <cell r="BE993">
            <v>2.3684115416322911</v>
          </cell>
          <cell r="BF993">
            <v>2.3879561433321927</v>
          </cell>
          <cell r="BG993">
            <v>2.4074030220235949</v>
          </cell>
          <cell r="BH993">
            <v>2.4267526663215402</v>
          </cell>
          <cell r="BI993">
            <v>2.4460055623979957</v>
          </cell>
          <cell r="BJ993">
            <v>2.4651621939940691</v>
          </cell>
        </row>
        <row r="994">
          <cell r="I994" t="str">
            <v>2R2138</v>
          </cell>
          <cell r="J994">
            <v>7.8620495080414382E-2</v>
          </cell>
          <cell r="K994">
            <v>0.18532286115618715</v>
          </cell>
          <cell r="L994">
            <v>0.32818682959731782</v>
          </cell>
          <cell r="M994">
            <v>0.3369560386639795</v>
          </cell>
          <cell r="N994">
            <v>0.34426189327239576</v>
          </cell>
          <cell r="O994">
            <v>0.35144599992712028</v>
          </cell>
          <cell r="P994">
            <v>0.35862859056896623</v>
          </cell>
          <cell r="Q994">
            <v>0.36385566606978675</v>
          </cell>
          <cell r="R994">
            <v>0.36891939546120672</v>
          </cell>
          <cell r="S994">
            <v>0.37383743778208006</v>
          </cell>
          <cell r="T994">
            <v>0.37860979303240694</v>
          </cell>
          <cell r="U994">
            <v>0.38324970549132792</v>
          </cell>
          <cell r="V994">
            <v>0.38776158991855642</v>
          </cell>
          <cell r="W994">
            <v>0.39214986107380606</v>
          </cell>
          <cell r="X994">
            <v>0.39642334847650396</v>
          </cell>
          <cell r="Y994">
            <v>0.40058205212665005</v>
          </cell>
          <cell r="Z994">
            <v>0.4060261057094578</v>
          </cell>
          <cell r="AA994">
            <v>0.41144293902435147</v>
          </cell>
          <cell r="AB994">
            <v>0.41683268817267077</v>
          </cell>
          <cell r="AC994">
            <v>0.42219548857524841</v>
          </cell>
          <cell r="AD994">
            <v>0.42753147497581317</v>
          </cell>
          <cell r="AE994">
            <v>0.43284078144437516</v>
          </cell>
          <cell r="AF994">
            <v>0.43812354138059423</v>
          </cell>
          <cell r="AG994">
            <v>0.44337988751713231</v>
          </cell>
          <cell r="AH994">
            <v>0.44860995192298764</v>
          </cell>
          <cell r="AI994">
            <v>0.45381386600681373</v>
          </cell>
          <cell r="AJ994">
            <v>0.45899176052022067</v>
          </cell>
          <cell r="AK994">
            <v>0.46414376556106057</v>
          </cell>
          <cell r="AL994">
            <v>0.46927001057669626</v>
          </cell>
          <cell r="AM994">
            <v>0.4743706243672538</v>
          </cell>
          <cell r="AN994">
            <v>0.47944573508885852</v>
          </cell>
          <cell r="AO994">
            <v>0.48449547025685524</v>
          </cell>
          <cell r="AP994">
            <v>0.48951995674901194</v>
          </cell>
          <cell r="AQ994">
            <v>0.49451932080870792</v>
          </cell>
          <cell r="AR994">
            <v>0.49949368804810534</v>
          </cell>
          <cell r="AS994">
            <v>0.50444318345130579</v>
          </cell>
          <cell r="AT994">
            <v>0.50936793137749026</v>
          </cell>
          <cell r="AU994">
            <v>0.51426805556404376</v>
          </cell>
          <cell r="AV994">
            <v>0.51914367912966464</v>
          </cell>
          <cell r="AW994">
            <v>0.52399492457745733</v>
          </cell>
          <cell r="AX994">
            <v>0.52882191379801102</v>
          </cell>
          <cell r="AY994">
            <v>0.53362476807246206</v>
          </cell>
          <cell r="AZ994">
            <v>0.53840360807554066</v>
          </cell>
          <cell r="BA994">
            <v>0.54315855387860401</v>
          </cell>
          <cell r="BB994">
            <v>0.54788972495265198</v>
          </cell>
          <cell r="BC994">
            <v>0.55259724017132972</v>
          </cell>
          <cell r="BD994">
            <v>0.55728121781391404</v>
          </cell>
          <cell r="BE994">
            <v>0.56194177556828551</v>
          </cell>
          <cell r="BF994">
            <v>0.56657903053388503</v>
          </cell>
          <cell r="BG994">
            <v>0.57119309922465666</v>
          </cell>
          <cell r="BH994">
            <v>0.57578409757197435</v>
          </cell>
          <cell r="BI994">
            <v>0.58035214092755549</v>
          </cell>
          <cell r="BJ994">
            <v>0.58489734406635874</v>
          </cell>
        </row>
        <row r="995">
          <cell r="I995" t="str">
            <v>2R2116</v>
          </cell>
          <cell r="J995">
            <v>3.5003261618910138</v>
          </cell>
          <cell r="K995">
            <v>7.5931103986130388</v>
          </cell>
          <cell r="L995">
            <v>17.651277526122151</v>
          </cell>
          <cell r="M995">
            <v>18.221368106534893</v>
          </cell>
          <cell r="N995">
            <v>18.718323784883104</v>
          </cell>
          <cell r="O995">
            <v>19.211969039295493</v>
          </cell>
          <cell r="P995">
            <v>19.713366874817538</v>
          </cell>
          <cell r="Q995">
            <v>20.000692703655019</v>
          </cell>
          <cell r="R995">
            <v>20.279039600341331</v>
          </cell>
          <cell r="S995">
            <v>20.549378260244161</v>
          </cell>
          <cell r="T995">
            <v>20.81170868336352</v>
          </cell>
          <cell r="U995">
            <v>21.06675889122517</v>
          </cell>
          <cell r="V995">
            <v>21.314771557671037</v>
          </cell>
          <cell r="W995">
            <v>21.555989356543041</v>
          </cell>
          <cell r="X995">
            <v>21.790897635525035</v>
          </cell>
          <cell r="Y995">
            <v>22.019496394617018</v>
          </cell>
          <cell r="Z995">
            <v>22.318749238328643</v>
          </cell>
          <cell r="AA995">
            <v>22.616505817821704</v>
          </cell>
          <cell r="AB995">
            <v>22.912773614417304</v>
          </cell>
          <cell r="AC995">
            <v>23.207560072029924</v>
          </cell>
          <cell r="AD995">
            <v>23.500872597354483</v>
          </cell>
          <cell r="AE995">
            <v>23.792718560052418</v>
          </cell>
          <cell r="AF995">
            <v>24.08310529293686</v>
          </cell>
          <cell r="AG995">
            <v>24.372040092156887</v>
          </cell>
          <cell r="AH995">
            <v>24.659530217380805</v>
          </cell>
          <cell r="AI995">
            <v>24.94558289197861</v>
          </cell>
          <cell r="AJ995">
            <v>25.230205303203427</v>
          </cell>
          <cell r="AK995">
            <v>25.513404602372116</v>
          </cell>
          <cell r="AL995">
            <v>25.795187905044962</v>
          </cell>
          <cell r="AM995">
            <v>26.075562291204445</v>
          </cell>
          <cell r="AN995">
            <v>26.354534805433129</v>
          </cell>
          <cell r="AO995">
            <v>26.63211245709067</v>
          </cell>
          <cell r="AP995">
            <v>26.908302220489922</v>
          </cell>
          <cell r="AQ995">
            <v>27.18311103507218</v>
          </cell>
          <cell r="AR995">
            <v>27.456545805581527</v>
          </cell>
          <cell r="AS995">
            <v>27.728613402238324</v>
          </cell>
          <cell r="AT995">
            <v>27.999320660911842</v>
          </cell>
          <cell r="AU995">
            <v>28.268674383291987</v>
          </cell>
          <cell r="AV995">
            <v>28.536681337060234</v>
          </cell>
          <cell r="AW995">
            <v>28.803348256059643</v>
          </cell>
          <cell r="AX995">
            <v>29.068681840464052</v>
          </cell>
          <cell r="AY995">
            <v>29.332688756946443</v>
          </cell>
          <cell r="AZ995">
            <v>29.595375638846413</v>
          </cell>
          <cell r="BA995">
            <v>29.856749086336887</v>
          </cell>
          <cell r="BB995">
            <v>30.116815666589908</v>
          </cell>
          <cell r="BC995">
            <v>30.375581913941666</v>
          </cell>
          <cell r="BD995">
            <v>30.633054330056666</v>
          </cell>
          <cell r="BE995">
            <v>30.889239384091091</v>
          </cell>
          <cell r="BF995">
            <v>31.144143512855344</v>
          </cell>
          <cell r="BG995">
            <v>31.397773120975774</v>
          </cell>
          <cell r="BH995">
            <v>31.650134581055603</v>
          </cell>
          <cell r="BI995">
            <v>31.90123423383503</v>
          </cell>
          <cell r="BJ995">
            <v>32.151078388350562</v>
          </cell>
        </row>
        <row r="996">
          <cell r="I996" t="str">
            <v>2R2100</v>
          </cell>
          <cell r="J996">
            <v>19.889836584624451</v>
          </cell>
          <cell r="K996">
            <v>36.304989677338725</v>
          </cell>
          <cell r="L996">
            <v>49.412502025815705</v>
          </cell>
          <cell r="M996">
            <v>50.996118442996931</v>
          </cell>
          <cell r="N996">
            <v>52.382330947565741</v>
          </cell>
          <cell r="O996">
            <v>53.759130247300405</v>
          </cell>
          <cell r="P996">
            <v>55.006647629918213</v>
          </cell>
          <cell r="Q996">
            <v>55.808375297875337</v>
          </cell>
          <cell r="R996">
            <v>56.585048739525533</v>
          </cell>
          <cell r="S996">
            <v>57.339376512632818</v>
          </cell>
          <cell r="T996">
            <v>58.071358622009107</v>
          </cell>
          <cell r="U996">
            <v>58.783026486451305</v>
          </cell>
          <cell r="V996">
            <v>59.475057248280251</v>
          </cell>
          <cell r="W996">
            <v>60.1481280496224</v>
          </cell>
          <cell r="X996">
            <v>60.803593170258949</v>
          </cell>
          <cell r="Y996">
            <v>61.44145261398107</v>
          </cell>
          <cell r="Z996">
            <v>62.276459494065612</v>
          </cell>
          <cell r="AA996">
            <v>63.107291198124777</v>
          </cell>
          <cell r="AB996">
            <v>63.933968602336883</v>
          </cell>
          <cell r="AC996">
            <v>64.756512478497868</v>
          </cell>
          <cell r="AD996">
            <v>65.574943494543191</v>
          </cell>
          <cell r="AE996">
            <v>66.389282215067169</v>
          </cell>
          <cell r="AF996">
            <v>67.199549101839651</v>
          </cell>
          <cell r="AG996">
            <v>68.005764514320248</v>
          </cell>
          <cell r="AH996">
            <v>68.807948710169711</v>
          </cell>
          <cell r="AI996">
            <v>69.606121845759134</v>
          </cell>
          <cell r="AJ996">
            <v>70.400303976676298</v>
          </cell>
          <cell r="AK996">
            <v>71.190515058229565</v>
          </cell>
          <cell r="AL996">
            <v>71.976774945949359</v>
          </cell>
          <cell r="AM996">
            <v>72.759103396087085</v>
          </cell>
          <cell r="AN996">
            <v>73.537520066111355</v>
          </cell>
          <cell r="AO996">
            <v>74.31204451520216</v>
          </cell>
          <cell r="AP996">
            <v>75.082696204742149</v>
          </cell>
          <cell r="AQ996">
            <v>75.84949449880564</v>
          </cell>
          <cell r="AR996">
            <v>76.612458664645231</v>
          </cell>
          <cell r="AS996">
            <v>77.371607873175861</v>
          </cell>
          <cell r="AT996">
            <v>78.126961199456559</v>
          </cell>
          <cell r="AU996">
            <v>78.878537623169649</v>
          </cell>
          <cell r="AV996">
            <v>79.626356029097707</v>
          </cell>
          <cell r="AW996">
            <v>80.370435207598064</v>
          </cell>
          <cell r="AX996">
            <v>81.110793855074917</v>
          </cell>
          <cell r="AY996">
            <v>81.847450574449084</v>
          </cell>
          <cell r="AZ996">
            <v>82.580423875625456</v>
          </cell>
          <cell r="BA996">
            <v>83.309732175958089</v>
          </cell>
          <cell r="BB996">
            <v>84.035393800712981</v>
          </cell>
          <cell r="BC996">
            <v>84.757426983528433</v>
          </cell>
          <cell r="BD996">
            <v>85.475849866873304</v>
          </cell>
          <cell r="BE996">
            <v>86.190680502502772</v>
          </cell>
          <cell r="BF996">
            <v>86.901936851911955</v>
          </cell>
          <cell r="BG996">
            <v>87.609636786787263</v>
          </cell>
          <cell r="BH996">
            <v>88.313798089455332</v>
          </cell>
          <cell r="BI996">
            <v>89.01443845332993</v>
          </cell>
          <cell r="BJ996">
            <v>89.711575483356484</v>
          </cell>
        </row>
        <row r="997">
          <cell r="I997" t="str">
            <v>2R0030</v>
          </cell>
          <cell r="J997">
            <v>195.54217259342855</v>
          </cell>
          <cell r="K997">
            <v>294.39432450929939</v>
          </cell>
          <cell r="L997">
            <v>284.27324354786055</v>
          </cell>
          <cell r="M997">
            <v>286.32712253842942</v>
          </cell>
          <cell r="N997">
            <v>302.81092069831686</v>
          </cell>
          <cell r="O997">
            <v>320.16652766882123</v>
          </cell>
          <cell r="P997">
            <v>324.53312175945661</v>
          </cell>
          <cell r="Q997">
            <v>325.93068284526373</v>
          </cell>
          <cell r="R997">
            <v>327.29262759050602</v>
          </cell>
          <cell r="S997">
            <v>327.14976325382946</v>
          </cell>
          <cell r="T997">
            <v>326.96529924151008</v>
          </cell>
          <cell r="U997">
            <v>326.73985735396275</v>
          </cell>
          <cell r="V997">
            <v>326.49471652477058</v>
          </cell>
          <cell r="W997">
            <v>326.22866821896832</v>
          </cell>
          <cell r="X997">
            <v>325.94300773982405</v>
          </cell>
          <cell r="Y997">
            <v>325.69796440811541</v>
          </cell>
          <cell r="Z997">
            <v>329.29971805792303</v>
          </cell>
          <cell r="AA997">
            <v>332.8557924216172</v>
          </cell>
          <cell r="AB997">
            <v>336.36647468961257</v>
          </cell>
          <cell r="AC997">
            <v>339.83205032240244</v>
          </cell>
          <cell r="AD997">
            <v>343.25280306067685</v>
          </cell>
          <cell r="AE997">
            <v>346.62901493538533</v>
          </cell>
          <cell r="AF997">
            <v>349.96096627774011</v>
          </cell>
          <cell r="AG997">
            <v>353.24893572916301</v>
          </cell>
          <cell r="AH997">
            <v>356.4932002511747</v>
          </cell>
          <cell r="AI997">
            <v>359.69403513522809</v>
          </cell>
          <cell r="AJ997">
            <v>362.85171401248476</v>
          </cell>
          <cell r="AK997">
            <v>365.96650886353569</v>
          </cell>
          <cell r="AL997">
            <v>369.0386900280659</v>
          </cell>
          <cell r="AM997">
            <v>372.06852621446444</v>
          </cell>
          <cell r="AN997">
            <v>375.05628450937866</v>
          </cell>
          <cell r="AO997">
            <v>378.00223038721373</v>
          </cell>
          <cell r="AP997">
            <v>380.90662771957813</v>
          </cell>
          <cell r="AQ997">
            <v>383.76973878467442</v>
          </cell>
          <cell r="AR997">
            <v>386.59182427663728</v>
          </cell>
          <cell r="AS997">
            <v>389.37314331481639</v>
          </cell>
          <cell r="AT997">
            <v>392.11395345300741</v>
          </cell>
          <cell r="AU997">
            <v>394.81451068862935</v>
          </cell>
          <cell r="AV997">
            <v>397.47506947184928</v>
          </cell>
          <cell r="AW997">
            <v>400.09588271465543</v>
          </cell>
          <cell r="AX997">
            <v>402.67720179987737</v>
          </cell>
          <cell r="AY997">
            <v>405.21927659015523</v>
          </cell>
          <cell r="AZ997">
            <v>407.72235543685605</v>
          </cell>
          <cell r="BA997">
            <v>410.18668518894094</v>
          </cell>
          <cell r="BB997">
            <v>412.61251120178008</v>
          </cell>
          <cell r="BC997">
            <v>415.00007734591691</v>
          </cell>
          <cell r="BD997">
            <v>417.34962601578349</v>
          </cell>
          <cell r="BE997">
            <v>419.66139813836367</v>
          </cell>
          <cell r="BF997">
            <v>421.93563318180873</v>
          </cell>
          <cell r="BG997">
            <v>424.17256916400214</v>
          </cell>
          <cell r="BH997">
            <v>426.37244266107524</v>
          </cell>
          <cell r="BI997">
            <v>428.53548881587466</v>
          </cell>
          <cell r="BJ997">
            <v>430.6619413463809</v>
          </cell>
        </row>
        <row r="998">
          <cell r="I998" t="str">
            <v>2R0031</v>
          </cell>
          <cell r="J998">
            <v>23.710606266100459</v>
          </cell>
          <cell r="K998">
            <v>28.763446696492505</v>
          </cell>
          <cell r="L998">
            <v>33.286631499013538</v>
          </cell>
          <cell r="M998">
            <v>37.54795276353979</v>
          </cell>
          <cell r="N998">
            <v>35.872909529461644</v>
          </cell>
          <cell r="O998">
            <v>34.176578682844934</v>
          </cell>
          <cell r="P998">
            <v>34.911729663898278</v>
          </cell>
          <cell r="Q998">
            <v>35.036664227883527</v>
          </cell>
          <cell r="R998">
            <v>35.154059013845718</v>
          </cell>
          <cell r="S998">
            <v>35.188705374553834</v>
          </cell>
          <cell r="T998">
            <v>35.212235594855898</v>
          </cell>
          <cell r="U998">
            <v>35.224821887505179</v>
          </cell>
          <cell r="V998">
            <v>35.234179249131131</v>
          </cell>
          <cell r="W998">
            <v>35.239677441045998</v>
          </cell>
          <cell r="X998">
            <v>35.242169752477764</v>
          </cell>
          <cell r="Y998">
            <v>35.263142252693534</v>
          </cell>
          <cell r="Z998">
            <v>35.589663801070799</v>
          </cell>
          <cell r="AA998">
            <v>35.909804175992598</v>
          </cell>
          <cell r="AB998">
            <v>36.223605450750732</v>
          </cell>
          <cell r="AC998">
            <v>36.5311094374334</v>
          </cell>
          <cell r="AD998">
            <v>36.832357688485452</v>
          </cell>
          <cell r="AE998">
            <v>37.12739149825947</v>
          </cell>
          <cell r="AF998">
            <v>37.416251904557896</v>
          </cell>
          <cell r="AG998">
            <v>37.698979690166205</v>
          </cell>
          <cell r="AH998">
            <v>37.975615384377093</v>
          </cell>
          <cell r="AI998">
            <v>38.246199264505826</v>
          </cell>
          <cell r="AJ998">
            <v>38.510771357396834</v>
          </cell>
          <cell r="AK998">
            <v>38.769371440921432</v>
          </cell>
          <cell r="AL998">
            <v>39.022039045466911</v>
          </cell>
          <cell r="AM998">
            <v>39.268813455416925</v>
          </cell>
          <cell r="AN998">
            <v>39.50973371062328</v>
          </cell>
          <cell r="AO998">
            <v>39.744838607869077</v>
          </cell>
          <cell r="AP998">
            <v>39.974166702323529</v>
          </cell>
          <cell r="AQ998">
            <v>40.197756308988055</v>
          </cell>
          <cell r="AR998">
            <v>40.415645504134119</v>
          </cell>
          <cell r="AS998">
            <v>40.627872126732719</v>
          </cell>
          <cell r="AT998">
            <v>40.834473779875374</v>
          </cell>
          <cell r="AU998">
            <v>41.035487832187052</v>
          </cell>
          <cell r="AV998">
            <v>41.230951419230664</v>
          </cell>
          <cell r="AW998">
            <v>41.420901444903549</v>
          </cell>
          <cell r="AX998">
            <v>41.605374582825661</v>
          </cell>
          <cell r="AY998">
            <v>41.784407277719858</v>
          </cell>
          <cell r="AZ998">
            <v>41.958035746783885</v>
          </cell>
          <cell r="BA998">
            <v>42.126295981054618</v>
          </cell>
          <cell r="BB998">
            <v>42.289223746764236</v>
          </cell>
          <cell r="BC998">
            <v>42.446854586688445</v>
          </cell>
          <cell r="BD998">
            <v>42.599223821486859</v>
          </cell>
          <cell r="BE998">
            <v>42.746366551035742</v>
          </cell>
          <cell r="BF998">
            <v>42.888317655752637</v>
          </cell>
          <cell r="BG998">
            <v>43.025111797913588</v>
          </cell>
          <cell r="BH998">
            <v>43.156783422962476</v>
          </cell>
          <cell r="BI998">
            <v>43.283366760812825</v>
          </cell>
          <cell r="BJ998">
            <v>43.404895827141935</v>
          </cell>
        </row>
        <row r="999">
          <cell r="I999" t="str">
            <v>2R0032</v>
          </cell>
          <cell r="J999">
            <v>179.24107129581319</v>
          </cell>
          <cell r="K999">
            <v>198.6208675858617</v>
          </cell>
          <cell r="L999">
            <v>190.92889683301996</v>
          </cell>
          <cell r="M999">
            <v>188.12965381668258</v>
          </cell>
          <cell r="N999">
            <v>193.72077690507192</v>
          </cell>
          <cell r="O999">
            <v>199.84993854299597</v>
          </cell>
          <cell r="P999">
            <v>202.37771315061349</v>
          </cell>
          <cell r="Q999">
            <v>202.83670229134853</v>
          </cell>
          <cell r="R999">
            <v>203.27096101306918</v>
          </cell>
          <cell r="S999">
            <v>202.64717967593887</v>
          </cell>
          <cell r="T999">
            <v>201.99853558587222</v>
          </cell>
          <cell r="U999">
            <v>201.3238177002452</v>
          </cell>
          <cell r="V999">
            <v>200.64396043593555</v>
          </cell>
          <cell r="W999">
            <v>199.9568452554376</v>
          </cell>
          <cell r="X999">
            <v>199.26344304862289</v>
          </cell>
          <cell r="Y999">
            <v>198.62242256822915</v>
          </cell>
          <cell r="Z999">
            <v>200.38624777781936</v>
          </cell>
          <cell r="AA999">
            <v>202.1087283917594</v>
          </cell>
          <cell r="AB999">
            <v>203.79014050256842</v>
          </cell>
          <cell r="AC999">
            <v>205.43075847545515</v>
          </cell>
          <cell r="AD999">
            <v>207.03085495868908</v>
          </cell>
          <cell r="AE999">
            <v>208.59070089391011</v>
          </cell>
          <cell r="AF999">
            <v>210.11056552637922</v>
          </cell>
          <cell r="AG999">
            <v>211.59071641516846</v>
          </cell>
          <cell r="AH999">
            <v>213.03141944329155</v>
          </cell>
          <cell r="AI999">
            <v>214.43293882777587</v>
          </cell>
          <cell r="AJ999">
            <v>215.79553712967495</v>
          </cell>
          <cell r="AK999">
            <v>217.11947526402292</v>
          </cell>
          <cell r="AL999">
            <v>218.40501250973054</v>
          </cell>
          <cell r="AM999">
            <v>219.65240651942378</v>
          </cell>
          <cell r="AN999">
            <v>220.86191332922448</v>
          </cell>
          <cell r="AO999">
            <v>222.03378736847412</v>
          </cell>
          <cell r="AP999">
            <v>223.16828146940094</v>
          </cell>
          <cell r="AQ999">
            <v>224.26564687672996</v>
          </cell>
          <cell r="AR999">
            <v>225.32613325723756</v>
          </cell>
          <cell r="AS999">
            <v>226.34998870924957</v>
          </cell>
          <cell r="AT999">
            <v>227.33745977208429</v>
          </cell>
          <cell r="AU999">
            <v>228.28879143544006</v>
          </cell>
          <cell r="AV999">
            <v>229.20422714872805</v>
          </cell>
          <cell r="AW999">
            <v>230.08400883035014</v>
          </cell>
          <cell r="AX999">
            <v>230.92837687692298</v>
          </cell>
          <cell r="AY999">
            <v>231.73757017244787</v>
          </cell>
          <cell r="AZ999">
            <v>232.5118260974271</v>
          </cell>
          <cell r="BA999">
            <v>233.25138053792651</v>
          </cell>
          <cell r="BB999">
            <v>233.95646789458573</v>
          </cell>
          <cell r="BC999">
            <v>234.62732109157486</v>
          </cell>
          <cell r="BD999">
            <v>235.2641715854997</v>
          </cell>
          <cell r="BE999">
            <v>235.86724937425359</v>
          </cell>
          <cell r="BF999">
            <v>236.43678300581908</v>
          </cell>
          <cell r="BG999">
            <v>236.97299958701595</v>
          </cell>
          <cell r="BH999">
            <v>237.4761247922001</v>
          </cell>
          <cell r="BI999">
            <v>237.9463828719098</v>
          </cell>
          <cell r="BJ999">
            <v>238.38399666146279</v>
          </cell>
        </row>
        <row r="1000">
          <cell r="I1000" t="str">
            <v>2R0033</v>
          </cell>
          <cell r="J1000">
            <v>1.4671192798255484</v>
          </cell>
          <cell r="K1000">
            <v>4.9462601692933648</v>
          </cell>
          <cell r="L1000">
            <v>7.7639706225891763</v>
          </cell>
          <cell r="M1000">
            <v>7.9554996938180915</v>
          </cell>
          <cell r="N1000">
            <v>8.4553222526844127</v>
          </cell>
          <cell r="O1000">
            <v>8.9635133539297946</v>
          </cell>
          <cell r="P1000">
            <v>9.3751479332869305</v>
          </cell>
          <cell r="Q1000">
            <v>9.4319182613068353</v>
          </cell>
          <cell r="R1000">
            <v>9.4865166113258592</v>
          </cell>
          <cell r="S1000">
            <v>9.5278531344456638</v>
          </cell>
          <cell r="T1000">
            <v>9.566775098722605</v>
          </cell>
          <cell r="U1000">
            <v>9.6034753043245349</v>
          </cell>
          <cell r="V1000">
            <v>9.6386207697326043</v>
          </cell>
          <cell r="W1000">
            <v>9.6722629506445799</v>
          </cell>
          <cell r="X1000">
            <v>9.7044365476922358</v>
          </cell>
          <cell r="Y1000">
            <v>9.7372656022750483</v>
          </cell>
          <cell r="Z1000">
            <v>9.8415798177776352</v>
          </cell>
          <cell r="AA1000">
            <v>9.9452709331271514</v>
          </cell>
          <cell r="AB1000">
            <v>10.048342257670329</v>
          </cell>
          <cell r="AC1000">
            <v>10.150797083237952</v>
          </cell>
          <cell r="AD1000">
            <v>10.252638684237249</v>
          </cell>
          <cell r="AE1000">
            <v>10.353870317743857</v>
          </cell>
          <cell r="AF1000">
            <v>10.454495223593275</v>
          </cell>
          <cell r="AG1000">
            <v>10.554516624471832</v>
          </cell>
          <cell r="AH1000">
            <v>10.653937726007181</v>
          </cell>
          <cell r="AI1000">
            <v>10.752761716858329</v>
          </cell>
          <cell r="AJ1000">
            <v>10.850991768805169</v>
          </cell>
          <cell r="AK1000">
            <v>10.948631036837575</v>
          </cell>
          <cell r="AL1000">
            <v>11.04568265924398</v>
          </cell>
          <cell r="AM1000">
            <v>11.142149757699539</v>
          </cell>
          <cell r="AN1000">
            <v>11.238035437353794</v>
          </cell>
          <cell r="AO1000">
            <v>11.333342786917896</v>
          </cell>
          <cell r="AP1000">
            <v>11.428074878751341</v>
          </cell>
          <cell r="AQ1000">
            <v>11.522234768948294</v>
          </cell>
          <cell r="AR1000">
            <v>11.615825497423421</v>
          </cell>
          <cell r="AS1000">
            <v>11.708850087997275</v>
          </cell>
          <cell r="AT1000">
            <v>11.801311548481253</v>
          </cell>
          <cell r="AU1000">
            <v>11.893212870762085</v>
          </cell>
          <cell r="AV1000">
            <v>11.984557030885883</v>
          </cell>
          <cell r="AW1000">
            <v>12.075346989141751</v>
          </cell>
          <cell r="AX1000">
            <v>12.165585690144967</v>
          </cell>
          <cell r="AY1000">
            <v>12.255276062919686</v>
          </cell>
          <cell r="AZ1000">
            <v>12.344421020981269</v>
          </cell>
          <cell r="BA1000">
            <v>12.43302346241812</v>
          </cell>
          <cell r="BB1000">
            <v>12.521086269973127</v>
          </cell>
          <cell r="BC1000">
            <v>12.608612311124668</v>
          </cell>
          <cell r="BD1000">
            <v>12.69560443816718</v>
          </cell>
          <cell r="BE1000">
            <v>12.782065488291325</v>
          </cell>
          <cell r="BF1000">
            <v>12.867998283663699</v>
          </cell>
          <cell r="BG1000">
            <v>12.953405631506165</v>
          </cell>
          <cell r="BH1000">
            <v>13.038290324174733</v>
          </cell>
          <cell r="BI1000">
            <v>13.122655139238029</v>
          </cell>
          <cell r="BJ1000">
            <v>13.206502839555393</v>
          </cell>
        </row>
        <row r="1001">
          <cell r="I1001" t="str">
            <v>2R0017</v>
          </cell>
          <cell r="J1001">
            <v>4.6877224274949265</v>
          </cell>
          <cell r="K1001">
            <v>6.4397799782014067</v>
          </cell>
          <cell r="L1001">
            <v>7.0645533353013379</v>
          </cell>
          <cell r="M1001">
            <v>7.1108858721959241</v>
          </cell>
          <cell r="N1001">
            <v>7.3818573251972053</v>
          </cell>
          <cell r="O1001">
            <v>7.679815179077301</v>
          </cell>
          <cell r="P1001">
            <v>7.9706663815391181</v>
          </cell>
          <cell r="Q1001">
            <v>8.0213745790752302</v>
          </cell>
          <cell r="R1001">
            <v>8.0716544127273568</v>
          </cell>
          <cell r="S1001">
            <v>8.0683923881210688</v>
          </cell>
          <cell r="T1001">
            <v>8.0644352625572786</v>
          </cell>
          <cell r="U1001">
            <v>8.0597696787537529</v>
          </cell>
          <cell r="V1001">
            <v>8.0549278859290361</v>
          </cell>
          <cell r="W1001">
            <v>8.0498585093328661</v>
          </cell>
          <cell r="X1001">
            <v>8.0446025261778864</v>
          </cell>
          <cell r="Y1001">
            <v>8.0406603491254725</v>
          </cell>
          <cell r="Z1001">
            <v>8.1300206074851573</v>
          </cell>
          <cell r="AA1001">
            <v>8.2184626665951104</v>
          </cell>
          <cell r="AB1001">
            <v>8.3059921232957699</v>
          </cell>
          <cell r="AC1001">
            <v>8.3926145414141722</v>
          </cell>
          <cell r="AD1001">
            <v>8.4783354519541216</v>
          </cell>
          <cell r="AE1001">
            <v>8.5631603532853671</v>
          </cell>
          <cell r="AF1001">
            <v>8.6470947113316363</v>
          </cell>
          <cell r="AG1001">
            <v>8.7301439597576582</v>
          </cell>
          <cell r="AH1001">
            <v>8.8123135001550903</v>
          </cell>
          <cell r="AI1001">
            <v>8.8936087022274197</v>
          </cell>
          <cell r="AJ1001">
            <v>8.9740349039737968</v>
          </cell>
          <cell r="AK1001">
            <v>9.0535974118718379</v>
          </cell>
          <cell r="AL1001">
            <v>9.1323015010593931</v>
          </cell>
          <cell r="AM1001">
            <v>9.2101524155152781</v>
          </cell>
          <cell r="AN1001">
            <v>9.2871553682389916</v>
          </cell>
          <cell r="AO1001">
            <v>9.3633155414294009</v>
          </cell>
          <cell r="AP1001">
            <v>9.4386380866624311</v>
          </cell>
          <cell r="AQ1001">
            <v>9.513128125067734</v>
          </cell>
          <cell r="AR1001">
            <v>9.5867907475043665</v>
          </cell>
          <cell r="AS1001">
            <v>9.6596310147354689</v>
          </cell>
          <cell r="AT1001">
            <v>9.7316539576019387</v>
          </cell>
          <cell r="AU1001">
            <v>9.802864577195157</v>
          </cell>
          <cell r="AV1001">
            <v>9.8732678450286855</v>
          </cell>
          <cell r="AW1001">
            <v>9.9428687032090526</v>
          </cell>
          <cell r="AX1001">
            <v>10.011672064605492</v>
          </cell>
          <cell r="AY1001">
            <v>10.079682813018801</v>
          </cell>
          <cell r="AZ1001">
            <v>10.146905803349194</v>
          </cell>
          <cell r="BA1001">
            <v>10.213345861763186</v>
          </cell>
          <cell r="BB1001">
            <v>10.279007785859603</v>
          </cell>
          <cell r="BC1001">
            <v>10.343896344834562</v>
          </cell>
          <cell r="BD1001">
            <v>10.408016279645585</v>
          </cell>
          <cell r="BE1001">
            <v>10.471372303174757</v>
          </cell>
          <cell r="BF1001">
            <v>10.533969100390921</v>
          </cell>
          <cell r="BG1001">
            <v>10.595811328511038</v>
          </cell>
          <cell r="BH1001">
            <v>10.656903617160548</v>
          </cell>
          <cell r="BI1001">
            <v>10.717250568532858</v>
          </cell>
          <cell r="BJ1001">
            <v>10.776856757547936</v>
          </cell>
        </row>
        <row r="1002">
          <cell r="I1002" t="str">
            <v>2R0035</v>
          </cell>
          <cell r="J1002">
            <v>90.181770037588166</v>
          </cell>
          <cell r="K1002">
            <v>103.99626721548144</v>
          </cell>
          <cell r="L1002">
            <v>98.094471109258109</v>
          </cell>
          <cell r="M1002">
            <v>96.958409509359953</v>
          </cell>
          <cell r="N1002">
            <v>100.21840370941567</v>
          </cell>
          <cell r="O1002">
            <v>103.90295638252856</v>
          </cell>
          <cell r="P1002">
            <v>106.28132199300188</v>
          </cell>
          <cell r="Q1002">
            <v>107.02391905363281</v>
          </cell>
          <cell r="R1002">
            <v>107.76529918818304</v>
          </cell>
          <cell r="S1002">
            <v>107.65266103284259</v>
          </cell>
          <cell r="T1002">
            <v>107.53771959024687</v>
          </cell>
          <cell r="U1002">
            <v>107.42034910185235</v>
          </cell>
          <cell r="V1002">
            <v>107.30165974661419</v>
          </cell>
          <cell r="W1002">
            <v>107.18147115737342</v>
          </cell>
          <cell r="X1002">
            <v>107.0598747898358</v>
          </cell>
          <cell r="Y1002">
            <v>106.93984750869564</v>
          </cell>
          <cell r="Z1002">
            <v>108.28648942877511</v>
          </cell>
          <cell r="AA1002">
            <v>109.62108841499149</v>
          </cell>
          <cell r="AB1002">
            <v>110.94371578716286</v>
          </cell>
          <cell r="AC1002">
            <v>112.2544424529825</v>
          </cell>
          <cell r="AD1002">
            <v>113.55333891035711</v>
          </cell>
          <cell r="AE1002">
            <v>114.84047524973208</v>
          </cell>
          <cell r="AF1002">
            <v>116.11592115640335</v>
          </cell>
          <cell r="AG1002">
            <v>117.379745912817</v>
          </cell>
          <cell r="AH1002">
            <v>118.63201840085546</v>
          </cell>
          <cell r="AI1002">
            <v>119.87280710411108</v>
          </cell>
          <cell r="AJ1002">
            <v>121.1021801101469</v>
          </cell>
          <cell r="AK1002">
            <v>122.3202051127451</v>
          </cell>
          <cell r="AL1002">
            <v>123.52694941414234</v>
          </cell>
          <cell r="AM1002">
            <v>124.72247992725308</v>
          </cell>
          <cell r="AN1002">
            <v>125.90686317788017</v>
          </cell>
          <cell r="AO1002">
            <v>127.0801653069131</v>
          </cell>
          <cell r="AP1002">
            <v>128.24245207251397</v>
          </cell>
          <cell r="AQ1002">
            <v>129.39378885229149</v>
          </cell>
          <cell r="AR1002">
            <v>130.53424064546212</v>
          </cell>
          <cell r="AS1002">
            <v>131.66387207500006</v>
          </cell>
          <cell r="AT1002">
            <v>132.78274738977419</v>
          </cell>
          <cell r="AU1002">
            <v>133.89093046667395</v>
          </cell>
          <cell r="AV1002">
            <v>134.98848481272267</v>
          </cell>
          <cell r="AW1002">
            <v>136.0754735671795</v>
          </cell>
          <cell r="AX1002">
            <v>137.15195950362909</v>
          </cell>
          <cell r="AY1002">
            <v>138.21800503206029</v>
          </cell>
          <cell r="AZ1002">
            <v>139.27367220093214</v>
          </cell>
          <cell r="BA1002">
            <v>140.31902269922986</v>
          </cell>
          <cell r="BB1002">
            <v>141.3541178585071</v>
          </cell>
          <cell r="BC1002">
            <v>142.37901865491929</v>
          </cell>
          <cell r="BD1002">
            <v>143.39378571124362</v>
          </cell>
          <cell r="BE1002">
            <v>144.39847929888842</v>
          </cell>
          <cell r="BF1002">
            <v>145.39315933989164</v>
          </cell>
          <cell r="BG1002">
            <v>146.37788540890753</v>
          </cell>
          <cell r="BH1002">
            <v>147.35271673518238</v>
          </cell>
          <cell r="BI1002">
            <v>148.31771220451938</v>
          </cell>
          <cell r="BJ1002">
            <v>149.27293036123228</v>
          </cell>
        </row>
        <row r="1003">
          <cell r="I1003" t="str">
            <v>2R0036</v>
          </cell>
          <cell r="J1003">
            <v>507.30752737748207</v>
          </cell>
          <cell r="K1003">
            <v>574.59668239234145</v>
          </cell>
          <cell r="L1003">
            <v>552.11247406395421</v>
          </cell>
          <cell r="M1003">
            <v>541.62442715600525</v>
          </cell>
          <cell r="N1003">
            <v>560.13097905620225</v>
          </cell>
          <cell r="O1003">
            <v>580.25226847225429</v>
          </cell>
          <cell r="P1003">
            <v>587.45348320913513</v>
          </cell>
          <cell r="Q1003">
            <v>589.43975302672163</v>
          </cell>
          <cell r="R1003">
            <v>591.34616726035767</v>
          </cell>
          <cell r="S1003">
            <v>590.08529117959972</v>
          </cell>
          <cell r="T1003">
            <v>588.76486268944518</v>
          </cell>
          <cell r="U1003">
            <v>587.38722295060677</v>
          </cell>
          <cell r="V1003">
            <v>585.97711987786806</v>
          </cell>
          <cell r="W1003">
            <v>584.53365634074112</v>
          </cell>
          <cell r="X1003">
            <v>583.05928224927015</v>
          </cell>
          <cell r="Y1003">
            <v>581.622492972999</v>
          </cell>
          <cell r="Z1003">
            <v>587.45861613349734</v>
          </cell>
          <cell r="AA1003">
            <v>593.18409590451233</v>
          </cell>
          <cell r="AB1003">
            <v>598.79965914258867</v>
          </cell>
          <cell r="AC1003">
            <v>604.30602820178922</v>
          </cell>
          <cell r="AD1003">
            <v>609.70392096055093</v>
          </cell>
          <cell r="AE1003">
            <v>614.9940508483794</v>
          </cell>
          <cell r="AF1003">
            <v>620.17712687239407</v>
          </cell>
          <cell r="AG1003">
            <v>625.25385364371368</v>
          </cell>
          <cell r="AH1003">
            <v>630.22493140369318</v>
          </cell>
          <cell r="AI1003">
            <v>635.09105605000536</v>
          </cell>
          <cell r="AJ1003">
            <v>639.85291916257086</v>
          </cell>
          <cell r="AK1003">
            <v>644.51120802933985</v>
          </cell>
          <cell r="AL1003">
            <v>649.06660567192046</v>
          </cell>
          <cell r="AM1003">
            <v>653.51979087106145</v>
          </cell>
          <cell r="AN1003">
            <v>657.87143819198479</v>
          </cell>
          <cell r="AO1003">
            <v>662.12221800957082</v>
          </cell>
          <cell r="AP1003">
            <v>666.27279653339826</v>
          </cell>
          <cell r="AQ1003">
            <v>670.32383583263788</v>
          </cell>
          <cell r="AR1003">
            <v>674.27599386080055</v>
          </cell>
          <cell r="AS1003">
            <v>678.12992448034311</v>
          </cell>
          <cell r="AT1003">
            <v>681.88627748712963</v>
          </cell>
          <cell r="AU1003">
            <v>685.54569863475047</v>
          </cell>
          <cell r="AV1003">
            <v>689.10882965870053</v>
          </cell>
          <cell r="AW1003">
            <v>692.57630830041592</v>
          </cell>
          <cell r="AX1003">
            <v>695.94876833117223</v>
          </cell>
          <cell r="AY1003">
            <v>699.22683957584115</v>
          </cell>
          <cell r="AZ1003">
            <v>702.41114793651138</v>
          </cell>
          <cell r="BA1003">
            <v>705.50231541596986</v>
          </cell>
          <cell r="BB1003">
            <v>708.50096014104872</v>
          </cell>
          <cell r="BC1003">
            <v>711.40769638583231</v>
          </cell>
          <cell r="BD1003">
            <v>714.22313459473446</v>
          </cell>
          <cell r="BE1003">
            <v>716.94788140543631</v>
          </cell>
          <cell r="BF1003">
            <v>719.58253967169264</v>
          </cell>
          <cell r="BG1003">
            <v>722.12770848600633</v>
          </cell>
          <cell r="BH1003">
            <v>724.58398320216838</v>
          </cell>
          <cell r="BI1003">
            <v>726.95195545766842</v>
          </cell>
          <cell r="BJ1003">
            <v>729.2322131959736</v>
          </cell>
        </row>
        <row r="1004">
          <cell r="I1004" t="str">
            <v>2R0037</v>
          </cell>
          <cell r="J1004">
            <v>91.792112142146109</v>
          </cell>
          <cell r="K1004">
            <v>105.030640418551</v>
          </cell>
          <cell r="L1004">
            <v>99.388704539747678</v>
          </cell>
          <cell r="M1004">
            <v>98.079075810041871</v>
          </cell>
          <cell r="N1004">
            <v>103.02594662404785</v>
          </cell>
          <cell r="O1004">
            <v>108.32297565995356</v>
          </cell>
          <cell r="P1004">
            <v>110.67950659562889</v>
          </cell>
          <cell r="Q1004">
            <v>111.4548960258947</v>
          </cell>
          <cell r="R1004">
            <v>112.22468141254538</v>
          </cell>
          <cell r="S1004">
            <v>112.35602402054523</v>
          </cell>
          <cell r="T1004">
            <v>112.47538999628458</v>
          </cell>
          <cell r="U1004">
            <v>112.58284868563101</v>
          </cell>
          <cell r="V1004">
            <v>112.68722087171194</v>
          </cell>
          <cell r="W1004">
            <v>112.78783276904559</v>
          </cell>
          <cell r="X1004">
            <v>112.88541632033768</v>
          </cell>
          <cell r="Y1004">
            <v>113.00448014869683</v>
          </cell>
          <cell r="Z1004">
            <v>114.65098028586665</v>
          </cell>
          <cell r="AA1004">
            <v>116.28907453380374</v>
          </cell>
          <cell r="AB1004">
            <v>117.91880527321003</v>
          </cell>
          <cell r="AC1004">
            <v>119.54021467112763</v>
          </cell>
          <cell r="AD1004">
            <v>121.15334468201593</v>
          </cell>
          <cell r="AE1004">
            <v>122.75823704882335</v>
          </cell>
          <cell r="AF1004">
            <v>124.35493330405343</v>
          </cell>
          <cell r="AG1004">
            <v>125.9434747708258</v>
          </cell>
          <cell r="AH1004">
            <v>127.52390256393168</v>
          </cell>
          <cell r="AI1004">
            <v>129.09625759088411</v>
          </cell>
          <cell r="AJ1004">
            <v>130.66058055296276</v>
          </cell>
          <cell r="AK1004">
            <v>132.21691194625379</v>
          </cell>
          <cell r="AL1004">
            <v>133.76529206268401</v>
          </cell>
          <cell r="AM1004">
            <v>135.30576099105022</v>
          </cell>
          <cell r="AN1004">
            <v>136.83835861804317</v>
          </cell>
          <cell r="AO1004">
            <v>138.36312462926642</v>
          </cell>
          <cell r="AP1004">
            <v>139.88009851025004</v>
          </cell>
          <cell r="AQ1004">
            <v>141.38931954745911</v>
          </cell>
          <cell r="AR1004">
            <v>142.8908268292974</v>
          </cell>
          <cell r="AS1004">
            <v>144.38465924710576</v>
          </cell>
          <cell r="AT1004">
            <v>145.87085549615537</v>
          </cell>
          <cell r="AU1004">
            <v>147.34945407663645</v>
          </cell>
          <cell r="AV1004">
            <v>148.82049329464152</v>
          </cell>
          <cell r="AW1004">
            <v>150.28401126314378</v>
          </cell>
          <cell r="AX1004">
            <v>151.74004590297091</v>
          </cell>
          <cell r="AY1004">
            <v>153.18863494377342</v>
          </cell>
          <cell r="AZ1004">
            <v>154.62981592498855</v>
          </cell>
          <cell r="BA1004">
            <v>156.06362619679925</v>
          </cell>
          <cell r="BB1004">
            <v>157.49010292108804</v>
          </cell>
          <cell r="BC1004">
            <v>158.90928307238633</v>
          </cell>
          <cell r="BD1004">
            <v>160.32120343881897</v>
          </cell>
          <cell r="BE1004">
            <v>161.72590062304388</v>
          </cell>
          <cell r="BF1004">
            <v>163.12341104318699</v>
          </cell>
          <cell r="BG1004">
            <v>164.51377093377252</v>
          </cell>
          <cell r="BH1004">
            <v>165.89701634664851</v>
          </cell>
          <cell r="BI1004">
            <v>167.27318315190789</v>
          </cell>
          <cell r="BJ1004">
            <v>168.64230703880457</v>
          </cell>
        </row>
        <row r="1005">
          <cell r="I1005" t="str">
            <v>2R0038</v>
          </cell>
          <cell r="J1005">
            <v>5.4897680600696752</v>
          </cell>
          <cell r="K1005">
            <v>20.7177446102726</v>
          </cell>
          <cell r="L1005">
            <v>37.220907883445193</v>
          </cell>
          <cell r="M1005">
            <v>36.897549219330045</v>
          </cell>
          <cell r="N1005">
            <v>39.16564912874577</v>
          </cell>
          <cell r="O1005">
            <v>41.552217703509818</v>
          </cell>
          <cell r="P1005">
            <v>42.721938019762185</v>
          </cell>
          <cell r="Q1005">
            <v>43.027510124180317</v>
          </cell>
          <cell r="R1005">
            <v>43.328486049856835</v>
          </cell>
          <cell r="S1005">
            <v>43.423601095881672</v>
          </cell>
          <cell r="T1005">
            <v>43.514282312277658</v>
          </cell>
          <cell r="U1005">
            <v>43.60084218484775</v>
          </cell>
          <cell r="V1005">
            <v>43.68435956866351</v>
          </cell>
          <cell r="W1005">
            <v>43.764936623407799</v>
          </cell>
          <cell r="X1005">
            <v>43.842586836057386</v>
          </cell>
          <cell r="Y1005">
            <v>43.920812818250738</v>
          </cell>
          <cell r="Z1005">
            <v>44.519905269428534</v>
          </cell>
          <cell r="AA1005">
            <v>45.116002197467751</v>
          </cell>
          <cell r="AB1005">
            <v>45.7091185801196</v>
          </cell>
          <cell r="AC1005">
            <v>46.299269320245912</v>
          </cell>
          <cell r="AD1005">
            <v>46.886469246193506</v>
          </cell>
          <cell r="AE1005">
            <v>47.470733112166755</v>
          </cell>
          <cell r="AF1005">
            <v>48.052075598598442</v>
          </cell>
          <cell r="AG1005">
            <v>48.630511312518429</v>
          </cell>
          <cell r="AH1005">
            <v>49.206054787920813</v>
          </cell>
          <cell r="AI1005">
            <v>49.778720486129053</v>
          </cell>
          <cell r="AJ1005">
            <v>50.34852279615933</v>
          </cell>
          <cell r="AK1005">
            <v>50.915476035082101</v>
          </cell>
          <cell r="AL1005">
            <v>51.479594448381839</v>
          </cell>
          <cell r="AM1005">
            <v>52.040892210314908</v>
          </cell>
          <cell r="AN1005">
            <v>52.599383424265788</v>
          </cell>
          <cell r="AO1005">
            <v>53.15508212310138</v>
          </cell>
          <cell r="AP1005">
            <v>53.708002269523625</v>
          </cell>
          <cell r="AQ1005">
            <v>54.258157756420296</v>
          </cell>
          <cell r="AR1005">
            <v>54.805562407214154</v>
          </cell>
          <cell r="AS1005">
            <v>55.350229976210144</v>
          </cell>
          <cell r="AT1005">
            <v>55.892174148941152</v>
          </cell>
          <cell r="AU1005">
            <v>56.431408542511683</v>
          </cell>
          <cell r="AV1005">
            <v>56.9679467059402</v>
          </cell>
          <cell r="AW1005">
            <v>57.501802120499391</v>
          </cell>
          <cell r="AX1005">
            <v>58.032988200054994</v>
          </cell>
          <cell r="AY1005">
            <v>58.561518291402813</v>
          </cell>
          <cell r="AZ1005">
            <v>59.087405674604071</v>
          </cell>
          <cell r="BA1005">
            <v>59.610663563319093</v>
          </cell>
          <cell r="BB1005">
            <v>60.131305105139269</v>
          </cell>
          <cell r="BC1005">
            <v>60.64934338191749</v>
          </cell>
          <cell r="BD1005">
            <v>61.164791410096733</v>
          </cell>
          <cell r="BE1005">
            <v>61.677662141037203</v>
          </cell>
          <cell r="BF1005">
            <v>62.187968461341725</v>
          </cell>
          <cell r="BG1005">
            <v>62.695723193179532</v>
          </cell>
          <cell r="BH1005">
            <v>63.20093909460838</v>
          </cell>
          <cell r="BI1005">
            <v>63.703628859895204</v>
          </cell>
          <cell r="BJ1005">
            <v>64.203805119835039</v>
          </cell>
        </row>
        <row r="1006">
          <cell r="I1006" t="str">
            <v>2R0016</v>
          </cell>
          <cell r="J1006">
            <v>141.81423272774458</v>
          </cell>
          <cell r="K1006">
            <v>306.14745187683474</v>
          </cell>
          <cell r="L1006">
            <v>644.35181860090825</v>
          </cell>
          <cell r="M1006">
            <v>638.89646977750544</v>
          </cell>
          <cell r="N1006">
            <v>666.55133144681758</v>
          </cell>
          <cell r="O1006">
            <v>695.76917973335321</v>
          </cell>
          <cell r="P1006">
            <v>710.56615894811796</v>
          </cell>
          <cell r="Q1006">
            <v>715.46813518560555</v>
          </cell>
          <cell r="R1006">
            <v>720.28948868839643</v>
          </cell>
          <cell r="S1006">
            <v>722.00733070913327</v>
          </cell>
          <cell r="T1006">
            <v>723.65939601842535</v>
          </cell>
          <cell r="U1006">
            <v>725.2501178789563</v>
          </cell>
          <cell r="V1006">
            <v>726.78910557239931</v>
          </cell>
          <cell r="W1006">
            <v>728.27819776126967</v>
          </cell>
          <cell r="X1006">
            <v>729.71725960467734</v>
          </cell>
          <cell r="Y1006">
            <v>731.13939350454461</v>
          </cell>
          <cell r="Z1006">
            <v>741.1680050984645</v>
          </cell>
          <cell r="AA1006">
            <v>751.14624343783771</v>
          </cell>
          <cell r="AB1006">
            <v>761.074360841317</v>
          </cell>
          <cell r="AC1006">
            <v>770.95260836369926</v>
          </cell>
          <cell r="AD1006">
            <v>780.78123580225724</v>
          </cell>
          <cell r="AE1006">
            <v>790.56049170303766</v>
          </cell>
          <cell r="AF1006">
            <v>800.29062336712946</v>
          </cell>
          <cell r="AG1006">
            <v>809.97187685689869</v>
          </cell>
          <cell r="AH1006">
            <v>819.60449700219351</v>
          </cell>
          <cell r="AI1006">
            <v>829.18872740651841</v>
          </cell>
          <cell r="AJ1006">
            <v>838.72481045317613</v>
          </cell>
          <cell r="AK1006">
            <v>848.21298731138029</v>
          </cell>
          <cell r="AL1006">
            <v>857.65349794233521</v>
          </cell>
          <cell r="AM1006">
            <v>867.04658110528942</v>
          </cell>
          <cell r="AN1006">
            <v>876.39247436355424</v>
          </cell>
          <cell r="AO1006">
            <v>885.69141409049314</v>
          </cell>
          <cell r="AP1006">
            <v>894.94363547548551</v>
          </cell>
          <cell r="AQ1006">
            <v>904.14937252985442</v>
          </cell>
          <cell r="AR1006">
            <v>913.30885809276776</v>
          </cell>
          <cell r="AS1006">
            <v>922.42232383711075</v>
          </cell>
          <cell r="AT1006">
            <v>931.49000027532702</v>
          </cell>
          <cell r="AU1006">
            <v>940.51211676523099</v>
          </cell>
          <cell r="AV1006">
            <v>949.48890151579087</v>
          </cell>
          <cell r="AW1006">
            <v>958.42058159288513</v>
          </cell>
          <cell r="AX1006">
            <v>967.30738292502656</v>
          </cell>
          <cell r="AY1006">
            <v>976.14953030905929</v>
          </cell>
          <cell r="AZ1006">
            <v>984.94724741582854</v>
          </cell>
          <cell r="BA1006">
            <v>993.70075679581794</v>
          </cell>
          <cell r="BB1006">
            <v>1002.410279884765</v>
          </cell>
          <cell r="BC1006">
            <v>1011.0760370092426</v>
          </cell>
          <cell r="BD1006">
            <v>1019.6982473922149</v>
          </cell>
          <cell r="BE1006">
            <v>1028.277129158565</v>
          </cell>
          <cell r="BF1006">
            <v>1036.8128993405971</v>
          </cell>
          <cell r="BG1006">
            <v>1045.3057738835066</v>
          </cell>
          <cell r="BH1006">
            <v>1053.755967650827</v>
          </cell>
          <cell r="BI1006">
            <v>1062.1636944298475</v>
          </cell>
          <cell r="BJ1006">
            <v>1070.5291669370035</v>
          </cell>
        </row>
        <row r="1007">
          <cell r="I1007" t="str">
            <v>2R0000</v>
          </cell>
          <cell r="J1007">
            <v>1241.2341022076932</v>
          </cell>
          <cell r="K1007">
            <v>1643.6534654526299</v>
          </cell>
          <cell r="L1007">
            <v>1954.4856720350981</v>
          </cell>
          <cell r="M1007">
            <v>1939.5270461569082</v>
          </cell>
          <cell r="N1007">
            <v>2017.3340966759608</v>
          </cell>
          <cell r="O1007">
            <v>2100.6359713792685</v>
          </cell>
          <cell r="P1007">
            <v>2136.8707876544404</v>
          </cell>
          <cell r="Q1007">
            <v>2147.6715556209128</v>
          </cell>
          <cell r="R1007">
            <v>2158.2299412408133</v>
          </cell>
          <cell r="S1007">
            <v>2158.1068018648912</v>
          </cell>
          <cell r="T1007">
            <v>2157.7589313901976</v>
          </cell>
          <cell r="U1007">
            <v>2157.1931227266859</v>
          </cell>
          <cell r="V1007">
            <v>2156.5058705027559</v>
          </cell>
          <cell r="W1007">
            <v>2155.6934070272673</v>
          </cell>
          <cell r="X1007">
            <v>2154.7620794149734</v>
          </cell>
          <cell r="Y1007">
            <v>2153.9884821336254</v>
          </cell>
          <cell r="Z1007">
            <v>2179.3312262781083</v>
          </cell>
          <cell r="AA1007">
            <v>2204.3945630777048</v>
          </cell>
          <cell r="AB1007">
            <v>2229.180214648296</v>
          </cell>
          <cell r="AC1007">
            <v>2253.6898928697879</v>
          </cell>
          <cell r="AD1007">
            <v>2277.9252994454177</v>
          </cell>
          <cell r="AE1007">
            <v>2301.8881259607233</v>
          </cell>
          <cell r="AF1007">
            <v>2325.5800539421812</v>
          </cell>
          <cell r="AG1007">
            <v>2349.0027549155011</v>
          </cell>
          <cell r="AH1007">
            <v>2372.1578904636003</v>
          </cell>
          <cell r="AI1007">
            <v>2395.0471122842432</v>
          </cell>
          <cell r="AJ1007">
            <v>2417.6720622473517</v>
          </cell>
          <cell r="AK1007">
            <v>2440.0343724519903</v>
          </cell>
          <cell r="AL1007">
            <v>2462.1356652830304</v>
          </cell>
          <cell r="AM1007">
            <v>2483.9775534674895</v>
          </cell>
          <cell r="AN1007">
            <v>2505.5616401305474</v>
          </cell>
          <cell r="AO1007">
            <v>2526.8895188512488</v>
          </cell>
          <cell r="AP1007">
            <v>2547.9627737178876</v>
          </cell>
          <cell r="AQ1007">
            <v>2568.7829793830711</v>
          </cell>
          <cell r="AR1007">
            <v>2589.351701118479</v>
          </cell>
          <cell r="AS1007">
            <v>2609.6704948693018</v>
          </cell>
          <cell r="AT1007">
            <v>2629.7409073083777</v>
          </cell>
          <cell r="AU1007">
            <v>2649.5644758900162</v>
          </cell>
          <cell r="AV1007">
            <v>2669.1427289035178</v>
          </cell>
          <cell r="AW1007">
            <v>2688.4771855263834</v>
          </cell>
          <cell r="AX1007">
            <v>2707.5693558772309</v>
          </cell>
          <cell r="AY1007">
            <v>2726.4207410683985</v>
          </cell>
          <cell r="AZ1007">
            <v>2745.0328332582626</v>
          </cell>
          <cell r="BA1007">
            <v>2763.4071157032395</v>
          </cell>
          <cell r="BB1007">
            <v>2781.5450628095105</v>
          </cell>
          <cell r="BC1007">
            <v>2799.4481401844378</v>
          </cell>
          <cell r="BD1007">
            <v>2817.1178046876917</v>
          </cell>
          <cell r="BE1007">
            <v>2834.5555044820894</v>
          </cell>
          <cell r="BF1007">
            <v>2851.762679084145</v>
          </cell>
          <cell r="BG1007">
            <v>2868.7407594143215</v>
          </cell>
          <cell r="BH1007">
            <v>2885.4911678470071</v>
          </cell>
          <cell r="BI1007">
            <v>2902.0153182602071</v>
          </cell>
          <cell r="BJ1007">
            <v>2918.3146160849383</v>
          </cell>
        </row>
        <row r="1008">
          <cell r="I1008" t="str">
            <v>2U1030</v>
          </cell>
          <cell r="J1008">
            <v>6.6533629807030161</v>
          </cell>
          <cell r="K1008">
            <v>5.5830987938345435</v>
          </cell>
          <cell r="L1008">
            <v>9.8235012457599797</v>
          </cell>
          <cell r="M1008">
            <v>9.7782574061158645</v>
          </cell>
          <cell r="N1008">
            <v>9.9533030386345107</v>
          </cell>
          <cell r="O1008">
            <v>10.131074307162022</v>
          </cell>
          <cell r="P1008">
            <v>10.568540471339929</v>
          </cell>
          <cell r="Q1008">
            <v>10.697152697661238</v>
          </cell>
          <cell r="R1008">
            <v>10.829826362708484</v>
          </cell>
          <cell r="S1008">
            <v>10.966561466481664</v>
          </cell>
          <cell r="T1008">
            <v>11.106004196072135</v>
          </cell>
          <cell r="U1008">
            <v>11.246800738571251</v>
          </cell>
          <cell r="V1008">
            <v>11.386920374616045</v>
          </cell>
          <cell r="W1008">
            <v>11.527040010660839</v>
          </cell>
          <cell r="X1008">
            <v>11.667159646705633</v>
          </cell>
          <cell r="Y1008">
            <v>11.805248563387458</v>
          </cell>
          <cell r="Z1008">
            <v>12.028774356379044</v>
          </cell>
          <cell r="AA1008">
            <v>12.251182520405671</v>
          </cell>
          <cell r="AB1008">
            <v>12.472478643612163</v>
          </cell>
          <cell r="AC1008">
            <v>12.692668286202625</v>
          </cell>
          <cell r="AD1008">
            <v>12.911756980580135</v>
          </cell>
          <cell r="AE1008">
            <v>13.129750231485756</v>
          </cell>
          <cell r="AF1008">
            <v>13.34665351613685</v>
          </cell>
          <cell r="AG1008">
            <v>13.562472284364688</v>
          </cell>
          <cell r="AH1008">
            <v>13.777211958751389</v>
          </cell>
          <cell r="AI1008">
            <v>13.990877934766155</v>
          </cell>
          <cell r="AJ1008">
            <v>14.203475580900847</v>
          </cell>
          <cell r="AK1008">
            <v>14.415010238804868</v>
          </cell>
          <cell r="AL1008">
            <v>14.62548722341937</v>
          </cell>
          <cell r="AM1008">
            <v>14.834911823110797</v>
          </cell>
          <cell r="AN1008">
            <v>15.043289299803769</v>
          </cell>
          <cell r="AO1008">
            <v>15.250624889113272</v>
          </cell>
          <cell r="AP1008">
            <v>15.456923800476231</v>
          </cell>
          <cell r="AQ1008">
            <v>15.662191217282375</v>
          </cell>
          <cell r="AR1008">
            <v>15.86643229700449</v>
          </cell>
          <cell r="AS1008">
            <v>16.069652171327991</v>
          </cell>
          <cell r="AT1008">
            <v>16.271855946279874</v>
          </cell>
          <cell r="AU1008">
            <v>16.473048702357001</v>
          </cell>
          <cell r="AV1008">
            <v>16.673235494653742</v>
          </cell>
          <cell r="AW1008">
            <v>16.872421352988997</v>
          </cell>
          <cell r="AX1008">
            <v>17.070611282032576</v>
          </cell>
          <cell r="AY1008">
            <v>17.267810261430935</v>
          </cell>
          <cell r="AZ1008">
            <v>17.464023245932303</v>
          </cell>
          <cell r="BA1008">
            <v>17.659255165511166</v>
          </cell>
          <cell r="BB1008">
            <v>17.853510925492138</v>
          </cell>
          <cell r="BC1008">
            <v>18.046795406673201</v>
          </cell>
          <cell r="BD1008">
            <v>18.239113465448359</v>
          </cell>
          <cell r="BE1008">
            <v>18.43046993392964</v>
          </cell>
          <cell r="BF1008">
            <v>18.620869620068515</v>
          </cell>
          <cell r="BG1008">
            <v>18.810317307776696</v>
          </cell>
          <cell r="BH1008">
            <v>18.998817757046336</v>
          </cell>
          <cell r="BI1008">
            <v>19.186375704069629</v>
          </cell>
          <cell r="BJ1008">
            <v>19.372995861357804</v>
          </cell>
        </row>
        <row r="1009">
          <cell r="I1009" t="str">
            <v>2U1031</v>
          </cell>
          <cell r="J1009">
            <v>29.477146787184022</v>
          </cell>
          <cell r="K1009">
            <v>24.137447275554692</v>
          </cell>
          <cell r="L1009">
            <v>35.354353758087889</v>
          </cell>
          <cell r="M1009">
            <v>32.317845761355912</v>
          </cell>
          <cell r="N1009">
            <v>32.819873867500334</v>
          </cell>
          <cell r="O1009">
            <v>33.329135052592704</v>
          </cell>
          <cell r="P1009">
            <v>34.472674861518939</v>
          </cell>
          <cell r="Q1009">
            <v>34.892184771445841</v>
          </cell>
          <cell r="R1009">
            <v>35.324942362738845</v>
          </cell>
          <cell r="S1009">
            <v>35.770947635397967</v>
          </cell>
          <cell r="T1009">
            <v>36.225784695634495</v>
          </cell>
          <cell r="U1009">
            <v>36.685037649659719</v>
          </cell>
          <cell r="V1009">
            <v>37.142082656790599</v>
          </cell>
          <cell r="W1009">
            <v>37.599127663921486</v>
          </cell>
          <cell r="X1009">
            <v>38.056172671052359</v>
          </cell>
          <cell r="Y1009">
            <v>38.506593837500183</v>
          </cell>
          <cell r="Z1009">
            <v>39.235694701130143</v>
          </cell>
          <cell r="AA1009">
            <v>39.961150060441952</v>
          </cell>
          <cell r="AB1009">
            <v>40.682978142957197</v>
          </cell>
          <cell r="AC1009">
            <v>41.40119708505987</v>
          </cell>
          <cell r="AD1009">
            <v>42.115824932452028</v>
          </cell>
          <cell r="AE1009">
            <v>42.826879640607224</v>
          </cell>
          <cell r="AF1009">
            <v>43.534379075221651</v>
          </cell>
          <cell r="AG1009">
            <v>44.238341012663</v>
          </cell>
          <cell r="AH1009">
            <v>44.938783140417151</v>
          </cell>
          <cell r="AI1009">
            <v>45.635723057532523</v>
          </cell>
          <cell r="AJ1009">
            <v>46.329178275062318</v>
          </cell>
          <cell r="AK1009">
            <v>47.01916621650448</v>
          </cell>
          <cell r="AL1009">
            <v>47.705704218239426</v>
          </cell>
          <cell r="AM1009">
            <v>48.388809529965698</v>
          </cell>
          <cell r="AN1009">
            <v>49.06849931513333</v>
          </cell>
          <cell r="AO1009">
            <v>49.744790651375126</v>
          </cell>
          <cell r="AP1009">
            <v>50.417700530935718</v>
          </cell>
          <cell r="AQ1009">
            <v>51.087245861098509</v>
          </cell>
          <cell r="AR1009">
            <v>51.753443464610484</v>
          </cell>
          <cell r="AS1009">
            <v>52.4163100801049</v>
          </cell>
          <cell r="AT1009">
            <v>53.075862362521832</v>
          </cell>
          <cell r="AU1009">
            <v>53.732116883526693</v>
          </cell>
          <cell r="AV1009">
            <v>54.385090131926525</v>
          </cell>
          <cell r="AW1009">
            <v>55.034798514084358</v>
          </cell>
          <cell r="AX1009">
            <v>55.681258354331405</v>
          </cell>
          <cell r="AY1009">
            <v>56.324485895377201</v>
          </cell>
          <cell r="AZ1009">
            <v>56.964497298717781</v>
          </cell>
          <cell r="BA1009">
            <v>57.601308645041655</v>
          </cell>
          <cell r="BB1009">
            <v>58.234935934633917</v>
          </cell>
          <cell r="BC1009">
            <v>58.865395087778218</v>
          </cell>
          <cell r="BD1009">
            <v>59.492701945156782</v>
          </cell>
          <cell r="BE1009">
            <v>60.116872268248471</v>
          </cell>
          <cell r="BF1009">
            <v>60.737921739724683</v>
          </cell>
          <cell r="BG1009">
            <v>61.355865963843527</v>
          </cell>
          <cell r="BH1009">
            <v>61.970720466841769</v>
          </cell>
          <cell r="BI1009">
            <v>62.582500697325031</v>
          </cell>
          <cell r="BJ1009">
            <v>63.191222026655865</v>
          </cell>
        </row>
        <row r="1010">
          <cell r="I1010" t="str">
            <v>2U1032</v>
          </cell>
          <cell r="J1010">
            <v>17.555266373983383</v>
          </cell>
          <cell r="K1010">
            <v>15.442390435833657</v>
          </cell>
          <cell r="L1010">
            <v>33.833986490407007</v>
          </cell>
          <cell r="M1010">
            <v>33.434398231338221</v>
          </cell>
          <cell r="N1010">
            <v>34.18274218241956</v>
          </cell>
          <cell r="O1010">
            <v>34.943882153777885</v>
          </cell>
          <cell r="P1010">
            <v>36.556546277552371</v>
          </cell>
          <cell r="Q1010">
            <v>37.001415539880881</v>
          </cell>
          <cell r="R1010">
            <v>37.460333305230286</v>
          </cell>
          <cell r="S1010">
            <v>37.933299573600593</v>
          </cell>
          <cell r="T1010">
            <v>38.415631510651501</v>
          </cell>
          <cell r="U1010">
            <v>38.902646282042703</v>
          </cell>
          <cell r="V1010">
            <v>39.387319636263754</v>
          </cell>
          <cell r="W1010">
            <v>39.871992990484813</v>
          </cell>
          <cell r="X1010">
            <v>40.356666344705872</v>
          </cell>
          <cell r="Y1010">
            <v>40.834315447416472</v>
          </cell>
          <cell r="Z1010">
            <v>41.607490420619513</v>
          </cell>
          <cell r="AA1010">
            <v>42.376799518956531</v>
          </cell>
          <cell r="AB1010">
            <v>43.142262071801873</v>
          </cell>
          <cell r="AC1010">
            <v>43.903897311882986</v>
          </cell>
          <cell r="AD1010">
            <v>44.66172437576369</v>
          </cell>
          <cell r="AE1010">
            <v>45.415762304324993</v>
          </cell>
          <cell r="AF1010">
            <v>46.166030043243488</v>
          </cell>
          <cell r="AG1010">
            <v>46.912546443467392</v>
          </cell>
          <cell r="AH1010">
            <v>47.655330261690175</v>
          </cell>
          <cell r="AI1010">
            <v>48.394400160821846</v>
          </cell>
          <cell r="AJ1010">
            <v>49.129774710457859</v>
          </cell>
          <cell r="AK1010">
            <v>49.861472387345707</v>
          </cell>
          <cell r="AL1010">
            <v>50.589511575849109</v>
          </cell>
          <cell r="AM1010">
            <v>51.313910568409995</v>
          </cell>
          <cell r="AN1010">
            <v>52.034687566008067</v>
          </cell>
          <cell r="AO1010">
            <v>52.751860678618151</v>
          </cell>
          <cell r="AP1010">
            <v>53.465447925665188</v>
          </cell>
          <cell r="AQ1010">
            <v>54.175467236476997</v>
          </cell>
          <cell r="AR1010">
            <v>54.881936450734742</v>
          </cell>
          <cell r="AS1010">
            <v>55.584873318921197</v>
          </cell>
          <cell r="AT1010">
            <v>56.28429550276671</v>
          </cell>
          <cell r="AU1010">
            <v>56.980220575693011</v>
          </cell>
          <cell r="AV1010">
            <v>57.672666023254678</v>
          </cell>
          <cell r="AW1010">
            <v>58.361649243578526</v>
          </cell>
          <cell r="AX1010">
            <v>59.04718754780076</v>
          </cell>
          <cell r="AY1010">
            <v>59.729298160501877</v>
          </cell>
          <cell r="AZ1010">
            <v>60.40799822013949</v>
          </cell>
          <cell r="BA1010">
            <v>61.083304779478922</v>
          </cell>
          <cell r="BB1010">
            <v>61.755234806021662</v>
          </cell>
          <cell r="BC1010">
            <v>62.423805182431678</v>
          </cell>
          <cell r="BD1010">
            <v>63.089032706959642</v>
          </cell>
          <cell r="BE1010">
            <v>63.750934093864977</v>
          </cell>
          <cell r="BF1010">
            <v>64.40952597383577</v>
          </cell>
          <cell r="BG1010">
            <v>65.064824894406726</v>
          </cell>
          <cell r="BH1010">
            <v>65.716847320374811</v>
          </cell>
          <cell r="BI1010">
            <v>66.365609634213072</v>
          </cell>
          <cell r="BJ1010">
            <v>67.011128136482128</v>
          </cell>
        </row>
        <row r="1011">
          <cell r="I1011" t="str">
            <v>2U1033</v>
          </cell>
          <cell r="J1011">
            <v>0.97091970688923923</v>
          </cell>
          <cell r="K1011">
            <v>1.2491675725947049</v>
          </cell>
          <cell r="L1011">
            <v>4.469027280655923</v>
          </cell>
          <cell r="M1011">
            <v>4.4083419858093675</v>
          </cell>
          <cell r="N1011">
            <v>4.5048337376091654</v>
          </cell>
          <cell r="O1011">
            <v>4.6029621181023872</v>
          </cell>
          <cell r="P1011">
            <v>4.8910985205594644</v>
          </cell>
          <cell r="Q1011">
            <v>4.9506199910588116</v>
          </cell>
          <cell r="R1011">
            <v>5.0120210869423483</v>
          </cell>
          <cell r="S1011">
            <v>5.0753018082100745</v>
          </cell>
          <cell r="T1011">
            <v>5.1398356130672607</v>
          </cell>
          <cell r="U1011">
            <v>5.2049959597191764</v>
          </cell>
          <cell r="V1011">
            <v>5.2698430354737278</v>
          </cell>
          <cell r="W1011">
            <v>5.3346901112282792</v>
          </cell>
          <cell r="X1011">
            <v>5.3995371869828306</v>
          </cell>
          <cell r="Y1011">
            <v>5.4634444500452863</v>
          </cell>
          <cell r="Z1011">
            <v>5.5668917215368259</v>
          </cell>
          <cell r="AA1011">
            <v>5.669821756670907</v>
          </cell>
          <cell r="AB1011">
            <v>5.7722371416293186</v>
          </cell>
          <cell r="AC1011">
            <v>5.8741404496629377</v>
          </cell>
          <cell r="AD1011">
            <v>5.9755342411563888</v>
          </cell>
          <cell r="AE1011">
            <v>6.076421063692373</v>
          </cell>
          <cell r="AF1011">
            <v>6.1768034521156769</v>
          </cell>
          <cell r="AG1011">
            <v>6.2766839285968645</v>
          </cell>
          <cell r="AH1011">
            <v>6.376065002695646</v>
          </cell>
          <cell r="AI1011">
            <v>6.4749491714239342</v>
          </cell>
          <cell r="AJ1011">
            <v>6.5733389193085801</v>
          </cell>
          <cell r="AK1011">
            <v>6.6712367184538044</v>
          </cell>
          <cell r="AL1011">
            <v>6.7686450286033031</v>
          </cell>
          <cell r="AM1011">
            <v>6.8655662972020535</v>
          </cell>
          <cell r="AN1011">
            <v>6.9620029594578101</v>
          </cell>
          <cell r="AO1011">
            <v>7.057957438402287</v>
          </cell>
          <cell r="AP1011">
            <v>7.1534321449520428</v>
          </cell>
          <cell r="AQ1011">
            <v>7.2484294779690499</v>
          </cell>
          <cell r="AR1011">
            <v>7.3429518243209717</v>
          </cell>
          <cell r="AS1011">
            <v>7.4370015589411338</v>
          </cell>
          <cell r="AT1011">
            <v>7.5305810448881942</v>
          </cell>
          <cell r="AU1011">
            <v>7.6236926334055202</v>
          </cell>
          <cell r="AV1011">
            <v>7.7163386639802596</v>
          </cell>
          <cell r="AW1011">
            <v>7.8085214644021246</v>
          </cell>
          <cell r="AX1011">
            <v>7.9002433508218806</v>
          </cell>
          <cell r="AY1011">
            <v>7.9915066278095379</v>
          </cell>
          <cell r="AZ1011">
            <v>8.0823135884122568</v>
          </cell>
          <cell r="BA1011">
            <v>8.1726665142119614</v>
          </cell>
          <cell r="BB1011">
            <v>8.2625676753826696</v>
          </cell>
          <cell r="BC1011">
            <v>8.3520193307475221</v>
          </cell>
          <cell r="BD1011">
            <v>8.4410237278355513</v>
          </cell>
          <cell r="BE1011">
            <v>8.5295831029381404</v>
          </cell>
          <cell r="BF1011">
            <v>8.6176996811652149</v>
          </cell>
          <cell r="BG1011">
            <v>8.7053756765011556</v>
          </cell>
          <cell r="BH1011">
            <v>8.7926132918604161</v>
          </cell>
          <cell r="BI1011">
            <v>8.8794147191428809</v>
          </cell>
          <cell r="BJ1011">
            <v>8.9657821392889332</v>
          </cell>
        </row>
        <row r="1012">
          <cell r="I1012" t="str">
            <v>2U1017</v>
          </cell>
          <cell r="J1012">
            <v>2.0511760134520531</v>
          </cell>
          <cell r="K1012">
            <v>1.8843868738598393</v>
          </cell>
          <cell r="L1012">
            <v>3.8766035832134067</v>
          </cell>
          <cell r="M1012">
            <v>3.8239355667763926</v>
          </cell>
          <cell r="N1012">
            <v>3.8989081574342501</v>
          </cell>
          <cell r="O1012">
            <v>3.975097900926118</v>
          </cell>
          <cell r="P1012">
            <v>4.14957672604839</v>
          </cell>
          <cell r="Q1012">
            <v>4.2000743612209517</v>
          </cell>
          <cell r="R1012">
            <v>4.2521666585568569</v>
          </cell>
          <cell r="S1012">
            <v>4.3058536180561058</v>
          </cell>
          <cell r="T1012">
            <v>4.3606036856642509</v>
          </cell>
          <cell r="U1012">
            <v>4.4158853073268434</v>
          </cell>
          <cell r="V1012">
            <v>4.4709011519622122</v>
          </cell>
          <cell r="W1012">
            <v>4.5259169965975818</v>
          </cell>
          <cell r="X1012">
            <v>4.5809328412329506</v>
          </cell>
          <cell r="Y1012">
            <v>4.6351513547866476</v>
          </cell>
          <cell r="Z1012">
            <v>4.7229153587931343</v>
          </cell>
          <cell r="AA1012">
            <v>4.8102405427795878</v>
          </cell>
          <cell r="AB1012">
            <v>4.8971291008461098</v>
          </cell>
          <cell r="AC1012">
            <v>4.983583216122299</v>
          </cell>
          <cell r="AD1012">
            <v>5.0696050608221066</v>
          </cell>
          <cell r="AE1012">
            <v>5.1551967962984158</v>
          </cell>
          <cell r="AF1012">
            <v>5.2403605730973437</v>
          </cell>
          <cell r="AG1012">
            <v>5.3250985310122765</v>
          </cell>
          <cell r="AH1012">
            <v>5.4094127991376357</v>
          </cell>
          <cell r="AI1012">
            <v>5.4933054959223675</v>
          </cell>
          <cell r="AJ1012">
            <v>5.5767787292231752</v>
          </cell>
          <cell r="AK1012">
            <v>5.6598345963574808</v>
          </cell>
          <cell r="AL1012">
            <v>5.7424751841561141</v>
          </cell>
          <cell r="AM1012">
            <v>5.8247025690157548</v>
          </cell>
          <cell r="AN1012">
            <v>5.9065188169510963</v>
          </cell>
          <cell r="AO1012">
            <v>5.9879259836467611</v>
          </cell>
          <cell r="AP1012">
            <v>6.0689261145089475</v>
          </cell>
          <cell r="AQ1012">
            <v>6.1495212447168237</v>
          </cell>
          <cell r="AR1012">
            <v>6.2297133992736606</v>
          </cell>
          <cell r="AS1012">
            <v>6.3095045930577127</v>
          </cell>
          <cell r="AT1012">
            <v>6.3888968308728442</v>
          </cell>
          <cell r="AU1012">
            <v>6.4678921074989004</v>
          </cell>
          <cell r="AV1012">
            <v>6.5464924077418267</v>
          </cell>
          <cell r="AW1012">
            <v>6.624699706483538</v>
          </cell>
          <cell r="AX1012">
            <v>6.7025159687315412</v>
          </cell>
          <cell r="AY1012">
            <v>6.7799431496683029</v>
          </cell>
          <cell r="AZ1012">
            <v>6.8569831947003816</v>
          </cell>
          <cell r="BA1012">
            <v>6.9336380395073007</v>
          </cell>
          <cell r="BB1012">
            <v>7.009909610090185</v>
          </cell>
          <cell r="BC1012">
            <v>7.0857998228201549</v>
          </cell>
          <cell r="BD1012">
            <v>7.1613105844864737</v>
          </cell>
          <cell r="BE1012">
            <v>7.2364437923444624</v>
          </cell>
          <cell r="BF1012">
            <v>7.3112013341631599</v>
          </cell>
          <cell r="BG1012">
            <v>7.3855850882727641</v>
          </cell>
          <cell r="BH1012">
            <v>7.4595969236118203</v>
          </cell>
          <cell r="BI1012">
            <v>7.5332386997741825</v>
          </cell>
          <cell r="BJ1012">
            <v>7.6065122670557317</v>
          </cell>
        </row>
        <row r="1013">
          <cell r="I1013" t="str">
            <v>2U1035</v>
          </cell>
          <cell r="J1013">
            <v>1.8119732176572227</v>
          </cell>
          <cell r="K1013">
            <v>1.6572609668671563</v>
          </cell>
          <cell r="L1013">
            <v>3.4215556763336483</v>
          </cell>
          <cell r="M1013">
            <v>3.3756809295968724</v>
          </cell>
          <cell r="N1013">
            <v>3.4422644255504991</v>
          </cell>
          <cell r="O1013">
            <v>3.5099316643009408</v>
          </cell>
          <cell r="P1013">
            <v>3.6645117563272485</v>
          </cell>
          <cell r="Q1013">
            <v>3.7091064680227706</v>
          </cell>
          <cell r="R1013">
            <v>3.7551094337718349</v>
          </cell>
          <cell r="S1013">
            <v>3.802520653574442</v>
          </cell>
          <cell r="T1013">
            <v>3.8508707094127441</v>
          </cell>
          <cell r="U1013">
            <v>3.8996901832688939</v>
          </cell>
          <cell r="V1013">
            <v>3.9482749481161199</v>
          </cell>
          <cell r="W1013">
            <v>3.9968597129633463</v>
          </cell>
          <cell r="X1013">
            <v>4.0454444778105723</v>
          </cell>
          <cell r="Y1013">
            <v>4.0933251156310266</v>
          </cell>
          <cell r="Z1013">
            <v>4.1708299421944792</v>
          </cell>
          <cell r="AA1013">
            <v>4.2479472446251147</v>
          </cell>
          <cell r="AB1013">
            <v>4.324678960543598</v>
          </cell>
          <cell r="AC1013">
            <v>4.4010270178824875</v>
          </cell>
          <cell r="AD1013">
            <v>4.4769933349346829</v>
          </cell>
          <cell r="AE1013">
            <v>4.5525798204016183</v>
          </cell>
          <cell r="AF1013">
            <v>4.6277883734412182</v>
          </cell>
          <cell r="AG1013">
            <v>4.7026208837156203</v>
          </cell>
          <cell r="AH1013">
            <v>4.7770792314386501</v>
          </cell>
          <cell r="AI1013">
            <v>4.8511652874230657</v>
          </cell>
          <cell r="AJ1013">
            <v>4.9248809131275584</v>
          </cell>
          <cell r="AK1013">
            <v>4.99822796070353</v>
          </cell>
          <cell r="AL1013">
            <v>5.0712082730416217</v>
          </cell>
          <cell r="AM1013">
            <v>5.143823683818022</v>
          </cell>
          <cell r="AN1013">
            <v>5.2160760175405407</v>
          </cell>
          <cell r="AO1013">
            <v>5.2879670895944466</v>
          </cell>
          <cell r="AP1013">
            <v>5.3594987062880834</v>
          </cell>
          <cell r="AQ1013">
            <v>5.4306726648982524</v>
          </cell>
          <cell r="AR1013">
            <v>5.5014907537153697</v>
          </cell>
          <cell r="AS1013">
            <v>5.5719547520884021</v>
          </cell>
          <cell r="AT1013">
            <v>5.6420664304695682</v>
          </cell>
          <cell r="AU1013">
            <v>5.7118275504588301</v>
          </cell>
          <cell r="AV1013">
            <v>5.7812398648481444</v>
          </cell>
          <cell r="AW1013">
            <v>5.8503051176655125</v>
          </cell>
          <cell r="AX1013">
            <v>5.9190250442187935</v>
          </cell>
          <cell r="AY1013">
            <v>5.9874013711393079</v>
          </cell>
          <cell r="AZ1013">
            <v>6.05543581642522</v>
          </cell>
          <cell r="BA1013">
            <v>6.1231300894847029</v>
          </cell>
          <cell r="BB1013">
            <v>6.1904858911788878</v>
          </cell>
          <cell r="BC1013">
            <v>6.2575049138646026</v>
          </cell>
          <cell r="BD1013">
            <v>6.3241888414368876</v>
          </cell>
          <cell r="BE1013">
            <v>6.3905393493713127</v>
          </cell>
          <cell r="BF1013">
            <v>6.4565581047660645</v>
          </cell>
          <cell r="BG1013">
            <v>6.5222467663838426</v>
          </cell>
          <cell r="BH1013">
            <v>6.5876069846935312</v>
          </cell>
          <cell r="BI1013">
            <v>6.6526404019116727</v>
          </cell>
          <cell r="BJ1013">
            <v>6.7173486520437233</v>
          </cell>
        </row>
        <row r="1014">
          <cell r="I1014" t="str">
            <v>2U1036</v>
          </cell>
          <cell r="J1014">
            <v>8.7787515238268519</v>
          </cell>
          <cell r="K1014">
            <v>8.1123885368656445</v>
          </cell>
          <cell r="L1014">
            <v>16.350443579650374</v>
          </cell>
          <cell r="M1014">
            <v>16.129287695172543</v>
          </cell>
          <cell r="N1014">
            <v>16.447607288367134</v>
          </cell>
          <cell r="O1014">
            <v>16.771109227210371</v>
          </cell>
          <cell r="P1014">
            <v>17.501401823319959</v>
          </cell>
          <cell r="Q1014">
            <v>17.714382438604069</v>
          </cell>
          <cell r="R1014">
            <v>17.93408875752873</v>
          </cell>
          <cell r="S1014">
            <v>18.160520780093943</v>
          </cell>
          <cell r="T1014">
            <v>18.391436605086184</v>
          </cell>
          <cell r="U1014">
            <v>18.624594331291945</v>
          </cell>
          <cell r="V1014">
            <v>18.856631106890948</v>
          </cell>
          <cell r="W1014">
            <v>19.088667882489954</v>
          </cell>
          <cell r="X1014">
            <v>19.320704658088957</v>
          </cell>
          <cell r="Y1014">
            <v>19.549378581867682</v>
          </cell>
          <cell r="Z1014">
            <v>19.919535154729438</v>
          </cell>
          <cell r="AA1014">
            <v>20.287840944726888</v>
          </cell>
          <cell r="AB1014">
            <v>20.654305205774349</v>
          </cell>
          <cell r="AC1014">
            <v>21.018937145516571</v>
          </cell>
          <cell r="AD1014">
            <v>21.381745925560082</v>
          </cell>
          <cell r="AE1014">
            <v>21.74274066170338</v>
          </cell>
          <cell r="AF1014">
            <v>22.101930424165957</v>
          </cell>
          <cell r="AG1014">
            <v>22.459324237816226</v>
          </cell>
          <cell r="AH1014">
            <v>22.814931082398239</v>
          </cell>
          <cell r="AI1014">
            <v>23.168759892757347</v>
          </cell>
          <cell r="AJ1014">
            <v>23.520819559064655</v>
          </cell>
          <cell r="AK1014">
            <v>23.871118927040435</v>
          </cell>
          <cell r="AL1014">
            <v>24.219666798176331</v>
          </cell>
          <cell r="AM1014">
            <v>24.566471929956549</v>
          </cell>
          <cell r="AN1014">
            <v>24.911543036077866</v>
          </cell>
          <cell r="AO1014">
            <v>25.254888786668573</v>
          </cell>
          <cell r="AP1014">
            <v>25.596517808506331</v>
          </cell>
          <cell r="AQ1014">
            <v>25.936438685234901</v>
          </cell>
          <cell r="AR1014">
            <v>26.274659957579825</v>
          </cell>
          <cell r="AS1014">
            <v>26.611190123563027</v>
          </cell>
          <cell r="AT1014">
            <v>26.946037638716309</v>
          </cell>
          <cell r="AU1014">
            <v>27.279210916293827</v>
          </cell>
          <cell r="AV1014">
            <v>27.610718327483458</v>
          </cell>
          <cell r="AW1014">
            <v>27.94056820161714</v>
          </cell>
          <cell r="AX1014">
            <v>28.26876882638015</v>
          </cell>
          <cell r="AY1014">
            <v>28.595328448019348</v>
          </cell>
          <cell r="AZ1014">
            <v>28.920255271550346</v>
          </cell>
          <cell r="BA1014">
            <v>29.243557460963697</v>
          </cell>
          <cell r="BB1014">
            <v>29.565243139429978</v>
          </cell>
          <cell r="BC1014">
            <v>29.885320389503928</v>
          </cell>
          <cell r="BD1014">
            <v>30.203797253327505</v>
          </cell>
          <cell r="BE1014">
            <v>30.520681732831967</v>
          </cell>
          <cell r="BF1014">
            <v>30.835981789938902</v>
          </cell>
          <cell r="BG1014">
            <v>31.149705346760307</v>
          </cell>
          <cell r="BH1014">
            <v>31.461860285797602</v>
          </cell>
          <cell r="BI1014">
            <v>31.772454450139715</v>
          </cell>
          <cell r="BJ1014">
            <v>32.081495643660112</v>
          </cell>
        </row>
        <row r="1015">
          <cell r="I1015" t="str">
            <v>2U1037</v>
          </cell>
          <cell r="J1015">
            <v>0.67768001674350165</v>
          </cell>
          <cell r="K1015">
            <v>0.63408740910992845</v>
          </cell>
          <cell r="L1015">
            <v>1.3144064158786142</v>
          </cell>
          <cell r="M1015">
            <v>1.29776885191464</v>
          </cell>
          <cell r="N1015">
            <v>1.3246587249000434</v>
          </cell>
          <cell r="O1015">
            <v>1.3519952204210974</v>
          </cell>
          <cell r="P1015">
            <v>1.4118049943879691</v>
          </cell>
          <cell r="Q1015">
            <v>1.428985737930768</v>
          </cell>
          <cell r="R1015">
            <v>1.4467090312696549</v>
          </cell>
          <cell r="S1015">
            <v>1.4649748744046303</v>
          </cell>
          <cell r="T1015">
            <v>1.4836024174036644</v>
          </cell>
          <cell r="U1015">
            <v>1.502410810334728</v>
          </cell>
          <cell r="V1015">
            <v>1.5211287782997769</v>
          </cell>
          <cell r="W1015">
            <v>1.5398467462648262</v>
          </cell>
          <cell r="X1015">
            <v>1.5585647142298751</v>
          </cell>
          <cell r="Y1015">
            <v>1.5770114072968797</v>
          </cell>
          <cell r="Z1015">
            <v>1.6068712381577102</v>
          </cell>
          <cell r="AA1015">
            <v>1.6365817698642364</v>
          </cell>
          <cell r="AB1015">
            <v>1.6661437489122299</v>
          </cell>
          <cell r="AC1015">
            <v>1.6955579180649836</v>
          </cell>
          <cell r="AD1015">
            <v>1.7248250163719736</v>
          </cell>
          <cell r="AE1015">
            <v>1.7539457791874284</v>
          </cell>
          <cell r="AF1015">
            <v>1.7829209381888063</v>
          </cell>
          <cell r="AG1015">
            <v>1.811751221395177</v>
          </cell>
          <cell r="AH1015">
            <v>1.840437353185516</v>
          </cell>
          <cell r="AI1015">
            <v>1.8689800543169033</v>
          </cell>
          <cell r="AJ1015">
            <v>1.8973800419426337</v>
          </cell>
          <cell r="AK1015">
            <v>1.9256380296302358</v>
          </cell>
          <cell r="AL1015">
            <v>1.9537547273793998</v>
          </cell>
          <cell r="AM1015">
            <v>1.9817308416398181</v>
          </cell>
          <cell r="AN1015">
            <v>2.0095670753289339</v>
          </cell>
          <cell r="AO1015">
            <v>2.0372641278496042</v>
          </cell>
          <cell r="AP1015">
            <v>2.0648226951076714</v>
          </cell>
          <cell r="AQ1015">
            <v>2.0922434695294481</v>
          </cell>
          <cell r="AR1015">
            <v>2.119527140079116</v>
          </cell>
          <cell r="AS1015">
            <v>2.1466743922760356</v>
          </cell>
          <cell r="AT1015">
            <v>2.1736859082119704</v>
          </cell>
          <cell r="AU1015">
            <v>2.2005623665682257</v>
          </cell>
          <cell r="AV1015">
            <v>2.2273044426327</v>
          </cell>
          <cell r="AW1015">
            <v>2.2539128083168514</v>
          </cell>
          <cell r="AX1015">
            <v>2.2803881321725821</v>
          </cell>
          <cell r="AY1015">
            <v>2.3067310794090341</v>
          </cell>
          <cell r="AZ1015">
            <v>2.3329423119093038</v>
          </cell>
          <cell r="BA1015">
            <v>2.3590224882470725</v>
          </cell>
          <cell r="BB1015">
            <v>2.3849722637031525</v>
          </cell>
          <cell r="BC1015">
            <v>2.4107922902819516</v>
          </cell>
          <cell r="BD1015">
            <v>2.4364832167278569</v>
          </cell>
          <cell r="BE1015">
            <v>2.4620456885415329</v>
          </cell>
          <cell r="BF1015">
            <v>2.48748034799614</v>
          </cell>
          <cell r="BG1015">
            <v>2.5127878341534742</v>
          </cell>
          <cell r="BH1015">
            <v>2.5379687828800219</v>
          </cell>
          <cell r="BI1015">
            <v>2.5630238268629371</v>
          </cell>
          <cell r="BJ1015">
            <v>2.5879535956259372</v>
          </cell>
        </row>
        <row r="1016">
          <cell r="I1016" t="str">
            <v>2U1038</v>
          </cell>
          <cell r="J1016">
            <v>2.0169302921839841E-2</v>
          </cell>
          <cell r="K1016">
            <v>2.073711854159805E-2</v>
          </cell>
          <cell r="L1016">
            <v>4.4225078837701763E-2</v>
          </cell>
          <cell r="M1016">
            <v>4.3682833240819091E-2</v>
          </cell>
          <cell r="N1016">
            <v>4.4616914490541768E-2</v>
          </cell>
          <cell r="O1016">
            <v>4.5566701239823752E-2</v>
          </cell>
          <cell r="P1016">
            <v>4.7614648024884562E-2</v>
          </cell>
          <cell r="Q1016">
            <v>4.8194087154118409E-2</v>
          </cell>
          <cell r="R1016">
            <v>4.8791824361117543E-2</v>
          </cell>
          <cell r="S1016">
            <v>4.9407859645881951E-2</v>
          </cell>
          <cell r="T1016">
            <v>5.0036093649156538E-2</v>
          </cell>
          <cell r="U1016">
            <v>5.0670427011686225E-2</v>
          </cell>
          <cell r="V1016">
            <v>5.1301710694588359E-2</v>
          </cell>
          <cell r="W1016">
            <v>5.1932994377490507E-2</v>
          </cell>
          <cell r="X1016">
            <v>5.2564278060392641E-2</v>
          </cell>
          <cell r="Y1016">
            <v>5.3186412704412142E-2</v>
          </cell>
          <cell r="Z1016">
            <v>5.4193467745421803E-2</v>
          </cell>
          <cell r="AA1016">
            <v>5.5195487511226417E-2</v>
          </cell>
          <cell r="AB1016">
            <v>5.6192497178202017E-2</v>
          </cell>
          <cell r="AC1016">
            <v>5.7184521796842726E-2</v>
          </cell>
          <cell r="AD1016">
            <v>5.8171586292390241E-2</v>
          </cell>
          <cell r="AE1016">
            <v>5.9153715465460013E-2</v>
          </cell>
          <cell r="AF1016">
            <v>6.0130933992664441E-2</v>
          </cell>
          <cell r="AG1016">
            <v>6.1103266427232843E-2</v>
          </cell>
          <cell r="AH1016">
            <v>6.2070737199628412E-2</v>
          </cell>
          <cell r="AI1016">
            <v>6.3033370618161999E-2</v>
          </cell>
          <cell r="AJ1016">
            <v>6.3991190869602907E-2</v>
          </cell>
          <cell r="AK1016">
            <v>6.494422201978664E-2</v>
          </cell>
          <cell r="AL1016">
            <v>6.5892488014219444E-2</v>
          </cell>
          <cell r="AM1016">
            <v>6.6836012678680085E-2</v>
          </cell>
          <cell r="AN1016">
            <v>6.7774819719818427E-2</v>
          </cell>
          <cell r="AO1016">
            <v>6.8708932725751057E-2</v>
          </cell>
          <cell r="AP1016">
            <v>6.963837516665404E-2</v>
          </cell>
          <cell r="AQ1016">
            <v>7.0563170395352509E-2</v>
          </cell>
          <cell r="AR1016">
            <v>7.1483341647907483E-2</v>
          </cell>
          <cell r="AS1016">
            <v>7.2398912044199681E-2</v>
          </cell>
          <cell r="AT1016">
            <v>7.3309904588510416E-2</v>
          </cell>
          <cell r="AU1016">
            <v>7.4216342170099592E-2</v>
          </cell>
          <cell r="AV1016">
            <v>7.5118247563780841E-2</v>
          </cell>
          <cell r="AW1016">
            <v>7.6015643430493662E-2</v>
          </cell>
          <cell r="AX1016">
            <v>7.6908552317872927E-2</v>
          </cell>
          <cell r="AY1016">
            <v>7.7796996660815299E-2</v>
          </cell>
          <cell r="AZ1016">
            <v>7.8680998782042946E-2</v>
          </cell>
          <cell r="BA1016">
            <v>7.9560580892664462E-2</v>
          </cell>
          <cell r="BB1016">
            <v>8.0435765092732883E-2</v>
          </cell>
          <cell r="BC1016">
            <v>8.1306573371800958E-2</v>
          </cell>
          <cell r="BD1016">
            <v>8.2173027609473676E-2</v>
          </cell>
          <cell r="BE1016">
            <v>8.3035149575958048E-2</v>
          </cell>
          <cell r="BF1016">
            <v>8.3892960932609992E-2</v>
          </cell>
          <cell r="BG1016">
            <v>8.4746483232478673E-2</v>
          </cell>
          <cell r="BH1016">
            <v>8.5595737920848E-2</v>
          </cell>
          <cell r="BI1016">
            <v>8.6440746335775503E-2</v>
          </cell>
          <cell r="BJ1016">
            <v>8.7281529708628361E-2</v>
          </cell>
        </row>
        <row r="1017">
          <cell r="I1017" t="str">
            <v>2U1016</v>
          </cell>
          <cell r="J1017">
            <v>4.1897499613903239E-2</v>
          </cell>
          <cell r="K1017">
            <v>4.2873084935384234E-2</v>
          </cell>
          <cell r="L1017">
            <v>8.8873347437314329E-2</v>
          </cell>
          <cell r="M1017">
            <v>8.7747711641170331E-2</v>
          </cell>
          <cell r="N1017">
            <v>8.9566286546422208E-2</v>
          </cell>
          <cell r="O1017">
            <v>9.1415069617584915E-2</v>
          </cell>
          <cell r="P1017">
            <v>9.5462044292225226E-2</v>
          </cell>
          <cell r="Q1017">
            <v>9.662375494459971E-2</v>
          </cell>
          <cell r="R1017">
            <v>9.7822151196522864E-2</v>
          </cell>
          <cell r="S1017">
            <v>9.9057233047994686E-2</v>
          </cell>
          <cell r="T1017">
            <v>0.10031677196583227</v>
          </cell>
          <cell r="U1017">
            <v>0.10158853941685277</v>
          </cell>
          <cell r="V1017">
            <v>0.1028541926012818</v>
          </cell>
          <cell r="W1017">
            <v>0.10411984578571085</v>
          </cell>
          <cell r="X1017">
            <v>0.10538549897013989</v>
          </cell>
          <cell r="Y1017">
            <v>0.10663280935479459</v>
          </cell>
          <cell r="Z1017">
            <v>0.10865184208773279</v>
          </cell>
          <cell r="AA1017">
            <v>0.1106607796570063</v>
          </cell>
          <cell r="AB1017">
            <v>0.11265967253843345</v>
          </cell>
          <cell r="AC1017">
            <v>0.11464857095545346</v>
          </cell>
          <cell r="AD1017">
            <v>0.11662752488038836</v>
          </cell>
          <cell r="AE1017">
            <v>0.1185965840356986</v>
          </cell>
          <cell r="AF1017">
            <v>0.12055579789523228</v>
          </cell>
          <cell r="AG1017">
            <v>0.12250521568546829</v>
          </cell>
          <cell r="AH1017">
            <v>0.12444488638675315</v>
          </cell>
          <cell r="AI1017">
            <v>0.12637485873453155</v>
          </cell>
          <cell r="AJ1017">
            <v>0.1282951812205711</v>
          </cell>
          <cell r="AK1017">
            <v>0.13020590209418043</v>
          </cell>
          <cell r="AL1017">
            <v>0.13210706936342173</v>
          </cell>
          <cell r="AM1017">
            <v>0.13399873079631683</v>
          </cell>
          <cell r="AN1017">
            <v>0.13588093392204745</v>
          </cell>
          <cell r="AO1017">
            <v>0.13775372603214939</v>
          </cell>
          <cell r="AP1017">
            <v>0.13961715418170084</v>
          </cell>
          <cell r="AQ1017">
            <v>0.14147126519050454</v>
          </cell>
          <cell r="AR1017">
            <v>0.14331610564426422</v>
          </cell>
          <cell r="AS1017">
            <v>0.14515172189575509</v>
          </cell>
          <cell r="AT1017">
            <v>0.14697816006598849</v>
          </cell>
          <cell r="AU1017">
            <v>0.14879546604537075</v>
          </cell>
          <cell r="AV1017">
            <v>0.15060368549485612</v>
          </cell>
          <cell r="AW1017">
            <v>0.15240286384709401</v>
          </cell>
          <cell r="AX1017">
            <v>0.15419304630757075</v>
          </cell>
          <cell r="AY1017">
            <v>0.15597427785574505</v>
          </cell>
          <cell r="AZ1017">
            <v>0.15774660324617854</v>
          </cell>
          <cell r="BA1017">
            <v>0.15951006700965983</v>
          </cell>
          <cell r="BB1017">
            <v>0.16126471345432372</v>
          </cell>
          <cell r="BC1017">
            <v>0.16301058666676432</v>
          </cell>
          <cell r="BD1017">
            <v>0.16474773051314268</v>
          </cell>
          <cell r="BE1017">
            <v>0.16647618864028915</v>
          </cell>
          <cell r="BF1017">
            <v>0.16819600447679989</v>
          </cell>
          <cell r="BG1017">
            <v>0.16990722123412808</v>
          </cell>
          <cell r="BH1017">
            <v>0.17160988190766963</v>
          </cell>
          <cell r="BI1017">
            <v>0.1733040292778435</v>
          </cell>
          <cell r="BJ1017">
            <v>0.17498970591116644</v>
          </cell>
        </row>
        <row r="1018">
          <cell r="I1018" t="str">
            <v>2U1000</v>
          </cell>
          <cell r="J1018">
            <v>68.038343422975046</v>
          </cell>
          <cell r="K1018">
            <v>58.763838067997156</v>
          </cell>
          <cell r="L1018">
            <v>108.57697645626185</v>
          </cell>
          <cell r="M1018">
            <v>104.69694697296183</v>
          </cell>
          <cell r="N1018">
            <v>106.70837462345249</v>
          </cell>
          <cell r="O1018">
            <v>108.75216941535093</v>
          </cell>
          <cell r="P1018">
            <v>113.35923212337138</v>
          </cell>
          <cell r="Q1018">
            <v>114.73873984792407</v>
          </cell>
          <cell r="R1018">
            <v>116.16181097430467</v>
          </cell>
          <cell r="S1018">
            <v>117.62844550251332</v>
          </cell>
          <cell r="T1018">
            <v>119.12412229860722</v>
          </cell>
          <cell r="U1018">
            <v>120.63432022864377</v>
          </cell>
          <cell r="V1018">
            <v>122.13725759170906</v>
          </cell>
          <cell r="W1018">
            <v>123.64019495477434</v>
          </cell>
          <cell r="X1018">
            <v>125.14313231783957</v>
          </cell>
          <cell r="Y1018">
            <v>126.62428797999084</v>
          </cell>
          <cell r="Z1018">
            <v>129.02184820337342</v>
          </cell>
          <cell r="AA1018">
            <v>131.40742062563911</v>
          </cell>
          <cell r="AB1018">
            <v>133.78106518579347</v>
          </cell>
          <cell r="AC1018">
            <v>136.14284152314707</v>
          </cell>
          <cell r="AD1018">
            <v>138.49280897881388</v>
          </cell>
          <cell r="AE1018">
            <v>140.83102659720234</v>
          </cell>
          <cell r="AF1018">
            <v>143.15755312749889</v>
          </cell>
          <cell r="AG1018">
            <v>145.47244702514396</v>
          </cell>
          <cell r="AH1018">
            <v>147.77576645330078</v>
          </cell>
          <cell r="AI1018">
            <v>150.06756928431682</v>
          </cell>
          <cell r="AJ1018">
            <v>152.34791310117782</v>
          </cell>
          <cell r="AK1018">
            <v>154.61685519895454</v>
          </cell>
          <cell r="AL1018">
            <v>156.87445258624231</v>
          </cell>
          <cell r="AM1018">
            <v>159.12076198659372</v>
          </cell>
          <cell r="AN1018">
            <v>161.35583983994326</v>
          </cell>
          <cell r="AO1018">
            <v>163.57974230402607</v>
          </cell>
          <cell r="AP1018">
            <v>165.79252525578858</v>
          </cell>
          <cell r="AQ1018">
            <v>167.99424429279222</v>
          </cell>
          <cell r="AR1018">
            <v>170.18495473461081</v>
          </cell>
          <cell r="AS1018">
            <v>172.36471162422038</v>
          </cell>
          <cell r="AT1018">
            <v>174.53356972938184</v>
          </cell>
          <cell r="AU1018">
            <v>176.69158354401745</v>
          </cell>
          <cell r="AV1018">
            <v>178.83880728957993</v>
          </cell>
          <cell r="AW1018">
            <v>180.97529491641461</v>
          </cell>
          <cell r="AX1018">
            <v>183.10110010511511</v>
          </cell>
          <cell r="AY1018">
            <v>185.2162762678721</v>
          </cell>
          <cell r="AZ1018">
            <v>187.3208765498153</v>
          </cell>
          <cell r="BA1018">
            <v>189.41495383034876</v>
          </cell>
          <cell r="BB1018">
            <v>191.49856072447966</v>
          </cell>
          <cell r="BC1018">
            <v>193.57174958413981</v>
          </cell>
          <cell r="BD1018">
            <v>195.63457249950167</v>
          </cell>
          <cell r="BE1018">
            <v>197.68708130028679</v>
          </cell>
          <cell r="BF1018">
            <v>199.7293275570679</v>
          </cell>
          <cell r="BG1018">
            <v>201.76136258256506</v>
          </cell>
          <cell r="BH1018">
            <v>203.78323743293484</v>
          </cell>
          <cell r="BI1018">
            <v>205.79500290905273</v>
          </cell>
          <cell r="BJ1018">
            <v>207.79670955779002</v>
          </cell>
        </row>
        <row r="1019">
          <cell r="I1019" t="str">
            <v>2U1130</v>
          </cell>
          <cell r="J1019">
            <v>1.0849877482245545</v>
          </cell>
          <cell r="K1019">
            <v>1.5485697015179376</v>
          </cell>
          <cell r="L1019">
            <v>1.7020553697584757</v>
          </cell>
          <cell r="M1019">
            <v>1.7068853180327677</v>
          </cell>
          <cell r="N1019">
            <v>1.7059875542843195</v>
          </cell>
          <cell r="O1019">
            <v>1.7027712821105672</v>
          </cell>
          <cell r="P1019">
            <v>1.7432576329242138</v>
          </cell>
          <cell r="Q1019">
            <v>1.7562840533475532</v>
          </cell>
          <cell r="R1019">
            <v>1.7684186486602769</v>
          </cell>
          <cell r="S1019">
            <v>1.7795549848561887</v>
          </cell>
          <cell r="T1019">
            <v>1.7900509908972837</v>
          </cell>
          <cell r="U1019">
            <v>1.8000281223788612</v>
          </cell>
          <cell r="V1019">
            <v>1.8092622450967004</v>
          </cell>
          <cell r="W1019">
            <v>1.8181032407329216</v>
          </cell>
          <cell r="X1019">
            <v>1.8263275115686297</v>
          </cell>
          <cell r="Y1019">
            <v>1.8339414954277253</v>
          </cell>
          <cell r="Z1019">
            <v>1.8520318268657587</v>
          </cell>
          <cell r="AA1019">
            <v>1.8697327143485734</v>
          </cell>
          <cell r="AB1019">
            <v>1.8870467420162187</v>
          </cell>
          <cell r="AC1019">
            <v>1.9039764779034425</v>
          </cell>
          <cell r="AD1019">
            <v>1.9205244740361398</v>
          </cell>
          <cell r="AE1019">
            <v>1.9366932665272427</v>
          </cell>
          <cell r="AF1019">
            <v>1.9524853756720471</v>
          </cell>
          <cell r="AG1019">
            <v>1.9679033060429865</v>
          </cell>
          <cell r="AH1019">
            <v>1.9829495465838536</v>
          </cell>
          <cell r="AI1019">
            <v>1.9976265707034744</v>
          </cell>
          <cell r="AJ1019">
            <v>2.0119368363688301</v>
          </cell>
          <cell r="AK1019">
            <v>2.0258827861976436</v>
          </cell>
          <cell r="AL1019">
            <v>2.0394668475504227</v>
          </cell>
          <cell r="AM1019">
            <v>2.0526914326219647</v>
          </cell>
          <cell r="AN1019">
            <v>2.0655589385323312</v>
          </cell>
          <cell r="AO1019">
            <v>2.0780717474172903</v>
          </cell>
          <cell r="AP1019">
            <v>2.0902322265182316</v>
          </cell>
          <cell r="AQ1019">
            <v>2.1020427282715568</v>
          </cell>
          <cell r="AR1019">
            <v>2.1135055903975473</v>
          </cell>
          <cell r="AS1019">
            <v>2.1246231359887155</v>
          </cell>
          <cell r="AT1019">
            <v>2.1353976735976405</v>
          </cell>
          <cell r="AU1019">
            <v>2.1458314973242882</v>
          </cell>
          <cell r="AV1019">
            <v>2.1559268869028236</v>
          </cell>
          <cell r="AW1019">
            <v>2.1656861077879186</v>
          </cell>
          <cell r="AX1019">
            <v>2.1751114112405507</v>
          </cell>
          <cell r="AY1019">
            <v>2.1842050344133064</v>
          </cell>
          <cell r="AZ1019">
            <v>2.1929692004351802</v>
          </cell>
          <cell r="BA1019">
            <v>2.2014061184958864</v>
          </cell>
          <cell r="BB1019">
            <v>2.2095179839296675</v>
          </cell>
          <cell r="BC1019">
            <v>2.2173069782986259</v>
          </cell>
          <cell r="BD1019">
            <v>2.2247752694755563</v>
          </cell>
          <cell r="BE1019">
            <v>2.2319250117263034</v>
          </cell>
          <cell r="BF1019">
            <v>2.2387583457916334</v>
          </cell>
          <cell r="BG1019">
            <v>2.2452773989686263</v>
          </cell>
          <cell r="BH1019">
            <v>2.2514842851915975</v>
          </cell>
          <cell r="BI1019">
            <v>2.2573811051125405</v>
          </cell>
          <cell r="BJ1019">
            <v>2.2629699461811046</v>
          </cell>
        </row>
        <row r="1020">
          <cell r="I1020" t="str">
            <v>2U1131</v>
          </cell>
          <cell r="J1020">
            <v>6.0212737848028279</v>
          </cell>
          <cell r="K1020">
            <v>8.1530875540811643</v>
          </cell>
          <cell r="L1020">
            <v>10.058542227937302</v>
          </cell>
          <cell r="M1020">
            <v>9.4957001576618865</v>
          </cell>
          <cell r="N1020">
            <v>9.6621572953377228</v>
          </cell>
          <cell r="O1020">
            <v>9.8205437785794238</v>
          </cell>
          <cell r="P1020">
            <v>10.211336750273366</v>
          </cell>
          <cell r="Q1020">
            <v>10.334747004699059</v>
          </cell>
          <cell r="R1020">
            <v>10.454020602551822</v>
          </cell>
          <cell r="S1020">
            <v>10.568468101069504</v>
          </cell>
          <cell r="T1020">
            <v>10.680157828538565</v>
          </cell>
          <cell r="U1020">
            <v>10.789779227721164</v>
          </cell>
          <cell r="V1020">
            <v>10.89595341309299</v>
          </cell>
          <cell r="W1020">
            <v>11.000748712940505</v>
          </cell>
          <cell r="X1020">
            <v>11.102786241739402</v>
          </cell>
          <cell r="Y1020">
            <v>11.20206599948968</v>
          </cell>
          <cell r="Z1020">
            <v>11.366591173036468</v>
          </cell>
          <cell r="AA1020">
            <v>11.530293720715523</v>
          </cell>
          <cell r="AB1020">
            <v>11.693177755656182</v>
          </cell>
          <cell r="AC1020">
            <v>11.855247370422139</v>
          </cell>
          <cell r="AD1020">
            <v>12.016506637114265</v>
          </cell>
          <cell r="AE1020">
            <v>12.176959607472932</v>
          </cell>
          <cell r="AF1020">
            <v>12.336610312979804</v>
          </cell>
          <cell r="AG1020">
            <v>12.495462764959143</v>
          </cell>
          <cell r="AH1020">
            <v>12.653520954678584</v>
          </cell>
          <cell r="AI1020">
            <v>12.810788853449427</v>
          </cell>
          <cell r="AJ1020">
            <v>12.967270412726418</v>
          </cell>
          <cell r="AK1020">
            <v>13.122969564207024</v>
          </cell>
          <cell r="AL1020">
            <v>13.277890219930226</v>
          </cell>
          <cell r="AM1020">
            <v>13.432036272374813</v>
          </cell>
          <cell r="AN1020">
            <v>13.585411594557176</v>
          </cell>
          <cell r="AO1020">
            <v>13.738020040128626</v>
          </cell>
          <cell r="AP1020">
            <v>13.889865443472219</v>
          </cell>
          <cell r="AQ1020">
            <v>14.040951619799095</v>
          </cell>
          <cell r="AR1020">
            <v>14.191282365244337</v>
          </cell>
          <cell r="AS1020">
            <v>14.340861456962351</v>
          </cell>
          <cell r="AT1020">
            <v>14.489692653221775</v>
          </cell>
          <cell r="AU1020">
            <v>14.637779693499903</v>
          </cell>
          <cell r="AV1020">
            <v>14.785126298576639</v>
          </cell>
          <cell r="AW1020">
            <v>14.931736170627994</v>
          </cell>
          <cell r="AX1020">
            <v>15.077612993319089</v>
          </cell>
          <cell r="AY1020">
            <v>15.222760431896733</v>
          </cell>
          <cell r="AZ1020">
            <v>15.367182133281485</v>
          </cell>
          <cell r="BA1020">
            <v>15.510881726159317</v>
          </cell>
          <cell r="BB1020">
            <v>15.653862821072757</v>
          </cell>
          <cell r="BC1020">
            <v>15.796129010511629</v>
          </cell>
          <cell r="BD1020">
            <v>15.937683869003306</v>
          </cell>
          <cell r="BE1020">
            <v>16.078530953202527</v>
          </cell>
          <cell r="BF1020">
            <v>16.218673801980753</v>
          </cell>
          <cell r="BG1020">
            <v>16.358115936515087</v>
          </cell>
          <cell r="BH1020">
            <v>16.496860860376746</v>
          </cell>
          <cell r="BI1020">
            <v>16.634912059619101</v>
          </cell>
          <cell r="BJ1020">
            <v>16.772273002865241</v>
          </cell>
        </row>
        <row r="1021">
          <cell r="I1021" t="str">
            <v>2U1132</v>
          </cell>
          <cell r="J1021">
            <v>4.4083482482221994</v>
          </cell>
          <cell r="K1021">
            <v>6.4797373258509774</v>
          </cell>
          <cell r="L1021">
            <v>7.7455722635321749</v>
          </cell>
          <cell r="M1021">
            <v>7.885324467707143</v>
          </cell>
          <cell r="N1021">
            <v>8.0031209535914929</v>
          </cell>
          <cell r="O1021">
            <v>8.1136402003188639</v>
          </cell>
          <cell r="P1021">
            <v>8.4562585157546515</v>
          </cell>
          <cell r="Q1021">
            <v>8.5584575755291503</v>
          </cell>
          <cell r="R1021">
            <v>8.6572309684955631</v>
          </cell>
          <cell r="S1021">
            <v>8.7520077501858786</v>
          </cell>
          <cell r="T1021">
            <v>8.8445007540041392</v>
          </cell>
          <cell r="U1021">
            <v>8.9352809244183575</v>
          </cell>
          <cell r="V1021">
            <v>9.0232063724925062</v>
          </cell>
          <cell r="W1021">
            <v>9.1099899316306256</v>
          </cell>
          <cell r="X1021">
            <v>9.1944897128966918</v>
          </cell>
          <cell r="Y1021">
            <v>9.2767057162907012</v>
          </cell>
          <cell r="Z1021">
            <v>9.4129530494152114</v>
          </cell>
          <cell r="AA1021">
            <v>9.5485191458740974</v>
          </cell>
          <cell r="AB1021">
            <v>9.6834074118506912</v>
          </cell>
          <cell r="AC1021">
            <v>9.8176212364974003</v>
          </cell>
          <cell r="AD1021">
            <v>9.9511639920208772</v>
          </cell>
          <cell r="AE1021">
            <v>10.084039033766736</v>
          </cell>
          <cell r="AF1021">
            <v>10.216249700303866</v>
          </cell>
          <cell r="AG1021">
            <v>10.347799313508311</v>
          </cell>
          <cell r="AH1021">
            <v>10.478691178646732</v>
          </cell>
          <cell r="AI1021">
            <v>10.608928584459461</v>
          </cell>
          <cell r="AJ1021">
            <v>10.738514803243127</v>
          </cell>
          <cell r="AK1021">
            <v>10.867453090932875</v>
          </cell>
          <cell r="AL1021">
            <v>10.995746687184175</v>
          </cell>
          <cell r="AM1021">
            <v>11.123398815454216</v>
          </cell>
          <cell r="AN1021">
            <v>11.250412683082908</v>
          </cell>
          <cell r="AO1021">
            <v>11.376791481373457</v>
          </cell>
          <cell r="AP1021">
            <v>11.502538385672553</v>
          </cell>
          <cell r="AQ1021">
            <v>11.627656555450153</v>
          </cell>
          <cell r="AR1021">
            <v>11.752149134378865</v>
          </cell>
          <cell r="AS1021">
            <v>11.876019250412934</v>
          </cell>
          <cell r="AT1021">
            <v>11.999270015866831</v>
          </cell>
          <cell r="AU1021">
            <v>12.121904527493459</v>
          </cell>
          <cell r="AV1021">
            <v>12.243925866561955</v>
          </cell>
          <cell r="AW1021">
            <v>12.365337098935109</v>
          </cell>
          <cell r="AX1021">
            <v>12.486141275146396</v>
          </cell>
          <cell r="AY1021">
            <v>12.606341430476629</v>
          </cell>
          <cell r="AZ1021">
            <v>12.725940585030207</v>
          </cell>
          <cell r="BA1021">
            <v>12.84494174381102</v>
          </cell>
          <cell r="BB1021">
            <v>12.963347896797929</v>
          </cell>
          <cell r="BC1021">
            <v>13.081162019019901</v>
          </cell>
          <cell r="BD1021">
            <v>13.198387070630764</v>
          </cell>
          <cell r="BE1021">
            <v>13.315025996983575</v>
          </cell>
          <cell r="BF1021">
            <v>13.431081728704621</v>
          </cell>
          <cell r="BG1021">
            <v>13.54655718176706</v>
          </cell>
          <cell r="BH1021">
            <v>13.661455257564187</v>
          </cell>
          <cell r="BI1021">
            <v>13.775778842982328</v>
          </cell>
          <cell r="BJ1021">
            <v>13.889530810473381</v>
          </cell>
        </row>
        <row r="1022">
          <cell r="I1022" t="str">
            <v>2U1133</v>
          </cell>
          <cell r="J1022">
            <v>0.33858316546224032</v>
          </cell>
          <cell r="K1022">
            <v>0.66919030355847642</v>
          </cell>
          <cell r="L1022">
            <v>0.87882174061070373</v>
          </cell>
          <cell r="M1022">
            <v>0.91754979814501669</v>
          </cell>
          <cell r="N1022">
            <v>0.94427989481451757</v>
          </cell>
          <cell r="O1022">
            <v>0.97052989467324513</v>
          </cell>
          <cell r="P1022">
            <v>1.024786985045725</v>
          </cell>
          <cell r="Q1022">
            <v>1.0371721629758568</v>
          </cell>
          <cell r="R1022">
            <v>1.0491421952770459</v>
          </cell>
          <cell r="S1022">
            <v>1.0606278910111346</v>
          </cell>
          <cell r="T1022">
            <v>1.071836822992595</v>
          </cell>
          <cell r="U1022">
            <v>1.0828381821595836</v>
          </cell>
          <cell r="V1022">
            <v>1.0934935866357867</v>
          </cell>
          <cell r="W1022">
            <v>1.1040106092356752</v>
          </cell>
          <cell r="X1022">
            <v>1.1142508680829353</v>
          </cell>
          <cell r="Y1022">
            <v>1.1242143631775665</v>
          </cell>
          <cell r="Z1022">
            <v>1.1407257427047008</v>
          </cell>
          <cell r="AA1022">
            <v>1.1571545653341995</v>
          </cell>
          <cell r="AB1022">
            <v>1.1735012438505508</v>
          </cell>
          <cell r="AC1022">
            <v>1.1897661889743203</v>
          </cell>
          <cell r="AD1022">
            <v>1.2059498093724708</v>
          </cell>
          <cell r="AE1022">
            <v>1.2220525116686307</v>
          </cell>
          <cell r="AF1022">
            <v>1.2380747004533097</v>
          </cell>
          <cell r="AG1022">
            <v>1.2540167782940654</v>
          </cell>
          <cell r="AH1022">
            <v>1.2698791457456171</v>
          </cell>
          <cell r="AI1022">
            <v>1.2856622013599113</v>
          </cell>
          <cell r="AJ1022">
            <v>1.3013663416961339</v>
          </cell>
          <cell r="AK1022">
            <v>1.3169919613306755</v>
          </cell>
          <cell r="AL1022">
            <v>1.3325394528670442</v>
          </cell>
          <cell r="AM1022">
            <v>1.3480092069457312</v>
          </cell>
          <cell r="AN1022">
            <v>1.3634016122540249</v>
          </cell>
          <cell r="AO1022">
            <v>1.3787170555357768</v>
          </cell>
          <cell r="AP1022">
            <v>1.3939559216011201</v>
          </cell>
          <cell r="AQ1022">
            <v>1.4091185933361368</v>
          </cell>
          <cell r="AR1022">
            <v>1.424205451712478</v>
          </cell>
          <cell r="AS1022">
            <v>1.4392168757969377</v>
          </cell>
          <cell r="AT1022">
            <v>1.4541532427609751</v>
          </cell>
          <cell r="AU1022">
            <v>1.4690149278901925</v>
          </cell>
          <cell r="AV1022">
            <v>1.4838023045937636</v>
          </cell>
          <cell r="AW1022">
            <v>1.4985157444138169</v>
          </cell>
          <cell r="AX1022">
            <v>1.51315561703477</v>
          </cell>
          <cell r="AY1022">
            <v>1.5277222902926184</v>
          </cell>
          <cell r="AZ1022">
            <v>1.5422161301841775</v>
          </cell>
          <cell r="BA1022">
            <v>1.5566375008762789</v>
          </cell>
          <cell r="BB1022">
            <v>1.5709867647149196</v>
          </cell>
          <cell r="BC1022">
            <v>1.5852642822343672</v>
          </cell>
          <cell r="BD1022">
            <v>1.5994704121662173</v>
          </cell>
          <cell r="BE1022">
            <v>1.6136055114484085</v>
          </cell>
          <cell r="BF1022">
            <v>1.6276699352341888</v>
          </cell>
          <cell r="BG1022">
            <v>1.6416640369010398</v>
          </cell>
          <cell r="BH1022">
            <v>1.6555881680595568</v>
          </cell>
          <cell r="BI1022">
            <v>1.6694426785622811</v>
          </cell>
          <cell r="BJ1022">
            <v>1.6832279165124919</v>
          </cell>
        </row>
        <row r="1023">
          <cell r="I1023" t="str">
            <v>2U1117</v>
          </cell>
          <cell r="J1023">
            <v>1.5830905126570305</v>
          </cell>
          <cell r="K1023">
            <v>2.1680753539291673</v>
          </cell>
          <cell r="L1023">
            <v>2.5226341707502065</v>
          </cell>
          <cell r="M1023">
            <v>2.5657346763843081</v>
          </cell>
          <cell r="N1023">
            <v>2.5999437167522013</v>
          </cell>
          <cell r="O1023">
            <v>2.6316688823375416</v>
          </cell>
          <cell r="P1023">
            <v>2.7406528727829458</v>
          </cell>
          <cell r="Q1023">
            <v>2.7737753401536938</v>
          </cell>
          <cell r="R1023">
            <v>2.8057875572215112</v>
          </cell>
          <cell r="S1023">
            <v>2.8365044822692438</v>
          </cell>
          <cell r="T1023">
            <v>2.8664812404483566</v>
          </cell>
          <cell r="U1023">
            <v>2.8959028734760044</v>
          </cell>
          <cell r="V1023">
            <v>2.9243992979178768</v>
          </cell>
          <cell r="W1023">
            <v>2.9525256389254393</v>
          </cell>
          <cell r="X1023">
            <v>2.9799118130643816</v>
          </cell>
          <cell r="Y1023">
            <v>3.0065578203347041</v>
          </cell>
          <cell r="Z1023">
            <v>3.0507152505079915</v>
          </cell>
          <cell r="AA1023">
            <v>3.0946518935304121</v>
          </cell>
          <cell r="AB1023">
            <v>3.1383688533377212</v>
          </cell>
          <cell r="AC1023">
            <v>3.1818672283459937</v>
          </cell>
          <cell r="AD1023">
            <v>3.2251481114792244</v>
          </cell>
          <cell r="AE1023">
            <v>3.2682125901967893</v>
          </cell>
          <cell r="AF1023">
            <v>3.3110617465207661</v>
          </cell>
          <cell r="AG1023">
            <v>3.3536966570631233</v>
          </cell>
          <cell r="AH1023">
            <v>3.3961183930527685</v>
          </cell>
          <cell r="AI1023">
            <v>3.4383280203624653</v>
          </cell>
          <cell r="AJ1023">
            <v>3.4803265995356143</v>
          </cell>
          <cell r="AK1023">
            <v>3.522115185812897</v>
          </cell>
          <cell r="AL1023">
            <v>3.5636948291587935</v>
          </cell>
          <cell r="AM1023">
            <v>3.6050665742879606</v>
          </cell>
          <cell r="AN1023">
            <v>3.6462314606914816</v>
          </cell>
          <cell r="AO1023">
            <v>3.6871905226629851</v>
          </cell>
          <cell r="AP1023">
            <v>3.7279447893246309</v>
          </cell>
          <cell r="AQ1023">
            <v>3.7684952846529685</v>
          </cell>
          <cell r="AR1023">
            <v>3.8088430275046643</v>
          </cell>
          <cell r="AS1023">
            <v>3.8489890316421018</v>
          </cell>
          <cell r="AT1023">
            <v>3.8889343057588519</v>
          </cell>
          <cell r="AU1023">
            <v>3.9286798535050185</v>
          </cell>
          <cell r="AV1023">
            <v>3.9682266735124538</v>
          </cell>
          <cell r="AW1023">
            <v>4.0075757594198524</v>
          </cell>
          <cell r="AX1023">
            <v>4.046728099897714</v>
          </cell>
          <cell r="AY1023">
            <v>4.0856846786731866</v>
          </cell>
          <cell r="AZ1023">
            <v>4.1244464745547811</v>
          </cell>
          <cell r="BA1023">
            <v>4.1630144614569691</v>
          </cell>
          <cell r="BB1023">
            <v>4.2013896084246447</v>
          </cell>
          <cell r="BC1023">
            <v>4.2395728796574819</v>
          </cell>
          <cell r="BD1023">
            <v>4.2775652345341548</v>
          </cell>
          <cell r="BE1023">
            <v>4.3153676276364452</v>
          </cell>
          <cell r="BF1023">
            <v>4.3529810087732246</v>
          </cell>
          <cell r="BG1023">
            <v>4.3904063230043189</v>
          </cell>
          <cell r="BH1023">
            <v>4.4276445106642575</v>
          </cell>
          <cell r="BI1023">
            <v>4.4646965073858969</v>
          </cell>
          <cell r="BJ1023">
            <v>4.5015632441239291</v>
          </cell>
        </row>
        <row r="1024">
          <cell r="I1024" t="str">
            <v>2U1135</v>
          </cell>
          <cell r="J1024">
            <v>52.111114753498498</v>
          </cell>
          <cell r="K1024">
            <v>71.278747912635581</v>
          </cell>
          <cell r="L1024">
            <v>82.999361624039025</v>
          </cell>
          <cell r="M1024">
            <v>84.423350943003456</v>
          </cell>
          <cell r="N1024">
            <v>85.551177467423784</v>
          </cell>
          <cell r="O1024">
            <v>86.597336306805275</v>
          </cell>
          <cell r="P1024">
            <v>90.193368172097067</v>
          </cell>
          <cell r="Q1024">
            <v>91.283410228866046</v>
          </cell>
          <cell r="R1024">
            <v>92.336914563061754</v>
          </cell>
          <cell r="S1024">
            <v>93.347791554255338</v>
          </cell>
          <cell r="T1024">
            <v>94.334310063733412</v>
          </cell>
          <cell r="U1024">
            <v>95.302559711924843</v>
          </cell>
          <cell r="V1024">
            <v>96.240361257971912</v>
          </cell>
          <cell r="W1024">
            <v>97.165983563161205</v>
          </cell>
          <cell r="X1024">
            <v>98.067247386635003</v>
          </cell>
          <cell r="Y1024">
            <v>98.944152728393291</v>
          </cell>
          <cell r="Z1024">
            <v>100.39734929943835</v>
          </cell>
          <cell r="AA1024">
            <v>101.84327988762819</v>
          </cell>
          <cell r="AB1024">
            <v>103.28198082287707</v>
          </cell>
          <cell r="AC1024">
            <v>104.71348825344973</v>
          </cell>
          <cell r="AD1024">
            <v>106.1378381468695</v>
          </cell>
          <cell r="AE1024">
            <v>107.55506629082218</v>
          </cell>
          <cell r="AF1024">
            <v>108.9652082940551</v>
          </cell>
          <cell r="AG1024">
            <v>110.36829958727186</v>
          </cell>
          <cell r="AH1024">
            <v>111.76437542402252</v>
          </cell>
          <cell r="AI1024">
            <v>113.15347088158944</v>
          </cell>
          <cell r="AJ1024">
            <v>114.53562086186852</v>
          </cell>
          <cell r="AK1024">
            <v>115.91086009224621</v>
          </cell>
          <cell r="AL1024">
            <v>117.27922312647202</v>
          </cell>
          <cell r="AM1024">
            <v>118.64074434552668</v>
          </cell>
          <cell r="AN1024">
            <v>119.99545795848607</v>
          </cell>
          <cell r="AO1024">
            <v>121.34339800338067</v>
          </cell>
          <cell r="AP1024">
            <v>122.6845983480508</v>
          </cell>
          <cell r="AQ1024">
            <v>124.01909269099757</v>
          </cell>
          <cell r="AR1024">
            <v>125.3469145622296</v>
          </cell>
          <cell r="AS1024">
            <v>126.66809732410547</v>
          </cell>
          <cell r="AT1024">
            <v>127.98267417217197</v>
          </cell>
          <cell r="AU1024">
            <v>129.29067813599812</v>
          </cell>
          <cell r="AV1024">
            <v>130.59214208000515</v>
          </cell>
          <cell r="AW1024">
            <v>131.88709870429216</v>
          </cell>
          <cell r="AX1024">
            <v>133.17558054545771</v>
          </cell>
          <cell r="AY1024">
            <v>134.45761997741747</v>
          </cell>
          <cell r="AZ1024">
            <v>135.7332492122174</v>
          </cell>
          <cell r="BA1024">
            <v>137.00250030084337</v>
          </cell>
          <cell r="BB1024">
            <v>138.26540513402617</v>
          </cell>
          <cell r="BC1024">
            <v>139.52199544304307</v>
          </cell>
          <cell r="BD1024">
            <v>140.77230280051486</v>
          </cell>
          <cell r="BE1024">
            <v>142.01635862119932</v>
          </cell>
          <cell r="BF1024">
            <v>143.25419416278035</v>
          </cell>
          <cell r="BG1024">
            <v>144.48584052665348</v>
          </cell>
          <cell r="BH1024">
            <v>145.71132865870723</v>
          </cell>
          <cell r="BI1024">
            <v>146.93068935010072</v>
          </cell>
          <cell r="BJ1024">
            <v>148.14395323803726</v>
          </cell>
        </row>
        <row r="1025">
          <cell r="I1025" t="str">
            <v>2U1136</v>
          </cell>
          <cell r="J1025">
            <v>23.024828880838299</v>
          </cell>
          <cell r="K1025">
            <v>31.752351292767404</v>
          </cell>
          <cell r="L1025">
            <v>33.986107471351716</v>
          </cell>
          <cell r="M1025">
            <v>33.813015499438983</v>
          </cell>
          <cell r="N1025">
            <v>33.925418547423625</v>
          </cell>
          <cell r="O1025">
            <v>33.995558192091778</v>
          </cell>
          <cell r="P1025">
            <v>35.058275311091961</v>
          </cell>
          <cell r="Q1025">
            <v>35.402999865965036</v>
          </cell>
          <cell r="R1025">
            <v>35.731699230221544</v>
          </cell>
          <cell r="S1025">
            <v>36.042117001147957</v>
          </cell>
          <cell r="T1025">
            <v>36.341401725342813</v>
          </cell>
          <cell r="U1025">
            <v>36.631957326031049</v>
          </cell>
          <cell r="V1025">
            <v>36.909160357402058</v>
          </cell>
          <cell r="W1025">
            <v>37.180080337208942</v>
          </cell>
          <cell r="X1025">
            <v>37.440099088230788</v>
          </cell>
          <cell r="Y1025">
            <v>37.6892798335439</v>
          </cell>
          <cell r="Z1025">
            <v>38.155962418662419</v>
          </cell>
          <cell r="AA1025">
            <v>38.617375317175075</v>
          </cell>
          <cell r="AB1025">
            <v>39.073551132432662</v>
          </cell>
          <cell r="AC1025">
            <v>39.524522273494625</v>
          </cell>
          <cell r="AD1025">
            <v>39.970320956256899</v>
          </cell>
          <cell r="AE1025">
            <v>40.410979204573309</v>
          </cell>
          <cell r="AF1025">
            <v>40.846528851370607</v>
          </cell>
          <cell r="AG1025">
            <v>41.277001539757137</v>
          </cell>
          <cell r="AH1025">
            <v>41.702428724125184</v>
          </cell>
          <cell r="AI1025">
            <v>42.122841671247095</v>
          </cell>
          <cell r="AJ1025">
            <v>42.538271461365078</v>
          </cell>
          <cell r="AK1025">
            <v>42.948748989274847</v>
          </cell>
          <cell r="AL1025">
            <v>43.354304965403095</v>
          </cell>
          <cell r="AM1025">
            <v>43.7549699168788</v>
          </cell>
          <cell r="AN1025">
            <v>44.150774188598433</v>
          </cell>
          <cell r="AO1025">
            <v>44.541747944285142</v>
          </cell>
          <cell r="AP1025">
            <v>44.927921167541804</v>
          </cell>
          <cell r="AQ1025">
            <v>45.309323662898208</v>
          </cell>
          <cell r="AR1025">
            <v>45.685985056852111</v>
          </cell>
          <cell r="AS1025">
            <v>46.057934798904533</v>
          </cell>
          <cell r="AT1025">
            <v>46.425202162588988</v>
          </cell>
          <cell r="AU1025">
            <v>46.787816246494963</v>
          </cell>
          <cell r="AV1025">
            <v>47.145805975285505</v>
          </cell>
          <cell r="AW1025">
            <v>47.499200100709047</v>
          </cell>
          <cell r="AX1025">
            <v>47.848027202605373</v>
          </cell>
          <cell r="AY1025">
            <v>48.19231568990601</v>
          </cell>
          <cell r="AZ1025">
            <v>48.532093801628697</v>
          </cell>
          <cell r="BA1025">
            <v>48.867389607866407</v>
          </cell>
          <cell r="BB1025">
            <v>49.198231010770549</v>
          </cell>
          <cell r="BC1025">
            <v>49.524645745528659</v>
          </cell>
          <cell r="BD1025">
            <v>49.846661381336489</v>
          </cell>
          <cell r="BE1025">
            <v>50.164305322364534</v>
          </cell>
          <cell r="BF1025">
            <v>50.47760480871905</v>
          </cell>
          <cell r="BG1025">
            <v>50.786586917397599</v>
          </cell>
          <cell r="BH1025">
            <v>51.09127856323915</v>
          </cell>
          <cell r="BI1025">
            <v>51.391706499868711</v>
          </cell>
          <cell r="BJ1025">
            <v>51.687897320636623</v>
          </cell>
        </row>
        <row r="1026">
          <cell r="I1026" t="str">
            <v>2U1137</v>
          </cell>
          <cell r="J1026">
            <v>2.0713203455354683</v>
          </cell>
          <cell r="K1026">
            <v>2.8782202208140477</v>
          </cell>
          <cell r="L1026">
            <v>3.3649601661911661</v>
          </cell>
          <cell r="M1026">
            <v>3.4302362773777721</v>
          </cell>
          <cell r="N1026">
            <v>3.4816391167362393</v>
          </cell>
          <cell r="O1026">
            <v>3.5298807393453573</v>
          </cell>
          <cell r="P1026">
            <v>3.6784343330123503</v>
          </cell>
          <cell r="Q1026">
            <v>3.7228904632945197</v>
          </cell>
          <cell r="R1026">
            <v>3.7658564439582922</v>
          </cell>
          <cell r="S1026">
            <v>3.807083916733935</v>
          </cell>
          <cell r="T1026">
            <v>3.847317956430647</v>
          </cell>
          <cell r="U1026">
            <v>3.8868069213181609</v>
          </cell>
          <cell r="V1026">
            <v>3.9250540948570105</v>
          </cell>
          <cell r="W1026">
            <v>3.9628045518563941</v>
          </cell>
          <cell r="X1026">
            <v>3.9995615757768475</v>
          </cell>
          <cell r="Y1026">
            <v>4.0353251666183692</v>
          </cell>
          <cell r="Z1026">
            <v>4.0945921423160536</v>
          </cell>
          <cell r="AA1026">
            <v>4.1535627831352491</v>
          </cell>
          <cell r="AB1026">
            <v>4.2122385707503494</v>
          </cell>
          <cell r="AC1026">
            <v>4.270620979427374</v>
          </cell>
          <cell r="AD1026">
            <v>4.328711476061013</v>
          </cell>
          <cell r="AE1026">
            <v>4.386511520211485</v>
          </cell>
          <cell r="AF1026">
            <v>4.4440225641412034</v>
          </cell>
          <cell r="AG1026">
            <v>4.5012460528512737</v>
          </cell>
          <cell r="AH1026">
            <v>4.5581834241177939</v>
          </cell>
          <cell r="AI1026">
            <v>4.6148361085279808</v>
          </cell>
          <cell r="AJ1026">
            <v>4.6712055295161177</v>
          </cell>
          <cell r="AK1026">
            <v>4.7272931033993126</v>
          </cell>
          <cell r="AL1026">
            <v>4.783100239413093</v>
          </cell>
          <cell r="AM1026">
            <v>4.838628339746804</v>
          </cell>
          <cell r="AN1026">
            <v>4.8938787995788458</v>
          </cell>
          <cell r="AO1026">
            <v>4.9488530071117278</v>
          </cell>
          <cell r="AP1026">
            <v>5.0035523436069456</v>
          </cell>
          <cell r="AQ1026">
            <v>5.0579781834196869</v>
          </cell>
          <cell r="AR1026">
            <v>5.1121318940333644</v>
          </cell>
          <cell r="AS1026">
            <v>5.1660148360939733</v>
          </cell>
          <cell r="AT1026">
            <v>5.2196283634442793</v>
          </cell>
          <cell r="AU1026">
            <v>5.2729738231578338</v>
          </cell>
          <cell r="AV1026">
            <v>5.3260525555728204</v>
          </cell>
          <cell r="AW1026">
            <v>5.3788658943257328</v>
          </cell>
          <cell r="AX1026">
            <v>5.4314151663848795</v>
          </cell>
          <cell r="AY1026">
            <v>5.4837016920837325</v>
          </cell>
          <cell r="AZ1026">
            <v>5.5357267851540897</v>
          </cell>
          <cell r="BA1026">
            <v>5.5874917527590959</v>
          </cell>
          <cell r="BB1026">
            <v>5.6389978955260762</v>
          </cell>
          <cell r="BC1026">
            <v>5.6902465075792223</v>
          </cell>
          <cell r="BD1026">
            <v>5.7412388765721012</v>
          </cell>
          <cell r="BE1026">
            <v>5.7919762837200182</v>
          </cell>
          <cell r="BF1026">
            <v>5.8424600038321941</v>
          </cell>
          <cell r="BG1026">
            <v>5.892691305343809</v>
          </cell>
          <cell r="BH1026">
            <v>5.9426714503478655</v>
          </cell>
          <cell r="BI1026">
            <v>5.9924016946269019</v>
          </cell>
          <cell r="BJ1026">
            <v>6.0418832876845441</v>
          </cell>
        </row>
        <row r="1027">
          <cell r="I1027" t="str">
            <v>2U1138</v>
          </cell>
          <cell r="J1027">
            <v>1.7508124998300303E-2</v>
          </cell>
          <cell r="K1027">
            <v>3.1183984816845263E-2</v>
          </cell>
          <cell r="L1027">
            <v>3.6866473390922437E-2</v>
          </cell>
          <cell r="M1027">
            <v>3.8064315894671852E-2</v>
          </cell>
          <cell r="N1027">
            <v>3.8981566440591642E-2</v>
          </cell>
          <cell r="O1027">
            <v>3.9873504214263951E-2</v>
          </cell>
          <cell r="P1027">
            <v>4.1901736619143697E-2</v>
          </cell>
          <cell r="Q1027">
            <v>4.2408144751938694E-2</v>
          </cell>
          <cell r="R1027">
            <v>4.289757831045006E-2</v>
          </cell>
          <cell r="S1027">
            <v>4.336720819896385E-2</v>
          </cell>
          <cell r="T1027">
            <v>4.3825521704621895E-2</v>
          </cell>
          <cell r="U1027">
            <v>4.4275347923138121E-2</v>
          </cell>
          <cell r="V1027">
            <v>4.4711028663084663E-2</v>
          </cell>
          <cell r="W1027">
            <v>4.5141051211603313E-2</v>
          </cell>
          <cell r="X1027">
            <v>4.5559757377266225E-2</v>
          </cell>
          <cell r="Y1027">
            <v>4.5967147160073371E-2</v>
          </cell>
          <cell r="Z1027">
            <v>4.6642268415769093E-2</v>
          </cell>
          <cell r="AA1027">
            <v>4.7314014065186337E-2</v>
          </cell>
          <cell r="AB1027">
            <v>4.7982400986356498E-2</v>
          </cell>
          <cell r="AC1027">
            <v>4.8647445972920811E-2</v>
          </cell>
          <cell r="AD1027">
            <v>4.9309165734552296E-2</v>
          </cell>
          <cell r="AE1027">
            <v>4.9967576897375625E-2</v>
          </cell>
          <cell r="AF1027">
            <v>5.0622696004384841E-2</v>
          </cell>
          <cell r="AG1027">
            <v>5.1274539515859009E-2</v>
          </cell>
          <cell r="AH1027">
            <v>5.1923123809775804E-2</v>
          </cell>
          <cell r="AI1027">
            <v>5.2568465182223016E-2</v>
          </cell>
          <cell r="AJ1027">
            <v>5.3210579847807991E-2</v>
          </cell>
          <cell r="AK1027">
            <v>5.3849483940065043E-2</v>
          </cell>
          <cell r="AL1027">
            <v>5.4485193511860812E-2</v>
          </cell>
          <cell r="AM1027">
            <v>5.5117724535797601E-2</v>
          </cell>
          <cell r="AN1027">
            <v>5.5747092904614701E-2</v>
          </cell>
          <cell r="AO1027">
            <v>5.6373314431587718E-2</v>
          </cell>
          <cell r="AP1027">
            <v>5.6996404850925865E-2</v>
          </cell>
          <cell r="AQ1027">
            <v>5.7616379818167328E-2</v>
          </cell>
          <cell r="AR1027">
            <v>5.8233254910572581E-2</v>
          </cell>
          <cell r="AS1027">
            <v>5.8847045627515804E-2</v>
          </cell>
          <cell r="AT1027">
            <v>5.9457767390874314E-2</v>
          </cell>
          <cell r="AU1027">
            <v>6.0065435545416032E-2</v>
          </cell>
          <cell r="AV1027">
            <v>6.0670065359185038E-2</v>
          </cell>
          <cell r="AW1027">
            <v>6.1271672023885206E-2</v>
          </cell>
          <cell r="AX1027">
            <v>6.1870270655261864E-2</v>
          </cell>
          <cell r="AY1027">
            <v>6.2465876293481652E-2</v>
          </cell>
          <cell r="AZ1027">
            <v>6.3058503903510324E-2</v>
          </cell>
          <cell r="BA1027">
            <v>6.3648168375488881E-2</v>
          </cell>
          <cell r="BB1027">
            <v>6.4234884525107519E-2</v>
          </cell>
          <cell r="BC1027">
            <v>6.4818667093978072E-2</v>
          </cell>
          <cell r="BD1027">
            <v>6.5399530750004264E-2</v>
          </cell>
          <cell r="BE1027">
            <v>6.5977490087750335E-2</v>
          </cell>
          <cell r="BF1027">
            <v>6.6552559628807684E-2</v>
          </cell>
          <cell r="BG1027">
            <v>6.7124753822159725E-2</v>
          </cell>
          <cell r="BH1027">
            <v>6.769408704454502E-2</v>
          </cell>
          <cell r="BI1027">
            <v>6.8260573600818372E-2</v>
          </cell>
          <cell r="BJ1027">
            <v>6.8824227724310377E-2</v>
          </cell>
        </row>
        <row r="1028">
          <cell r="I1028" t="str">
            <v>2U1116</v>
          </cell>
          <cell r="J1028">
            <v>10.03587984621398</v>
          </cell>
          <cell r="K1028">
            <v>15.251894409876263</v>
          </cell>
          <cell r="L1028">
            <v>17.831188054012273</v>
          </cell>
          <cell r="M1028">
            <v>18.17707428527515</v>
          </cell>
          <cell r="N1028">
            <v>18.449471157452397</v>
          </cell>
          <cell r="O1028">
            <v>18.705116775590756</v>
          </cell>
          <cell r="P1028">
            <v>19.492309130358382</v>
          </cell>
          <cell r="Q1028">
            <v>19.727885616371086</v>
          </cell>
          <cell r="R1028">
            <v>19.955565683858225</v>
          </cell>
          <cell r="S1028">
            <v>20.174033263065535</v>
          </cell>
          <cell r="T1028">
            <v>20.387236563255801</v>
          </cell>
          <cell r="U1028">
            <v>20.596491654183289</v>
          </cell>
          <cell r="V1028">
            <v>20.799166396339469</v>
          </cell>
          <cell r="W1028">
            <v>20.999208998987125</v>
          </cell>
          <cell r="X1028">
            <v>21.193987322617744</v>
          </cell>
          <cell r="Y1028">
            <v>21.383501367231315</v>
          </cell>
          <cell r="Z1028">
            <v>21.697561673039367</v>
          </cell>
          <cell r="AA1028">
            <v>22.01005167731838</v>
          </cell>
          <cell r="AB1028">
            <v>22.320979231575997</v>
          </cell>
          <cell r="AC1028">
            <v>22.630352148062329</v>
          </cell>
          <cell r="AD1028">
            <v>22.938178199966227</v>
          </cell>
          <cell r="AE1028">
            <v>23.244465121610606</v>
          </cell>
          <cell r="AF1028">
            <v>23.549220608646763</v>
          </cell>
          <cell r="AG1028">
            <v>23.852452318247742</v>
          </cell>
          <cell r="AH1028">
            <v>24.154167869300711</v>
          </cell>
          <cell r="AI1028">
            <v>24.454374842598419</v>
          </cell>
          <cell r="AJ1028">
            <v>24.753080781029638</v>
          </cell>
          <cell r="AK1028">
            <v>25.050293189768698</v>
          </cell>
          <cell r="AL1028">
            <v>25.346019536464066</v>
          </cell>
          <cell r="AM1028">
            <v>25.640267251425957</v>
          </cell>
          <cell r="AN1028">
            <v>25.933043727813036</v>
          </cell>
          <cell r="AO1028">
            <v>26.224356321818181</v>
          </cell>
          <cell r="AP1028">
            <v>26.514212352853299</v>
          </cell>
          <cell r="AQ1028">
            <v>26.802619103733242</v>
          </cell>
          <cell r="AR1028">
            <v>27.089583820858785</v>
          </cell>
          <cell r="AS1028">
            <v>27.375113714398697</v>
          </cell>
          <cell r="AT1028">
            <v>27.659215958470913</v>
          </cell>
          <cell r="AU1028">
            <v>27.941897691322769</v>
          </cell>
          <cell r="AV1028">
            <v>28.223166015510362</v>
          </cell>
          <cell r="AW1028">
            <v>28.50302799807702</v>
          </cell>
          <cell r="AX1028">
            <v>28.781490670730843</v>
          </cell>
          <cell r="AY1028">
            <v>29.058561030021401</v>
          </cell>
          <cell r="AZ1028">
            <v>29.334246037515502</v>
          </cell>
          <cell r="BA1028">
            <v>29.608552619972137</v>
          </cell>
          <cell r="BB1028">
            <v>29.881487669516488</v>
          </cell>
          <cell r="BC1028">
            <v>30.153058043813115</v>
          </cell>
          <cell r="BD1028">
            <v>30.423270566238255</v>
          </cell>
          <cell r="BE1028">
            <v>30.692132026051276</v>
          </cell>
          <cell r="BF1028">
            <v>30.959649178565229</v>
          </cell>
          <cell r="BG1028">
            <v>31.225828745316612</v>
          </cell>
          <cell r="BH1028">
            <v>31.490677414234238</v>
          </cell>
          <cell r="BI1028">
            <v>31.754201839807273</v>
          </cell>
          <cell r="BJ1028">
            <v>32.016408643252447</v>
          </cell>
        </row>
        <row r="1029">
          <cell r="I1029" t="str">
            <v>2U1100</v>
          </cell>
          <cell r="J1029">
            <v>100.69693541045339</v>
          </cell>
          <cell r="K1029">
            <v>140.21105805984786</v>
          </cell>
          <cell r="L1029">
            <v>161.12610956157394</v>
          </cell>
          <cell r="M1029">
            <v>162.45293573892116</v>
          </cell>
          <cell r="N1029">
            <v>164.36217727025689</v>
          </cell>
          <cell r="O1029">
            <v>166.10691955606708</v>
          </cell>
          <cell r="P1029">
            <v>172.64058143995982</v>
          </cell>
          <cell r="Q1029">
            <v>174.64003045595393</v>
          </cell>
          <cell r="R1029">
            <v>176.56753347161649</v>
          </cell>
          <cell r="S1029">
            <v>178.41155615279365</v>
          </cell>
          <cell r="T1029">
            <v>180.20711946734826</v>
          </cell>
          <cell r="U1029">
            <v>181.96592029153447</v>
          </cell>
          <cell r="V1029">
            <v>183.66476805046938</v>
          </cell>
          <cell r="W1029">
            <v>185.33859663589044</v>
          </cell>
          <cell r="X1029">
            <v>186.96422127798971</v>
          </cell>
          <cell r="Y1029">
            <v>188.54171163766733</v>
          </cell>
          <cell r="Z1029">
            <v>191.21512484440208</v>
          </cell>
          <cell r="AA1029">
            <v>193.87193571912491</v>
          </cell>
          <cell r="AB1029">
            <v>196.51223416533381</v>
          </cell>
          <cell r="AC1029">
            <v>199.13610960255028</v>
          </cell>
          <cell r="AD1029">
            <v>201.74365096891114</v>
          </cell>
          <cell r="AE1029">
            <v>204.33494672374732</v>
          </cell>
          <cell r="AF1029">
            <v>206.91008485014783</v>
          </cell>
          <cell r="AG1029">
            <v>209.46915285751152</v>
          </cell>
          <cell r="AH1029">
            <v>212.01223778408357</v>
          </cell>
          <cell r="AI1029">
            <v>214.53942619947989</v>
          </cell>
          <cell r="AJ1029">
            <v>217.0508042071973</v>
          </cell>
          <cell r="AK1029">
            <v>219.54645744711024</v>
          </cell>
          <cell r="AL1029">
            <v>222.02647109795478</v>
          </cell>
          <cell r="AM1029">
            <v>224.49092987979873</v>
          </cell>
          <cell r="AN1029">
            <v>226.93991805649895</v>
          </cell>
          <cell r="AO1029">
            <v>229.37351943814545</v>
          </cell>
          <cell r="AP1029">
            <v>231.79181738349251</v>
          </cell>
          <cell r="AQ1029">
            <v>234.19489480237678</v>
          </cell>
          <cell r="AR1029">
            <v>236.5828341581223</v>
          </cell>
          <cell r="AS1029">
            <v>238.95571746993326</v>
          </cell>
          <cell r="AT1029">
            <v>241.31362631527313</v>
          </cell>
          <cell r="AU1029">
            <v>243.65664183223197</v>
          </cell>
          <cell r="AV1029">
            <v>245.98484472188065</v>
          </cell>
          <cell r="AW1029">
            <v>248.29831525061252</v>
          </cell>
          <cell r="AX1029">
            <v>250.59713325247259</v>
          </cell>
          <cell r="AY1029">
            <v>252.88137813147458</v>
          </cell>
          <cell r="AZ1029">
            <v>255.151128863905</v>
          </cell>
          <cell r="BA1029">
            <v>257.40646400061598</v>
          </cell>
          <cell r="BB1029">
            <v>259.64746166930428</v>
          </cell>
          <cell r="BC1029">
            <v>261.87419957678009</v>
          </cell>
          <cell r="BD1029">
            <v>264.08675501122173</v>
          </cell>
          <cell r="BE1029">
            <v>266.28520484442015</v>
          </cell>
          <cell r="BF1029">
            <v>268.46962553401005</v>
          </cell>
          <cell r="BG1029">
            <v>270.64009312568982</v>
          </cell>
          <cell r="BH1029">
            <v>272.79668325542934</v>
          </cell>
          <cell r="BI1029">
            <v>274.93947115166657</v>
          </cell>
          <cell r="BJ1029">
            <v>277.06853163749133</v>
          </cell>
        </row>
        <row r="1030">
          <cell r="I1030" t="str">
            <v>2U1230</v>
          </cell>
          <cell r="J1030">
            <v>3.6796130710820032</v>
          </cell>
          <cell r="K1030">
            <v>4.0765074302735513</v>
          </cell>
          <cell r="L1030">
            <v>8.6612643748536211</v>
          </cell>
          <cell r="M1030">
            <v>8.7386693077854058</v>
          </cell>
          <cell r="N1030">
            <v>8.9857528999089826</v>
          </cell>
          <cell r="O1030">
            <v>9.2349472155542731</v>
          </cell>
          <cell r="P1030">
            <v>9.6739538788545616</v>
          </cell>
          <cell r="Q1030">
            <v>9.8223381777769099</v>
          </cell>
          <cell r="R1030">
            <v>9.9636983678745299</v>
          </cell>
          <cell r="S1030">
            <v>10.103302530765969</v>
          </cell>
          <cell r="T1030">
            <v>10.238516625641953</v>
          </cell>
          <cell r="U1030">
            <v>10.371096679708666</v>
          </cell>
          <cell r="V1030">
            <v>10.501042692966106</v>
          </cell>
          <cell r="W1030">
            <v>10.627476651811183</v>
          </cell>
          <cell r="X1030">
            <v>10.751276569846986</v>
          </cell>
          <cell r="Y1030">
            <v>10.872442447073519</v>
          </cell>
          <cell r="Z1030">
            <v>11.093593586708025</v>
          </cell>
          <cell r="AA1030">
            <v>11.313638970644355</v>
          </cell>
          <cell r="AB1030">
            <v>11.532584127661007</v>
          </cell>
          <cell r="AC1030">
            <v>11.750434558892573</v>
          </cell>
          <cell r="AD1030">
            <v>11.967195737967982</v>
          </cell>
          <cell r="AE1030">
            <v>12.182873111148012</v>
          </cell>
          <cell r="AF1030">
            <v>12.397472097462144</v>
          </cell>
          <cell r="AG1030">
            <v>12.610998088844704</v>
          </cell>
          <cell r="AH1030">
            <v>12.823456450270355</v>
          </cell>
          <cell r="AI1030">
            <v>13.034852519888874</v>
          </cell>
          <cell r="AJ1030">
            <v>13.245191609159299</v>
          </cell>
          <cell r="AK1030">
            <v>13.454479002983375</v>
          </cell>
          <cell r="AL1030">
            <v>13.662719959838331</v>
          </cell>
          <cell r="AM1030">
            <v>13.869919711909011</v>
          </cell>
          <cell r="AN1030">
            <v>14.076083465219337</v>
          </cell>
          <cell r="AO1030">
            <v>14.281216399763112</v>
          </cell>
          <cell r="AP1030">
            <v>14.485323669634168</v>
          </cell>
          <cell r="AQ1030">
            <v>14.688410403155869</v>
          </cell>
          <cell r="AR1030">
            <v>14.890481703009961</v>
          </cell>
          <cell r="AS1030">
            <v>15.091542646364784</v>
          </cell>
          <cell r="AT1030">
            <v>15.291598285002831</v>
          </cell>
          <cell r="AU1030">
            <v>15.490653645447688</v>
          </cell>
          <cell r="AV1030">
            <v>15.68871372909032</v>
          </cell>
          <cell r="AW1030">
            <v>15.885783512314742</v>
          </cell>
          <cell r="AX1030">
            <v>16.081867946623039</v>
          </cell>
          <cell r="AY1030">
            <v>16.276971958759795</v>
          </cell>
          <cell r="AZ1030">
            <v>16.471100450835866</v>
          </cell>
          <cell r="BA1030">
            <v>16.664258300451557</v>
          </cell>
          <cell r="BB1030">
            <v>16.856450360819171</v>
          </cell>
          <cell r="BC1030">
            <v>17.047681460884945</v>
          </cell>
          <cell r="BD1030">
            <v>17.237956405450394</v>
          </cell>
          <cell r="BE1030">
            <v>17.427279975293015</v>
          </cell>
          <cell r="BF1030">
            <v>17.61565692728642</v>
          </cell>
          <cell r="BG1030">
            <v>17.80309199451986</v>
          </cell>
          <cell r="BH1030">
            <v>17.989589886417132</v>
          </cell>
          <cell r="BI1030">
            <v>18.175155288854913</v>
          </cell>
          <cell r="BJ1030">
            <v>18.359792864280511</v>
          </cell>
        </row>
        <row r="1031">
          <cell r="I1031" t="str">
            <v>2U1231</v>
          </cell>
          <cell r="J1031">
            <v>0.69808399272471211</v>
          </cell>
          <cell r="K1031">
            <v>0.59819076959891193</v>
          </cell>
          <cell r="L1031">
            <v>0.57034674228429849</v>
          </cell>
          <cell r="M1031">
            <v>0.51061609770011429</v>
          </cell>
          <cell r="N1031">
            <v>0.50277419321648376</v>
          </cell>
          <cell r="O1031">
            <v>0.49421425662175605</v>
          </cell>
          <cell r="P1031">
            <v>0.49330952712991494</v>
          </cell>
          <cell r="Q1031">
            <v>0.49147488372927411</v>
          </cell>
          <cell r="R1031">
            <v>0.48901145471090418</v>
          </cell>
          <cell r="S1031">
            <v>0.48619292066656666</v>
          </cell>
          <cell r="T1031">
            <v>0.48290008920293809</v>
          </cell>
          <cell r="U1031">
            <v>0.47922670831287584</v>
          </cell>
          <cell r="V1031">
            <v>0.4751803413831901</v>
          </cell>
          <cell r="W1031">
            <v>0.47072966137922889</v>
          </cell>
          <cell r="X1031">
            <v>0.46592280286188925</v>
          </cell>
          <cell r="Y1031">
            <v>0.46076732921798141</v>
          </cell>
          <cell r="Z1031">
            <v>0.45952152551372211</v>
          </cell>
          <cell r="AA1031">
            <v>0.45780763491598125</v>
          </cell>
          <cell r="AB1031">
            <v>0.45562905092336825</v>
          </cell>
          <cell r="AC1031">
            <v>0.45298914480167851</v>
          </cell>
          <cell r="AD1031">
            <v>0.44989126572138427</v>
          </cell>
          <cell r="AE1031">
            <v>0.44633874089430631</v>
          </cell>
          <cell r="AF1031">
            <v>0.44233487570947133</v>
          </cell>
          <cell r="AG1031">
            <v>0.43788295386815951</v>
          </cell>
          <cell r="AH1031">
            <v>0.43298623751814674</v>
          </cell>
          <cell r="AI1031">
            <v>0.42764796738714783</v>
          </cell>
          <cell r="AJ1031">
            <v>0.42187136291546323</v>
          </cell>
          <cell r="AK1031">
            <v>0.41565962238783494</v>
          </cell>
          <cell r="AL1031">
            <v>0.40901592306451579</v>
          </cell>
          <cell r="AM1031">
            <v>0.40194342131155764</v>
          </cell>
          <cell r="AN1031">
            <v>0.39444525273032172</v>
          </cell>
          <cell r="AO1031">
            <v>0.38652453228621642</v>
          </cell>
          <cell r="AP1031">
            <v>0.37818435443666676</v>
          </cell>
          <cell r="AQ1031">
            <v>0.36942779325831998</v>
          </cell>
          <cell r="AR1031">
            <v>0.36025790257349216</v>
          </cell>
          <cell r="AS1031">
            <v>0.35067771607585918</v>
          </cell>
          <cell r="AT1031">
            <v>0.340690247455398</v>
          </cell>
          <cell r="AU1031">
            <v>0.33029849052258126</v>
          </cell>
          <cell r="AV1031">
            <v>0.31950541933182947</v>
          </cell>
          <cell r="AW1031">
            <v>0.30831398830422729</v>
          </cell>
          <cell r="AX1031">
            <v>0.29672713234950482</v>
          </cell>
          <cell r="AY1031">
            <v>0.28474776698729043</v>
          </cell>
          <cell r="AZ1031">
            <v>0.27237878846763997</v>
          </cell>
          <cell r="BA1031">
            <v>0.25962307389084338</v>
          </cell>
          <cell r="BB1031">
            <v>0.24648348132651704</v>
          </cell>
          <cell r="BC1031">
            <v>0.23296284993198224</v>
          </cell>
          <cell r="BD1031">
            <v>0.21906400006993718</v>
          </cell>
          <cell r="BE1031">
            <v>0.20478973342542331</v>
          </cell>
          <cell r="BF1031">
            <v>0.19014283312209387</v>
          </cell>
          <cell r="BG1031">
            <v>0.17512606383778467</v>
          </cell>
          <cell r="BH1031">
            <v>0.15974217191939502</v>
          </cell>
          <cell r="BI1031">
            <v>0.14399388549707942</v>
          </cell>
          <cell r="BJ1031">
            <v>0.12788391459775691</v>
          </cell>
        </row>
        <row r="1032">
          <cell r="I1032" t="str">
            <v>2U1232</v>
          </cell>
          <cell r="J1032">
            <v>9.1537136336111526</v>
          </cell>
          <cell r="K1032">
            <v>10.006275474128763</v>
          </cell>
          <cell r="L1032">
            <v>18.850138067356177</v>
          </cell>
          <cell r="M1032">
            <v>18.785185029206438</v>
          </cell>
          <cell r="N1032">
            <v>19.263397404666801</v>
          </cell>
          <cell r="O1032">
            <v>19.744148118210379</v>
          </cell>
          <cell r="P1032">
            <v>20.639602800172025</v>
          </cell>
          <cell r="Q1032">
            <v>20.956184110140175</v>
          </cell>
          <cell r="R1032">
            <v>21.257779322595038</v>
          </cell>
          <cell r="S1032">
            <v>21.555628010671583</v>
          </cell>
          <cell r="T1032">
            <v>21.844110387802321</v>
          </cell>
          <cell r="U1032">
            <v>22.126972978365579</v>
          </cell>
          <cell r="V1032">
            <v>22.404215782361355</v>
          </cell>
          <cell r="W1032">
            <v>22.673965537600488</v>
          </cell>
          <cell r="X1032">
            <v>22.938095506272138</v>
          </cell>
          <cell r="Y1032">
            <v>23.196605688376309</v>
          </cell>
          <cell r="Z1032">
            <v>23.6684367243748</v>
          </cell>
          <cell r="AA1032">
            <v>24.137908605193296</v>
          </cell>
          <cell r="AB1032">
            <v>24.605033126607701</v>
          </cell>
          <cell r="AC1032">
            <v>25.069822025415032</v>
          </cell>
          <cell r="AD1032">
            <v>25.532286979728326</v>
          </cell>
          <cell r="AE1032">
            <v>25.992439609270054</v>
          </cell>
          <cell r="AF1032">
            <v>26.450291475664073</v>
          </cell>
          <cell r="AG1032">
            <v>26.905854082726123</v>
          </cell>
          <cell r="AH1032">
            <v>27.359138876752862</v>
          </cell>
          <cell r="AI1032">
            <v>27.810157246809467</v>
          </cell>
          <cell r="AJ1032">
            <v>28.258920525015789</v>
          </cell>
          <cell r="AK1032">
            <v>28.705439986831081</v>
          </cell>
          <cell r="AL1032">
            <v>29.149726851337299</v>
          </cell>
          <cell r="AM1032">
            <v>29.591792281520981</v>
          </cell>
          <cell r="AN1032">
            <v>30.031647384553747</v>
          </cell>
          <cell r="AO1032">
            <v>30.469303212071349</v>
          </cell>
          <cell r="AP1032">
            <v>30.90477076045136</v>
          </cell>
          <cell r="AQ1032">
            <v>31.338060971089472</v>
          </cell>
          <cell r="AR1032">
            <v>31.769184730674397</v>
          </cell>
          <cell r="AS1032">
            <v>32.198152871461396</v>
          </cell>
          <cell r="AT1032">
            <v>32.624976171544454</v>
          </cell>
          <cell r="AU1032">
            <v>33.049665355127104</v>
          </cell>
          <cell r="AV1032">
            <v>33.472231092791837</v>
          </cell>
          <cell r="AW1032">
            <v>33.892684001768252</v>
          </cell>
          <cell r="AX1032">
            <v>34.311034646199779</v>
          </cell>
          <cell r="AY1032">
            <v>34.727293537409146</v>
          </cell>
          <cell r="AZ1032">
            <v>35.141471134162472</v>
          </cell>
          <cell r="BA1032">
            <v>35.553577842932029</v>
          </cell>
          <cell r="BB1032">
            <v>35.963624018157738</v>
          </cell>
          <cell r="BC1032">
            <v>36.371619962507317</v>
          </cell>
          <cell r="BD1032">
            <v>36.777575927135146</v>
          </cell>
          <cell r="BE1032">
            <v>37.181502111939842</v>
          </cell>
          <cell r="BF1032">
            <v>37.583408665820514</v>
          </cell>
          <cell r="BG1032">
            <v>37.983305686931786</v>
          </cell>
          <cell r="BH1032">
            <v>38.381203222937494</v>
          </cell>
          <cell r="BI1032">
            <v>38.777111271263166</v>
          </cell>
          <cell r="BJ1032">
            <v>39.171039779347218</v>
          </cell>
        </row>
        <row r="1033">
          <cell r="I1033" t="str">
            <v>2U1233</v>
          </cell>
          <cell r="J1033">
            <v>0.1341005368655471</v>
          </cell>
          <cell r="K1033">
            <v>0.13266630317240688</v>
          </cell>
          <cell r="L1033">
            <v>0.32840225011486912</v>
          </cell>
          <cell r="M1033">
            <v>0.3287375922722991</v>
          </cell>
          <cell r="N1033">
            <v>0.33915627344681987</v>
          </cell>
          <cell r="O1033">
            <v>0.34969679342773718</v>
          </cell>
          <cell r="P1033">
            <v>0.36736841529731334</v>
          </cell>
          <cell r="Q1033">
            <v>0.37300330930577646</v>
          </cell>
          <cell r="R1033">
            <v>0.37837146276946021</v>
          </cell>
          <cell r="S1033">
            <v>0.38367293109694911</v>
          </cell>
          <cell r="T1033">
            <v>0.38880768658395087</v>
          </cell>
          <cell r="U1033">
            <v>0.39384241436666051</v>
          </cell>
          <cell r="V1033">
            <v>0.39877711444507785</v>
          </cell>
          <cell r="W1033">
            <v>0.40357844425110556</v>
          </cell>
          <cell r="X1033">
            <v>0.40827974635284098</v>
          </cell>
          <cell r="Y1033">
            <v>0.41288102075028421</v>
          </cell>
          <cell r="Z1033">
            <v>0.42127923566076736</v>
          </cell>
          <cell r="AA1033">
            <v>0.42963545949669812</v>
          </cell>
          <cell r="AB1033">
            <v>0.4379499022134492</v>
          </cell>
          <cell r="AC1033">
            <v>0.44622277271661653</v>
          </cell>
          <cell r="AD1033">
            <v>0.45445427886726802</v>
          </cell>
          <cell r="AE1033">
            <v>0.46264462748716617</v>
          </cell>
          <cell r="AF1033">
            <v>0.47079402436396495</v>
          </cell>
          <cell r="AG1033">
            <v>0.47890267425637967</v>
          </cell>
          <cell r="AH1033">
            <v>0.48697078089933238</v>
          </cell>
          <cell r="AI1033">
            <v>0.49499854700907026</v>
          </cell>
          <cell r="AJ1033">
            <v>0.50298617428825942</v>
          </cell>
          <cell r="AK1033">
            <v>0.51093386343105274</v>
          </cell>
          <cell r="AL1033">
            <v>0.51884181412813202</v>
          </cell>
          <cell r="AM1033">
            <v>0.52671022507172593</v>
          </cell>
          <cell r="AN1033">
            <v>0.53453929396060196</v>
          </cell>
          <cell r="AO1033">
            <v>0.54232921750503349</v>
          </cell>
          <cell r="AP1033">
            <v>0.5500801914317428</v>
          </cell>
          <cell r="AQ1033">
            <v>0.55779241048881867</v>
          </cell>
          <cell r="AR1033">
            <v>0.56546606845060909</v>
          </cell>
          <cell r="AS1033">
            <v>0.57310135812259067</v>
          </cell>
          <cell r="AT1033">
            <v>0.58069847134621222</v>
          </cell>
          <cell r="AU1033">
            <v>0.58825759900371577</v>
          </cell>
          <cell r="AV1033">
            <v>0.59577893102293178</v>
          </cell>
          <cell r="AW1033">
            <v>0.60326265638205168</v>
          </cell>
          <cell r="AX1033">
            <v>0.61070896311437595</v>
          </cell>
          <cell r="AY1033">
            <v>0.61811803831303858</v>
          </cell>
          <cell r="AZ1033">
            <v>0.62549006813570796</v>
          </cell>
          <cell r="BA1033">
            <v>0.63282523780926392</v>
          </cell>
          <cell r="BB1033">
            <v>0.64012373163445213</v>
          </cell>
          <cell r="BC1033">
            <v>0.64738573299051438</v>
          </cell>
          <cell r="BD1033">
            <v>0.65461142433979647</v>
          </cell>
          <cell r="BE1033">
            <v>0.66180098723233205</v>
          </cell>
          <cell r="BF1033">
            <v>0.66895460231040493</v>
          </cell>
          <cell r="BG1033">
            <v>0.67607244931308752</v>
          </cell>
          <cell r="BH1033">
            <v>0.68315470708075654</v>
          </cell>
          <cell r="BI1033">
            <v>0.69020155355958723</v>
          </cell>
          <cell r="BJ1033">
            <v>0.69721316580602377</v>
          </cell>
        </row>
        <row r="1034">
          <cell r="I1034" t="str">
            <v>2U1217</v>
          </cell>
          <cell r="J1034">
            <v>0.743346187275024</v>
          </cell>
          <cell r="K1034">
            <v>0.81302603309262977</v>
          </cell>
          <cell r="L1034">
            <v>1.5212028145749865</v>
          </cell>
          <cell r="M1034">
            <v>1.5148651375684226</v>
          </cell>
          <cell r="N1034">
            <v>1.5521175410932344</v>
          </cell>
          <cell r="O1034">
            <v>1.5895251178437113</v>
          </cell>
          <cell r="P1034">
            <v>1.6611136269436824</v>
          </cell>
          <cell r="Q1034">
            <v>1.6865926796713537</v>
          </cell>
          <cell r="R1034">
            <v>1.7108656233941648</v>
          </cell>
          <cell r="S1034">
            <v>1.7348370398657609</v>
          </cell>
          <cell r="T1034">
            <v>1.7580546382093192</v>
          </cell>
          <cell r="U1034">
            <v>1.7808199456760554</v>
          </cell>
          <cell r="V1034">
            <v>1.8031329622659684</v>
          </cell>
          <cell r="W1034">
            <v>1.8248429243534516</v>
          </cell>
          <cell r="X1034">
            <v>1.8461005955641123</v>
          </cell>
          <cell r="Y1034">
            <v>1.8669059758979505</v>
          </cell>
          <cell r="Z1034">
            <v>1.9048798153705548</v>
          </cell>
          <cell r="AA1034">
            <v>1.942663785645796</v>
          </cell>
          <cell r="AB1034">
            <v>1.9802588360696611</v>
          </cell>
          <cell r="AC1034">
            <v>2.0176659112414068</v>
          </cell>
          <cell r="AD1034">
            <v>2.0548859510372934</v>
          </cell>
          <cell r="AE1034">
            <v>2.0919198906342009</v>
          </cell>
          <cell r="AF1034">
            <v>2.1287686605331237</v>
          </cell>
          <cell r="AG1034">
            <v>2.1654331865825522</v>
          </cell>
          <cell r="AH1034">
            <v>2.2019143900017335</v>
          </cell>
          <cell r="AI1034">
            <v>2.2382131874038187</v>
          </cell>
          <cell r="AJ1034">
            <v>2.2743304908188935</v>
          </cell>
          <cell r="AK1034">
            <v>2.3102672077168931</v>
          </cell>
          <cell r="AL1034">
            <v>2.3460242410304026</v>
          </cell>
          <cell r="AM1034">
            <v>2.3816024891773444</v>
          </cell>
          <cell r="AN1034">
            <v>2.4170028460835518</v>
          </cell>
          <cell r="AO1034">
            <v>2.4522262012052281</v>
          </cell>
          <cell r="AP1034">
            <v>2.4872734395512959</v>
          </cell>
          <cell r="AQ1034">
            <v>2.522145441705633</v>
          </cell>
          <cell r="AR1034">
            <v>2.5568430838491989</v>
          </cell>
          <cell r="AS1034">
            <v>2.5913672377820469</v>
          </cell>
          <cell r="AT1034">
            <v>2.6257187709452303</v>
          </cell>
          <cell r="AU1034">
            <v>2.6598985464425984</v>
          </cell>
          <cell r="AV1034">
            <v>2.6939074230624791</v>
          </cell>
          <cell r="AW1034">
            <v>2.7277462552992606</v>
          </cell>
          <cell r="AX1034">
            <v>2.7614158933748585</v>
          </cell>
          <cell r="AY1034">
            <v>2.7949171832600777</v>
          </cell>
          <cell r="AZ1034">
            <v>2.8282509666958711</v>
          </cell>
          <cell r="BA1034">
            <v>2.8614180812144858</v>
          </cell>
          <cell r="BB1034">
            <v>2.8944193601605073</v>
          </cell>
          <cell r="BC1034">
            <v>2.9272556327117982</v>
          </cell>
          <cell r="BD1034">
            <v>2.9599277239003334</v>
          </cell>
          <cell r="BE1034">
            <v>2.9924364546329256</v>
          </cell>
          <cell r="BF1034">
            <v>3.0247826417118553</v>
          </cell>
          <cell r="BG1034">
            <v>3.0569670978553898</v>
          </cell>
          <cell r="BH1034">
            <v>3.0889906317182065</v>
          </cell>
          <cell r="BI1034">
            <v>3.1208540479117088</v>
          </cell>
          <cell r="BJ1034">
            <v>3.1525581470242439</v>
          </cell>
        </row>
        <row r="1035">
          <cell r="I1035" t="str">
            <v>2U1235</v>
          </cell>
          <cell r="J1035">
            <v>3.6670139970716735</v>
          </cell>
          <cell r="K1035">
            <v>3.9991921083084789</v>
          </cell>
          <cell r="L1035">
            <v>7.4998284169958147</v>
          </cell>
          <cell r="M1035">
            <v>7.4694209940366321</v>
          </cell>
          <cell r="N1035">
            <v>7.6535798497902405</v>
          </cell>
          <cell r="O1035">
            <v>7.8385218233385023</v>
          </cell>
          <cell r="P1035">
            <v>8.1926076543797137</v>
          </cell>
          <cell r="Q1035">
            <v>8.3182702695176864</v>
          </cell>
          <cell r="R1035">
            <v>8.4379843584952798</v>
          </cell>
          <cell r="S1035">
            <v>8.5562113159327815</v>
          </cell>
          <cell r="T1035">
            <v>8.6707204445200432</v>
          </cell>
          <cell r="U1035">
            <v>8.7829988757971673</v>
          </cell>
          <cell r="V1035">
            <v>8.8930466097641485</v>
          </cell>
          <cell r="W1035">
            <v>9.0001200806509392</v>
          </cell>
          <cell r="X1035">
            <v>9.1049628542275904</v>
          </cell>
          <cell r="Y1035">
            <v>9.2075749304941006</v>
          </cell>
          <cell r="Z1035">
            <v>9.3948617981010152</v>
          </cell>
          <cell r="AA1035">
            <v>9.5812122313698964</v>
          </cell>
          <cell r="AB1035">
            <v>9.7666309124724329</v>
          </cell>
          <cell r="AC1035">
            <v>9.9511225001694559</v>
          </cell>
          <cell r="AD1035">
            <v>10.134691629927994</v>
          </cell>
          <cell r="AE1035">
            <v>10.317342914037738</v>
          </cell>
          <cell r="AF1035">
            <v>10.499080941726936</v>
          </cell>
          <cell r="AG1035">
            <v>10.679910279277687</v>
          </cell>
          <cell r="AH1035">
            <v>10.859835470140684</v>
          </cell>
          <cell r="AI1035">
            <v>11.038861035049365</v>
          </cell>
          <cell r="AJ1035">
            <v>11.216991472133502</v>
          </cell>
          <cell r="AK1035">
            <v>11.394231257032221</v>
          </cell>
          <cell r="AL1035">
            <v>11.570584843006445</v>
          </cell>
          <cell r="AM1035">
            <v>11.746056661050799</v>
          </cell>
          <cell r="AN1035">
            <v>11.920651120004932</v>
          </cell>
          <cell r="AO1035">
            <v>12.094372606664292</v>
          </cell>
          <cell r="AP1035">
            <v>12.267225485890355</v>
          </cell>
          <cell r="AQ1035">
            <v>12.439214100720289</v>
          </cell>
          <cell r="AR1035">
            <v>12.610342772476072</v>
          </cell>
          <cell r="AS1035">
            <v>12.780615800873079</v>
          </cell>
          <cell r="AT1035">
            <v>12.950037464128098</v>
          </cell>
          <cell r="AU1035">
            <v>13.118612019066843</v>
          </cell>
          <cell r="AV1035">
            <v>13.286343701230892</v>
          </cell>
          <cell r="AW1035">
            <v>13.453236724984125</v>
          </cell>
          <cell r="AX1035">
            <v>13.619295283618587</v>
          </cell>
          <cell r="AY1035">
            <v>13.78452354945988</v>
          </cell>
          <cell r="AZ1035">
            <v>13.948925673971965</v>
          </cell>
          <cell r="BA1035">
            <v>14.11250578786149</v>
          </cell>
          <cell r="BB1035">
            <v>14.275268001181569</v>
          </cell>
          <cell r="BC1035">
            <v>14.437216403435045</v>
          </cell>
          <cell r="BD1035">
            <v>14.598355063677255</v>
          </cell>
          <cell r="BE1035">
            <v>14.758688030618254</v>
          </cell>
          <cell r="BF1035">
            <v>14.918219332724549</v>
          </cell>
          <cell r="BG1035">
            <v>15.076952978320312</v>
          </cell>
          <cell r="BH1035">
            <v>15.234892955688094</v>
          </cell>
          <cell r="BI1035">
            <v>15.392043233169035</v>
          </cell>
          <cell r="BJ1035">
            <v>15.548407759262576</v>
          </cell>
        </row>
        <row r="1036">
          <cell r="I1036" t="str">
            <v>2U1236</v>
          </cell>
          <cell r="J1036">
            <v>13.274333612454193</v>
          </cell>
          <cell r="K1036">
            <v>14.558272320929952</v>
          </cell>
          <cell r="L1036">
            <v>27.055983407225092</v>
          </cell>
          <cell r="M1036">
            <v>26.94301985570684</v>
          </cell>
          <cell r="N1036">
            <v>27.608490846328934</v>
          </cell>
          <cell r="O1036">
            <v>28.27683156131717</v>
          </cell>
          <cell r="P1036">
            <v>29.544183801736455</v>
          </cell>
          <cell r="Q1036">
            <v>29.997348356328352</v>
          </cell>
          <cell r="R1036">
            <v>30.429061334371514</v>
          </cell>
          <cell r="S1036">
            <v>30.855411418277495</v>
          </cell>
          <cell r="T1036">
            <v>31.268354266840518</v>
          </cell>
          <cell r="U1036">
            <v>31.673252774197774</v>
          </cell>
          <cell r="V1036">
            <v>32.070106940349248</v>
          </cell>
          <cell r="W1036">
            <v>32.456235318226362</v>
          </cell>
          <cell r="X1036">
            <v>32.834319354897708</v>
          </cell>
          <cell r="Y1036">
            <v>33.204359050363273</v>
          </cell>
          <cell r="Z1036">
            <v>33.879752999843106</v>
          </cell>
          <cell r="AA1036">
            <v>34.551769979575532</v>
          </cell>
          <cell r="AB1036">
            <v>35.220426874409299</v>
          </cell>
          <cell r="AC1036">
            <v>35.885740484768895</v>
          </cell>
          <cell r="AD1036">
            <v>36.547727527076695</v>
          </cell>
          <cell r="AE1036">
            <v>37.206404634172948</v>
          </cell>
          <cell r="AF1036">
            <v>37.861788355733729</v>
          </cell>
          <cell r="AG1036">
            <v>38.513895158686708</v>
          </cell>
          <cell r="AH1036">
            <v>39.162741427624916</v>
          </cell>
          <cell r="AI1036">
            <v>39.808343465218435</v>
          </cell>
          <cell r="AJ1036">
            <v>40.45071749262398</v>
          </cell>
          <cell r="AK1036">
            <v>41.089879649892509</v>
          </cell>
          <cell r="AL1036">
            <v>41.725845996374687</v>
          </cell>
          <cell r="AM1036">
            <v>42.358632511124462</v>
          </cell>
          <cell r="AN1036">
            <v>42.988255093300481</v>
          </cell>
          <cell r="AO1036">
            <v>43.614729562565621</v>
          </cell>
          <cell r="AP1036">
            <v>44.238071659484433</v>
          </cell>
          <cell r="AQ1036">
            <v>44.858297045918654</v>
          </cell>
          <cell r="AR1036">
            <v>45.475421305420703</v>
          </cell>
          <cell r="AS1036">
            <v>46.089459943625251</v>
          </cell>
          <cell r="AT1036">
            <v>46.700428388638763</v>
          </cell>
          <cell r="AU1036">
            <v>47.308341991427213</v>
          </cell>
          <cell r="AV1036">
            <v>47.913216026201717</v>
          </cell>
          <cell r="AW1036">
            <v>48.515065690802352</v>
          </cell>
          <cell r="AX1036">
            <v>49.113906107079984</v>
          </cell>
          <cell r="AY1036">
            <v>49.70975232127622</v>
          </cell>
          <cell r="AZ1036">
            <v>50.302619304401482</v>
          </cell>
          <cell r="BA1036">
            <v>50.892521952611119</v>
          </cell>
          <cell r="BB1036">
            <v>51.479475087579701</v>
          </cell>
          <cell r="BC1036">
            <v>52.063493456873445</v>
          </cell>
          <cell r="BD1036">
            <v>52.64459173432072</v>
          </cell>
          <cell r="BE1036">
            <v>53.222784520380763</v>
          </cell>
          <cell r="BF1036">
            <v>53.798086342510501</v>
          </cell>
          <cell r="BG1036">
            <v>54.37051165552959</v>
          </cell>
          <cell r="BH1036">
            <v>54.940074841983581</v>
          </cell>
          <cell r="BI1036">
            <v>55.506790212505294</v>
          </cell>
          <cell r="BJ1036">
            <v>56.070672006174412</v>
          </cell>
        </row>
        <row r="1037">
          <cell r="I1037" t="str">
            <v>2U1237</v>
          </cell>
          <cell r="J1037">
            <v>0.49179709551052841</v>
          </cell>
          <cell r="K1037">
            <v>0.54680357442454097</v>
          </cell>
          <cell r="L1037">
            <v>1.0316037369686446</v>
          </cell>
          <cell r="M1037">
            <v>1.0286127795220394</v>
          </cell>
          <cell r="N1037">
            <v>1.0553547262643255</v>
          </cell>
          <cell r="O1037">
            <v>1.0822566857753413</v>
          </cell>
          <cell r="P1037">
            <v>1.1315514250511596</v>
          </cell>
          <cell r="Q1037">
            <v>1.1489077683833113</v>
          </cell>
          <cell r="R1037">
            <v>1.1654425096642367</v>
          </cell>
          <cell r="S1037">
            <v>1.1817718504323558</v>
          </cell>
          <cell r="T1037">
            <v>1.1975876899184581</v>
          </cell>
          <cell r="U1037">
            <v>1.213095428635351</v>
          </cell>
          <cell r="V1037">
            <v>1.2282950665830341</v>
          </cell>
          <cell r="W1037">
            <v>1.243083903505104</v>
          </cell>
          <cell r="X1037">
            <v>1.2575646396579643</v>
          </cell>
          <cell r="Y1037">
            <v>1.2717372750416147</v>
          </cell>
          <cell r="Z1037">
            <v>1.2976050732902809</v>
          </cell>
          <cell r="AA1037">
            <v>1.3233435325477036</v>
          </cell>
          <cell r="AB1037">
            <v>1.3489532995088394</v>
          </cell>
          <cell r="AC1037">
            <v>1.3744350176351694</v>
          </cell>
          <cell r="AD1037">
            <v>1.3997893271708679</v>
          </cell>
          <cell r="AE1037">
            <v>1.4250168651588877</v>
          </cell>
          <cell r="AF1037">
            <v>1.4501182654569673</v>
          </cell>
          <cell r="AG1037">
            <v>1.4750941587535569</v>
          </cell>
          <cell r="AH1037">
            <v>1.4999451725836632</v>
          </cell>
          <cell r="AI1037">
            <v>1.5246719313446191</v>
          </cell>
          <cell r="AJ1037">
            <v>1.5492750563117701</v>
          </cell>
          <cell r="AK1037">
            <v>1.5737551656540856</v>
          </cell>
          <cell r="AL1037">
            <v>1.5981128744496895</v>
          </cell>
          <cell r="AM1037">
            <v>1.6223487947013151</v>
          </cell>
          <cell r="AN1037">
            <v>1.646463535351683</v>
          </cell>
          <cell r="AO1037">
            <v>1.6704577022987988</v>
          </cell>
          <cell r="AP1037">
            <v>1.6943318984111788</v>
          </cell>
          <cell r="AQ1037">
            <v>1.7180867235429971</v>
          </cell>
          <cell r="AR1037">
            <v>1.7417227745491564</v>
          </cell>
          <cell r="AS1037">
            <v>1.7652406453002849</v>
          </cell>
          <cell r="AT1037">
            <v>1.7886409266976575</v>
          </cell>
          <cell r="AU1037">
            <v>1.8119242066880437</v>
          </cell>
          <cell r="AV1037">
            <v>1.8350910702784775</v>
          </cell>
          <cell r="AW1037">
            <v>1.8581420995509592</v>
          </cell>
          <cell r="AX1037">
            <v>1.8810778736770786</v>
          </cell>
          <cell r="AY1037">
            <v>1.9038989689325674</v>
          </cell>
          <cell r="AZ1037">
            <v>1.9266059587117788</v>
          </cell>
          <cell r="BA1037">
            <v>1.949199413542094</v>
          </cell>
          <cell r="BB1037">
            <v>1.9716799010982577</v>
          </cell>
          <cell r="BC1037">
            <v>1.9940479862166405</v>
          </cell>
          <cell r="BD1037">
            <v>2.0163042309094314</v>
          </cell>
          <cell r="BE1037">
            <v>2.0384491943787588</v>
          </cell>
          <cell r="BF1037">
            <v>2.0604834330307389</v>
          </cell>
          <cell r="BG1037">
            <v>2.0824075004894596</v>
          </cell>
          <cell r="BH1037">
            <v>2.1042219476108865</v>
          </cell>
          <cell r="BI1037">
            <v>2.1259273224967057</v>
          </cell>
          <cell r="BJ1037">
            <v>2.1475241705080963</v>
          </cell>
        </row>
        <row r="1038">
          <cell r="I1038" t="str">
            <v>2U1238</v>
          </cell>
          <cell r="J1038">
            <v>1.1340327907415786E-2</v>
          </cell>
          <cell r="K1038">
            <v>1.432306299543264E-2</v>
          </cell>
          <cell r="L1038">
            <v>2.9284032037016756E-2</v>
          </cell>
          <cell r="M1038">
            <v>2.9273772223968628E-2</v>
          </cell>
          <cell r="N1038">
            <v>3.0126334454049122E-2</v>
          </cell>
          <cell r="O1038">
            <v>3.0986906012338805E-2</v>
          </cell>
          <cell r="P1038">
            <v>3.248248577671542E-2</v>
          </cell>
          <cell r="Q1038">
            <v>3.2980719584690094E-2</v>
          </cell>
          <cell r="R1038">
            <v>3.3455368360334602E-2</v>
          </cell>
          <cell r="S1038">
            <v>3.392412087789657E-2</v>
          </cell>
          <cell r="T1038">
            <v>3.4378132750252179E-2</v>
          </cell>
          <cell r="U1038">
            <v>3.4823300235483988E-2</v>
          </cell>
          <cell r="V1038">
            <v>3.5259623333591984E-2</v>
          </cell>
          <cell r="W1038">
            <v>3.5684153915534894E-2</v>
          </cell>
          <cell r="X1038">
            <v>3.6099840110353998E-2</v>
          </cell>
          <cell r="Y1038">
            <v>3.6506681918049289E-2</v>
          </cell>
          <cell r="Z1038">
            <v>3.7249246833867634E-2</v>
          </cell>
          <cell r="AA1038">
            <v>3.7988098925106892E-2</v>
          </cell>
          <cell r="AB1038">
            <v>3.8723256755889952E-2</v>
          </cell>
          <cell r="AC1038">
            <v>3.9454738797519089E-2</v>
          </cell>
          <cell r="AD1038">
            <v>4.0182563428940089E-2</v>
          </cell>
          <cell r="AE1038">
            <v>4.0906748937203974E-2</v>
          </cell>
          <cell r="AF1038">
            <v>4.1627313517926541E-2</v>
          </cell>
          <cell r="AG1038">
            <v>4.2344275275745503E-2</v>
          </cell>
          <cell r="AH1038">
            <v>4.3057652224775367E-2</v>
          </cell>
          <cell r="AI1038">
            <v>4.3767462289060081E-2</v>
          </cell>
          <cell r="AJ1038">
            <v>4.447372330302337E-2</v>
          </cell>
          <cell r="AK1038">
            <v>4.5176453011916841E-2</v>
          </cell>
          <cell r="AL1038">
            <v>4.5875669072265854E-2</v>
          </cell>
          <cell r="AM1038">
            <v>4.6571389052313117E-2</v>
          </cell>
          <cell r="AN1038">
            <v>4.7263630432460145E-2</v>
          </cell>
          <cell r="AO1038">
            <v>4.795241060570643E-2</v>
          </cell>
          <cell r="AP1038">
            <v>4.8637746878086488E-2</v>
          </cell>
          <cell r="AQ1038">
            <v>4.9319656469104647E-2</v>
          </cell>
          <cell r="AR1038">
            <v>4.9998156512167713E-2</v>
          </cell>
          <cell r="AS1038">
            <v>5.0673264055015467E-2</v>
          </cell>
          <cell r="AT1038">
            <v>5.134499606014898E-2</v>
          </cell>
          <cell r="AU1038">
            <v>5.2013369405256825E-2</v>
          </cell>
          <cell r="AV1038">
            <v>5.2678400883639134E-2</v>
          </cell>
          <cell r="AW1038">
            <v>5.3340107204629526E-2</v>
          </cell>
          <cell r="AX1038">
            <v>5.399850499401497E-2</v>
          </cell>
          <cell r="AY1038">
            <v>5.465361079445348E-2</v>
          </cell>
          <cell r="AZ1038">
            <v>5.5305441065889804E-2</v>
          </cell>
          <cell r="BA1038">
            <v>5.5954012185968946E-2</v>
          </cell>
          <cell r="BB1038">
            <v>5.6599340450447691E-2</v>
          </cell>
          <cell r="BC1038">
            <v>5.7241442073604036E-2</v>
          </cell>
          <cell r="BD1038">
            <v>5.7880333188644606E-2</v>
          </cell>
          <cell r="BE1038">
            <v>5.8516029848109975E-2</v>
          </cell>
          <cell r="BF1038">
            <v>5.9148548024278019E-2</v>
          </cell>
          <cell r="BG1038">
            <v>5.9777903609565218E-2</v>
          </cell>
          <cell r="BH1038">
            <v>6.0404112416925983E-2</v>
          </cell>
          <cell r="BI1038">
            <v>6.1027190180249928E-2</v>
          </cell>
          <cell r="BJ1038">
            <v>6.1647152554757265E-2</v>
          </cell>
        </row>
        <row r="1039">
          <cell r="I1039" t="str">
            <v>2U1216</v>
          </cell>
          <cell r="J1039">
            <v>1.3370100345075296E-2</v>
          </cell>
          <cell r="K1039">
            <v>1.6255822241585699E-2</v>
          </cell>
          <cell r="L1039">
            <v>3.066901671236115E-2</v>
          </cell>
          <cell r="M1039">
            <v>3.0577632768427006E-2</v>
          </cell>
          <cell r="N1039">
            <v>3.1373142062530231E-2</v>
          </cell>
          <cell r="O1039">
            <v>3.217342883090013E-2</v>
          </cell>
          <cell r="P1039">
            <v>3.3639174011951843E-2</v>
          </cell>
          <cell r="Q1039">
            <v>3.4155149725150234E-2</v>
          </cell>
          <cell r="R1039">
            <v>3.464670055251675E-2</v>
          </cell>
          <cell r="S1039">
            <v>3.5132145158425297E-2</v>
          </cell>
          <cell r="T1039">
            <v>3.5602324210688908E-2</v>
          </cell>
          <cell r="U1039">
            <v>3.606334393076558E-2</v>
          </cell>
          <cell r="V1039">
            <v>3.6515204318655292E-2</v>
          </cell>
          <cell r="W1039">
            <v>3.6954852263629073E-2</v>
          </cell>
          <cell r="X1039">
            <v>3.7385340876415894E-2</v>
          </cell>
          <cell r="Y1039">
            <v>3.7806670157015762E-2</v>
          </cell>
          <cell r="Z1039">
            <v>3.8575677510396637E-2</v>
          </cell>
          <cell r="AA1039">
            <v>3.9340839827010601E-2</v>
          </cell>
          <cell r="AB1039">
            <v>4.0102176332041495E-2</v>
          </cell>
          <cell r="AC1039">
            <v>4.0859706154547239E-2</v>
          </cell>
          <cell r="AD1039">
            <v>4.161344832794045E-2</v>
          </cell>
          <cell r="AE1039">
            <v>4.236342179046669E-2</v>
          </cell>
          <cell r="AF1039">
            <v>4.3109645385680309E-2</v>
          </cell>
          <cell r="AG1039">
            <v>4.3852137862917855E-2</v>
          </cell>
          <cell r="AH1039">
            <v>4.4590917877769212E-2</v>
          </cell>
          <cell r="AI1039">
            <v>4.532600399254632E-2</v>
          </cell>
          <cell r="AJ1039">
            <v>4.6057414676749529E-2</v>
          </cell>
          <cell r="AK1039">
            <v>4.6785168307531731E-2</v>
          </cell>
          <cell r="AL1039">
            <v>4.7509283170160024E-2</v>
          </cell>
          <cell r="AM1039">
            <v>4.8229777458475169E-2</v>
          </cell>
          <cell r="AN1039">
            <v>4.8946669275348749E-2</v>
          </cell>
          <cell r="AO1039">
            <v>4.9659976633137953E-2</v>
          </cell>
          <cell r="AP1039">
            <v>5.0369717454138208E-2</v>
          </cell>
          <cell r="AQ1039">
            <v>5.1075909571033459E-2</v>
          </cell>
          <cell r="AR1039">
            <v>5.1778570727344243E-2</v>
          </cell>
          <cell r="AS1039">
            <v>5.2477718577873478E-2</v>
          </cell>
          <cell r="AT1039">
            <v>5.3173370689150054E-2</v>
          </cell>
          <cell r="AU1039">
            <v>5.3865544539870254E-2</v>
          </cell>
          <cell r="AV1039">
            <v>5.4554257521336844E-2</v>
          </cell>
          <cell r="AW1039">
            <v>5.5239526937896112E-2</v>
          </cell>
          <cell r="AX1039">
            <v>5.5921370007372573E-2</v>
          </cell>
          <cell r="AY1039">
            <v>5.6599803861501659E-2</v>
          </cell>
          <cell r="AZ1039">
            <v>5.7274845546360094E-2</v>
          </cell>
          <cell r="BA1039">
            <v>5.7946512022794244E-2</v>
          </cell>
          <cell r="BB1039">
            <v>5.8614820166846215E-2</v>
          </cell>
          <cell r="BC1039">
            <v>5.9279786770177929E-2</v>
          </cell>
          <cell r="BD1039">
            <v>5.9941428540492989E-2</v>
          </cell>
          <cell r="BE1039">
            <v>6.0599762101956473E-2</v>
          </cell>
          <cell r="BF1039">
            <v>6.1254803995612644E-2</v>
          </cell>
          <cell r="BG1039">
            <v>6.1906570679800529E-2</v>
          </cell>
          <cell r="BH1039">
            <v>6.2555078530567465E-2</v>
          </cell>
          <cell r="BI1039">
            <v>6.3200343842080564E-2</v>
          </cell>
          <cell r="BJ1039">
            <v>6.3842382827036109E-2</v>
          </cell>
        </row>
        <row r="1040">
          <cell r="I1040" t="str">
            <v>2U1200</v>
          </cell>
          <cell r="J1040">
            <v>31.866712554847325</v>
          </cell>
          <cell r="K1040">
            <v>34.761512899166249</v>
          </cell>
          <cell r="L1040">
            <v>65.578722859122891</v>
          </cell>
          <cell r="M1040">
            <v>65.378978198790591</v>
          </cell>
          <cell r="N1040">
            <v>67.022123211232397</v>
          </cell>
          <cell r="O1040">
            <v>68.67330190693211</v>
          </cell>
          <cell r="P1040">
            <v>71.76981278935348</v>
          </cell>
          <cell r="Q1040">
            <v>72.861255424162678</v>
          </cell>
          <cell r="R1040">
            <v>73.900316502787973</v>
          </cell>
          <cell r="S1040">
            <v>74.92608428374578</v>
          </cell>
          <cell r="T1040">
            <v>75.91903228568043</v>
          </cell>
          <cell r="U1040">
            <v>76.892192449226386</v>
          </cell>
          <cell r="V1040">
            <v>77.845572337770378</v>
          </cell>
          <cell r="W1040">
            <v>78.77267152795703</v>
          </cell>
          <cell r="X1040">
            <v>79.680007250667998</v>
          </cell>
          <cell r="Y1040">
            <v>80.567587069290084</v>
          </cell>
          <cell r="Z1040">
            <v>82.195755683206542</v>
          </cell>
          <cell r="AA1040">
            <v>83.815309138141387</v>
          </cell>
          <cell r="AB1040">
            <v>85.426291562953679</v>
          </cell>
          <cell r="AC1040">
            <v>87.028746860592889</v>
          </cell>
          <cell r="AD1040">
            <v>88.622718709254684</v>
          </cell>
          <cell r="AE1040">
            <v>90.208250563530981</v>
          </cell>
          <cell r="AF1040">
            <v>91.785385655554023</v>
          </cell>
          <cell r="AG1040">
            <v>93.354166996134538</v>
          </cell>
          <cell r="AH1040">
            <v>94.914637375894245</v>
          </cell>
          <cell r="AI1040">
            <v>96.466839366392392</v>
          </cell>
          <cell r="AJ1040">
            <v>98.010815321246739</v>
          </cell>
          <cell r="AK1040">
            <v>99.54660737724852</v>
          </cell>
          <cell r="AL1040">
            <v>101.07425745547191</v>
          </cell>
          <cell r="AM1040">
            <v>102.59380726237799</v>
          </cell>
          <cell r="AN1040">
            <v>104.10529829091246</v>
          </cell>
          <cell r="AO1040">
            <v>105.60877182159851</v>
          </cell>
          <cell r="AP1040">
            <v>107.10426892362342</v>
          </cell>
          <cell r="AQ1040">
            <v>108.5918304559202</v>
          </cell>
          <cell r="AR1040">
            <v>110.07149706824312</v>
          </cell>
          <cell r="AS1040">
            <v>111.54330920223818</v>
          </cell>
          <cell r="AT1040">
            <v>113.00730709250794</v>
          </cell>
          <cell r="AU1040">
            <v>114.46353076767093</v>
          </cell>
          <cell r="AV1040">
            <v>115.91202005141545</v>
          </cell>
          <cell r="AW1040">
            <v>117.35281456354851</v>
          </cell>
          <cell r="AX1040">
            <v>118.78595372103858</v>
          </cell>
          <cell r="AY1040">
            <v>120.21147673905396</v>
          </cell>
          <cell r="AZ1040">
            <v>121.62942263199504</v>
          </cell>
          <cell r="BA1040">
            <v>123.03983021452164</v>
          </cell>
          <cell r="BB1040">
            <v>124.44273810257521</v>
          </cell>
          <cell r="BC1040">
            <v>125.83818471439547</v>
          </cell>
          <cell r="BD1040">
            <v>127.22620827153217</v>
          </cell>
          <cell r="BE1040">
            <v>128.60684679985138</v>
          </cell>
          <cell r="BF1040">
            <v>129.98013813053694</v>
          </cell>
          <cell r="BG1040">
            <v>131.34611990108664</v>
          </cell>
          <cell r="BH1040">
            <v>132.70482955630305</v>
          </cell>
          <cell r="BI1040">
            <v>134.0563043492798</v>
          </cell>
          <cell r="BJ1040">
            <v>135.40058134238265</v>
          </cell>
        </row>
        <row r="1041">
          <cell r="I1041" t="str">
            <v>2U1330</v>
          </cell>
          <cell r="J1041">
            <v>16.634644479706022</v>
          </cell>
          <cell r="K1041">
            <v>15.234864941060865</v>
          </cell>
          <cell r="L1041">
            <v>13.511852929120524</v>
          </cell>
          <cell r="M1041">
            <v>13.204752636159094</v>
          </cell>
          <cell r="N1041">
            <v>12.993655313370702</v>
          </cell>
          <cell r="O1041">
            <v>12.848119176055697</v>
          </cell>
          <cell r="P1041">
            <v>12.88145691199923</v>
          </cell>
          <cell r="Q1041">
            <v>12.943122832554305</v>
          </cell>
          <cell r="R1041">
            <v>12.990912477339768</v>
          </cell>
          <cell r="S1041">
            <v>13.028205774672257</v>
          </cell>
          <cell r="T1041">
            <v>13.054938609359763</v>
          </cell>
          <cell r="U1041">
            <v>13.042472504779456</v>
          </cell>
          <cell r="V1041">
            <v>13.022120947741207</v>
          </cell>
          <cell r="W1041">
            <v>12.99305315735422</v>
          </cell>
          <cell r="X1041">
            <v>12.95592295393304</v>
          </cell>
          <cell r="Y1041">
            <v>12.910652299373588</v>
          </cell>
          <cell r="Z1041">
            <v>12.892800396031307</v>
          </cell>
          <cell r="AA1041">
            <v>12.868864688377673</v>
          </cell>
          <cell r="AB1041">
            <v>12.838888601718049</v>
          </cell>
          <cell r="AC1041">
            <v>12.802915279199855</v>
          </cell>
          <cell r="AD1041">
            <v>12.760987583548511</v>
          </cell>
          <cell r="AE1041">
            <v>12.713148098793079</v>
          </cell>
          <cell r="AF1041">
            <v>12.65943913198166</v>
          </cell>
          <cell r="AG1041">
            <v>12.599902714886595</v>
          </cell>
          <cell r="AH1041">
            <v>12.534580605699567</v>
          </cell>
          <cell r="AI1041">
            <v>12.463514290716585</v>
          </cell>
          <cell r="AJ1041">
            <v>12.386744986013005</v>
          </cell>
          <cell r="AK1041">
            <v>12.30431363910858</v>
          </cell>
          <cell r="AL1041">
            <v>12.2162609306226</v>
          </cell>
          <cell r="AM1041">
            <v>12.122627275919223</v>
          </cell>
          <cell r="AN1041">
            <v>12.023452826743</v>
          </cell>
          <cell r="AO1041">
            <v>11.918777472844695</v>
          </cell>
          <cell r="AP1041">
            <v>11.808640843597432</v>
          </cell>
          <cell r="AQ1041">
            <v>11.693082309603211</v>
          </cell>
          <cell r="AR1041">
            <v>11.572140984289899</v>
          </cell>
          <cell r="AS1041">
            <v>11.445855725498706</v>
          </cell>
          <cell r="AT1041">
            <v>11.314265137062213</v>
          </cell>
          <cell r="AU1041">
            <v>11.177407570373008</v>
          </cell>
          <cell r="AV1041">
            <v>11.035321125943</v>
          </cell>
          <cell r="AW1041">
            <v>10.888043654953428</v>
          </cell>
          <cell r="AX1041">
            <v>10.735612760795668</v>
          </cell>
          <cell r="AY1041">
            <v>10.578065800602847</v>
          </cell>
          <cell r="AZ1041">
            <v>10.415439886772331</v>
          </cell>
          <cell r="BA1041">
            <v>10.247771888479175</v>
          </cell>
          <cell r="BB1041">
            <v>10.075098433180518</v>
          </cell>
          <cell r="BC1041">
            <v>9.8974559081110378</v>
          </cell>
          <cell r="BD1041">
            <v>9.7148804617694946</v>
          </cell>
          <cell r="BE1041">
            <v>9.527408005396401</v>
          </cell>
          <cell r="BF1041">
            <v>9.3350742144429013</v>
          </cell>
          <cell r="BG1041">
            <v>9.1379145300308764</v>
          </cell>
          <cell r="BH1041">
            <v>8.9359641604043532</v>
          </cell>
          <cell r="BI1041">
            <v>8.7292580823722545</v>
          </cell>
          <cell r="BJ1041">
            <v>8.5178310427425412</v>
          </cell>
        </row>
        <row r="1042">
          <cell r="I1042" t="str">
            <v>2U1331</v>
          </cell>
          <cell r="J1042">
            <v>15.385411652528413</v>
          </cell>
          <cell r="K1042">
            <v>23.751415336708739</v>
          </cell>
          <cell r="L1042">
            <v>39.930762784701209</v>
          </cell>
          <cell r="M1042">
            <v>37.455321287143413</v>
          </cell>
          <cell r="N1042">
            <v>42.818716211059403</v>
          </cell>
          <cell r="O1042">
            <v>48.429235093024069</v>
          </cell>
          <cell r="P1042">
            <v>56.621721218350977</v>
          </cell>
          <cell r="Q1042">
            <v>57.647125424857549</v>
          </cell>
          <cell r="R1042">
            <v>58.637453090662653</v>
          </cell>
          <cell r="S1042">
            <v>59.606734832046854</v>
          </cell>
          <cell r="T1042">
            <v>60.553801430986795</v>
          </cell>
          <cell r="U1042">
            <v>61.343023596770074</v>
          </cell>
          <cell r="V1042">
            <v>62.117045928249382</v>
          </cell>
          <cell r="W1042">
            <v>62.87119155333118</v>
          </cell>
          <cell r="X1042">
            <v>63.607798908062236</v>
          </cell>
          <cell r="Y1042">
            <v>64.32569877441918</v>
          </cell>
          <cell r="Z1042">
            <v>65.20388284220823</v>
          </cell>
          <cell r="AA1042">
            <v>66.077675989658346</v>
          </cell>
          <cell r="AB1042">
            <v>66.947100171371204</v>
          </cell>
          <cell r="AC1042">
            <v>67.8121772321755</v>
          </cell>
          <cell r="AD1042">
            <v>68.672928907675782</v>
          </cell>
          <cell r="AE1042">
            <v>69.529376824798561</v>
          </cell>
          <cell r="AF1042">
            <v>70.381542502335719</v>
          </cell>
          <cell r="AG1042">
            <v>71.229447351485192</v>
          </cell>
          <cell r="AH1042">
            <v>72.073112676388931</v>
          </cell>
          <cell r="AI1042">
            <v>72.912559674668131</v>
          </cell>
          <cell r="AJ1042">
            <v>73.747809437955951</v>
          </cell>
          <cell r="AK1042">
            <v>74.578882952427321</v>
          </cell>
          <cell r="AL1042">
            <v>75.405801099326339</v>
          </cell>
          <cell r="AM1042">
            <v>76.228584655490863</v>
          </cell>
          <cell r="AN1042">
            <v>77.047254293874559</v>
          </cell>
          <cell r="AO1042">
            <v>77.86183058406634</v>
          </cell>
          <cell r="AP1042">
            <v>78.672333992807168</v>
          </cell>
          <cell r="AQ1042">
            <v>79.478784884504279</v>
          </cell>
          <cell r="AR1042">
            <v>80.28120352174291</v>
          </cell>
          <cell r="AS1042">
            <v>81.079610065795364</v>
          </cell>
          <cell r="AT1042">
            <v>81.874024577127528</v>
          </cell>
          <cell r="AU1042">
            <v>82.664467015903043</v>
          </cell>
          <cell r="AV1042">
            <v>83.450957242484691</v>
          </cell>
          <cell r="AW1042">
            <v>84.233515017933414</v>
          </cell>
          <cell r="AX1042">
            <v>85.012160004504906</v>
          </cell>
          <cell r="AY1042">
            <v>85.786911766143533</v>
          </cell>
          <cell r="AZ1042">
            <v>86.557789768973976</v>
          </cell>
          <cell r="BA1042">
            <v>87.324813381790264</v>
          </cell>
          <cell r="BB1042">
            <v>88.088001876542478</v>
          </cell>
          <cell r="BC1042">
            <v>88.847374428820913</v>
          </cell>
          <cell r="BD1042">
            <v>89.602950118337958</v>
          </cell>
          <cell r="BE1042">
            <v>90.354747929407424</v>
          </cell>
          <cell r="BF1042">
            <v>91.102786751421547</v>
          </cell>
          <cell r="BG1042">
            <v>91.847085379325591</v>
          </cell>
          <cell r="BH1042">
            <v>92.587662514090113</v>
          </cell>
          <cell r="BI1042">
            <v>93.324536763180816</v>
          </cell>
          <cell r="BJ1042">
            <v>94.057726641026065</v>
          </cell>
        </row>
        <row r="1043">
          <cell r="I1043" t="str">
            <v>2U1332</v>
          </cell>
          <cell r="J1043">
            <v>42.071325187439747</v>
          </cell>
          <cell r="K1043">
            <v>41.292151941398302</v>
          </cell>
          <cell r="L1043">
            <v>39.678530887023086</v>
          </cell>
          <cell r="M1043">
            <v>38.725394220721036</v>
          </cell>
          <cell r="N1043">
            <v>38.781096793425597</v>
          </cell>
          <cell r="O1043">
            <v>39.035991625481643</v>
          </cell>
          <cell r="P1043">
            <v>39.968600247073709</v>
          </cell>
          <cell r="Q1043">
            <v>40.692420892925888</v>
          </cell>
          <cell r="R1043">
            <v>41.391481425465003</v>
          </cell>
          <cell r="S1043">
            <v>42.075685890016267</v>
          </cell>
          <cell r="T1043">
            <v>42.744208949469254</v>
          </cell>
          <cell r="U1043">
            <v>43.301311499013408</v>
          </cell>
          <cell r="V1043">
            <v>43.847684666121893</v>
          </cell>
          <cell r="W1043">
            <v>44.380027102352976</v>
          </cell>
          <cell r="X1043">
            <v>44.89998948192752</v>
          </cell>
          <cell r="Y1043">
            <v>45.40674646773509</v>
          </cell>
          <cell r="Z1043">
            <v>46.026646166888604</v>
          </cell>
          <cell r="AA1043">
            <v>46.643446367546346</v>
          </cell>
          <cell r="AB1043">
            <v>47.257162567200801</v>
          </cell>
          <cell r="AC1043">
            <v>47.867810185856989</v>
          </cell>
          <cell r="AD1043">
            <v>48.475404566419897</v>
          </cell>
          <cell r="AE1043">
            <v>49.079960975079985</v>
          </cell>
          <cell r="AF1043">
            <v>49.681494601696777</v>
          </cell>
          <cell r="AG1043">
            <v>50.280020560180482</v>
          </cell>
          <cell r="AH1043">
            <v>50.875553888871771</v>
          </cell>
          <cell r="AI1043">
            <v>51.468109550919607</v>
          </cell>
          <cell r="AJ1043">
            <v>52.057702434657195</v>
          </cell>
          <cell r="AK1043">
            <v>52.644347353976102</v>
          </cell>
          <cell r="AL1043">
            <v>53.228059048698412</v>
          </cell>
          <cell r="AM1043">
            <v>53.808852184947114</v>
          </cell>
          <cell r="AN1043">
            <v>54.386741355514566</v>
          </cell>
          <cell r="AO1043">
            <v>54.961741080229174</v>
          </cell>
          <cell r="AP1043">
            <v>55.533865806320222</v>
          </cell>
          <cell r="AQ1043">
            <v>56.103129908780808</v>
          </cell>
          <cell r="AR1043">
            <v>56.669547690729097</v>
          </cell>
          <cell r="AS1043">
            <v>57.233133383767644</v>
          </cell>
          <cell r="AT1043">
            <v>57.793901148340993</v>
          </cell>
          <cell r="AU1043">
            <v>58.351865074091478</v>
          </cell>
          <cell r="AV1043">
            <v>58.907039180213211</v>
          </cell>
          <cell r="AW1043">
            <v>59.459437415804331</v>
          </cell>
          <cell r="AX1043">
            <v>60.009073660217503</v>
          </cell>
          <cell r="AY1043">
            <v>60.555961723408608</v>
          </cell>
          <cell r="AZ1043">
            <v>61.100115346283758</v>
          </cell>
          <cell r="BA1043">
            <v>61.641548201044529</v>
          </cell>
          <cell r="BB1043">
            <v>62.180273891531499</v>
          </cell>
          <cell r="BC1043">
            <v>62.716305953566035</v>
          </cell>
          <cell r="BD1043">
            <v>63.249657855290394</v>
          </cell>
          <cell r="BE1043">
            <v>63.780342997506132</v>
          </cell>
          <cell r="BF1043">
            <v>64.308374714010796</v>
          </cell>
          <cell r="BG1043">
            <v>64.83376627193293</v>
          </cell>
          <cell r="BH1043">
            <v>65.356530872065449</v>
          </cell>
          <cell r="BI1043">
            <v>65.876681649197309</v>
          </cell>
          <cell r="BJ1043">
            <v>66.39423167244351</v>
          </cell>
        </row>
        <row r="1044">
          <cell r="I1044" t="str">
            <v>2U1333</v>
          </cell>
          <cell r="J1044">
            <v>1.1101642364702611</v>
          </cell>
          <cell r="K1044">
            <v>1.3915510631372741</v>
          </cell>
          <cell r="L1044">
            <v>1.8407740386665108</v>
          </cell>
          <cell r="M1044">
            <v>1.8343390109724327</v>
          </cell>
          <cell r="N1044">
            <v>2.0118699047786714</v>
          </cell>
          <cell r="O1044">
            <v>2.2006301403127058</v>
          </cell>
          <cell r="P1044">
            <v>2.4958264071387735</v>
          </cell>
          <cell r="Q1044">
            <v>2.5410251549253533</v>
          </cell>
          <cell r="R1044">
            <v>2.5846777653874211</v>
          </cell>
          <cell r="S1044">
            <v>2.6274026934547807</v>
          </cell>
          <cell r="T1044">
            <v>2.6691484012166167</v>
          </cell>
          <cell r="U1044">
            <v>2.7039364910181463</v>
          </cell>
          <cell r="V1044">
            <v>2.7380545879790539</v>
          </cell>
          <cell r="W1044">
            <v>2.7712965404560705</v>
          </cell>
          <cell r="X1044">
            <v>2.8037654242708316</v>
          </cell>
          <cell r="Y1044">
            <v>2.835409701512519</v>
          </cell>
          <cell r="Z1044">
            <v>2.8741191391550842</v>
          </cell>
          <cell r="AA1044">
            <v>2.912635029609437</v>
          </cell>
          <cell r="AB1044">
            <v>2.9509583406115176</v>
          </cell>
          <cell r="AC1044">
            <v>2.9890900350585881</v>
          </cell>
          <cell r="AD1044">
            <v>3.0270310710334232</v>
          </cell>
          <cell r="AE1044">
            <v>3.064782401828384</v>
          </cell>
          <cell r="AF1044">
            <v>3.1023449759693702</v>
          </cell>
          <cell r="AG1044">
            <v>3.139719737239651</v>
          </cell>
          <cell r="AH1044">
            <v>3.1769076247035808</v>
          </cell>
          <cell r="AI1044">
            <v>3.2139095727301914</v>
          </cell>
          <cell r="AJ1044">
            <v>3.2507265110166683</v>
          </cell>
          <cell r="AK1044">
            <v>3.2873593646117127</v>
          </cell>
          <cell r="AL1044">
            <v>3.3238090539387821</v>
          </cell>
          <cell r="AM1044">
            <v>3.3600764948192166</v>
          </cell>
          <cell r="AN1044">
            <v>3.3961625984952484</v>
          </cell>
          <cell r="AO1044">
            <v>3.4320682716528998</v>
          </cell>
          <cell r="AP1044">
            <v>3.4677944164447632</v>
          </cell>
          <cell r="AQ1044">
            <v>3.5033419305126676</v>
          </cell>
          <cell r="AR1044">
            <v>3.5387117070102319</v>
          </cell>
          <cell r="AS1044">
            <v>3.5739046346253089</v>
          </cell>
          <cell r="AT1044">
            <v>3.6089215976023103</v>
          </cell>
          <cell r="AU1044">
            <v>3.6437634757644264</v>
          </cell>
          <cell r="AV1044">
            <v>3.6784311445357325</v>
          </cell>
          <cell r="AW1044">
            <v>3.7129254749631819</v>
          </cell>
          <cell r="AX1044">
            <v>3.7472473337384939</v>
          </cell>
          <cell r="AY1044">
            <v>3.7813975832199294</v>
          </cell>
          <cell r="AZ1044">
            <v>3.815377081453958</v>
          </cell>
          <cell r="BA1044">
            <v>3.8491866821968164</v>
          </cell>
          <cell r="BB1044">
            <v>3.8828272349359603</v>
          </cell>
          <cell r="BC1044">
            <v>3.9162995849114086</v>
          </cell>
          <cell r="BD1044">
            <v>3.9496045731369795</v>
          </cell>
          <cell r="BE1044">
            <v>3.9827430364214225</v>
          </cell>
          <cell r="BF1044">
            <v>4.0157158073894434</v>
          </cell>
          <cell r="BG1044">
            <v>4.0485237145026245</v>
          </cell>
          <cell r="BH1044">
            <v>4.0811675820802389</v>
          </cell>
          <cell r="BI1044">
            <v>4.1136482303199653</v>
          </cell>
          <cell r="BJ1044">
            <v>4.1459664753184935</v>
          </cell>
        </row>
        <row r="1045">
          <cell r="I1045" t="str">
            <v>2U1317</v>
          </cell>
          <cell r="J1045">
            <v>11.058300123722709</v>
          </cell>
          <cell r="K1045">
            <v>10.650147699385425</v>
          </cell>
          <cell r="L1045">
            <v>10.100535852664489</v>
          </cell>
          <cell r="M1045">
            <v>9.8397202938121922</v>
          </cell>
          <cell r="N1045">
            <v>9.8396069401859751</v>
          </cell>
          <cell r="O1045">
            <v>9.8899599223642127</v>
          </cell>
          <cell r="P1045">
            <v>10.12411831524104</v>
          </cell>
          <cell r="Q1045">
            <v>10.307463386429971</v>
          </cell>
          <cell r="R1045">
            <v>10.484536676392372</v>
          </cell>
          <cell r="S1045">
            <v>10.657846897618853</v>
          </cell>
          <cell r="T1045">
            <v>10.8271849907352</v>
          </cell>
          <cell r="U1045">
            <v>10.968300068332153</v>
          </cell>
          <cell r="V1045">
            <v>11.106697374064277</v>
          </cell>
          <cell r="W1045">
            <v>11.2415406704347</v>
          </cell>
          <cell r="X1045">
            <v>11.373248076191857</v>
          </cell>
          <cell r="Y1045">
            <v>11.50161053196153</v>
          </cell>
          <cell r="Z1045">
            <v>11.658632240478129</v>
          </cell>
          <cell r="AA1045">
            <v>11.814868840452148</v>
          </cell>
          <cell r="AB1045">
            <v>11.970324257426293</v>
          </cell>
          <cell r="AC1045">
            <v>12.125002397315569</v>
          </cell>
          <cell r="AD1045">
            <v>12.278907146505398</v>
          </cell>
          <cell r="AE1045">
            <v>12.432042371949279</v>
          </cell>
          <cell r="AF1045">
            <v>12.584411921265941</v>
          </cell>
          <cell r="AG1045">
            <v>12.736019622836018</v>
          </cell>
          <cell r="AH1045">
            <v>12.886869285898246</v>
          </cell>
          <cell r="AI1045">
            <v>13.036964700645163</v>
          </cell>
          <cell r="AJ1045">
            <v>13.186309638318344</v>
          </cell>
          <cell r="AK1045">
            <v>13.334907851303161</v>
          </cell>
          <cell r="AL1045">
            <v>13.482763073223051</v>
          </cell>
          <cell r="AM1045">
            <v>13.629879019033345</v>
          </cell>
          <cell r="AN1045">
            <v>13.776259385114585</v>
          </cell>
          <cell r="AO1045">
            <v>13.921907849365418</v>
          </cell>
          <cell r="AP1045">
            <v>14.066828071294999</v>
          </cell>
          <cell r="AQ1045">
            <v>14.211023692114932</v>
          </cell>
          <cell r="AR1045">
            <v>14.354498334830764</v>
          </cell>
          <cell r="AS1045">
            <v>14.497255604333018</v>
          </cell>
          <cell r="AT1045">
            <v>14.63929908748776</v>
          </cell>
          <cell r="AU1045">
            <v>14.780632353226729</v>
          </cell>
          <cell r="AV1045">
            <v>14.921258952637002</v>
          </cell>
          <cell r="AW1045">
            <v>15.061182419050224</v>
          </cell>
          <cell r="AX1045">
            <v>15.200406268131381</v>
          </cell>
          <cell r="AY1045">
            <v>15.338933997967132</v>
          </cell>
          <cell r="AZ1045">
            <v>15.476769089153704</v>
          </cell>
          <cell r="BA1045">
            <v>15.613915004884344</v>
          </cell>
          <cell r="BB1045">
            <v>15.750375191036332</v>
          </cell>
          <cell r="BC1045">
            <v>15.886153076257557</v>
          </cell>
          <cell r="BD1045">
            <v>16.021252072052675</v>
          </cell>
          <cell r="BE1045">
            <v>16.15567557286882</v>
          </cell>
          <cell r="BF1045">
            <v>16.289426956180883</v>
          </cell>
          <cell r="BG1045">
            <v>16.422509582576385</v>
          </cell>
          <cell r="BH1045">
            <v>16.554926795839911</v>
          </cell>
          <cell r="BI1045">
            <v>16.686681923037121</v>
          </cell>
          <cell r="BJ1045">
            <v>16.817778274598339</v>
          </cell>
        </row>
        <row r="1046">
          <cell r="I1046" t="str">
            <v>2U1335</v>
          </cell>
          <cell r="J1046">
            <v>6.2547883574306802</v>
          </cell>
          <cell r="K1046">
            <v>6.0089983280199748</v>
          </cell>
          <cell r="L1046">
            <v>5.7072840214429377</v>
          </cell>
          <cell r="M1046">
            <v>5.5607724470344628</v>
          </cell>
          <cell r="N1046">
            <v>5.5615133701202444</v>
          </cell>
          <cell r="O1046">
            <v>5.5907828542057656</v>
          </cell>
          <cell r="P1046">
            <v>5.7244077583227755</v>
          </cell>
          <cell r="Q1046">
            <v>5.8280752496819153</v>
          </cell>
          <cell r="R1046">
            <v>5.9281965326707322</v>
          </cell>
          <cell r="S1046">
            <v>6.0261900906373533</v>
          </cell>
          <cell r="T1046">
            <v>6.1219377166361033</v>
          </cell>
          <cell r="U1046">
            <v>6.2017274049683948</v>
          </cell>
          <cell r="V1046">
            <v>6.2799804030068787</v>
          </cell>
          <cell r="W1046">
            <v>6.3562238829688456</v>
          </cell>
          <cell r="X1046">
            <v>6.4306942587456506</v>
          </cell>
          <cell r="Y1046">
            <v>6.5032733233916167</v>
          </cell>
          <cell r="Z1046">
            <v>6.5920569841973542</v>
          </cell>
          <cell r="AA1046">
            <v>6.6803967266990645</v>
          </cell>
          <cell r="AB1046">
            <v>6.7682947704882643</v>
          </cell>
          <cell r="AC1046">
            <v>6.8557533240585196</v>
          </cell>
          <cell r="AD1046">
            <v>6.9427745848609232</v>
          </cell>
          <cell r="AE1046">
            <v>7.0293607393593147</v>
          </cell>
          <cell r="AF1046">
            <v>7.1155139630852142</v>
          </cell>
          <cell r="AG1046">
            <v>7.2012364206924842</v>
          </cell>
          <cell r="AH1046">
            <v>7.2865302660117184</v>
          </cell>
          <cell r="AI1046">
            <v>7.3713976421043563</v>
          </cell>
          <cell r="AJ1046">
            <v>7.4558406813165314</v>
          </cell>
          <cell r="AK1046">
            <v>7.5398615053326443</v>
          </cell>
          <cell r="AL1046">
            <v>7.6234622252286774</v>
          </cell>
          <cell r="AM1046">
            <v>7.7066449415252309</v>
          </cell>
          <cell r="AN1046">
            <v>7.7894117442403008</v>
          </cell>
          <cell r="AO1046">
            <v>7.8717647129417943</v>
          </cell>
          <cell r="AP1046">
            <v>7.9537059167997821</v>
          </cell>
          <cell r="AQ1046">
            <v>8.0352374146384786</v>
          </cell>
          <cell r="AR1046">
            <v>8.116361254987984</v>
          </cell>
          <cell r="AS1046">
            <v>8.1970794761357393</v>
          </cell>
          <cell r="AT1046">
            <v>8.2773941061777574</v>
          </cell>
          <cell r="AU1046">
            <v>8.3573071630695637</v>
          </cell>
          <cell r="AV1046">
            <v>8.4368206546769127</v>
          </cell>
          <cell r="AW1046">
            <v>8.5159365788262242</v>
          </cell>
          <cell r="AX1046">
            <v>8.5946569233547887</v>
          </cell>
          <cell r="AY1046">
            <v>8.6729836661607127</v>
          </cell>
          <cell r="AZ1046">
            <v>8.7509187752526056</v>
          </cell>
          <cell r="BA1046">
            <v>8.8284642087990388</v>
          </cell>
          <cell r="BB1046">
            <v>8.9056219151777398</v>
          </cell>
          <cell r="BC1046">
            <v>8.9823938330245472</v>
          </cell>
          <cell r="BD1046">
            <v>9.0587818912821216</v>
          </cell>
          <cell r="BE1046">
            <v>9.1347880092484068</v>
          </cell>
          <cell r="BF1046">
            <v>9.2104140966248611</v>
          </cell>
          <cell r="BG1046">
            <v>9.2856620535644332</v>
          </cell>
          <cell r="BH1046">
            <v>9.3605337707193055</v>
          </cell>
          <cell r="BI1046">
            <v>9.4350311292884061</v>
          </cell>
          <cell r="BJ1046">
            <v>9.5091560010646603</v>
          </cell>
        </row>
        <row r="1047">
          <cell r="I1047" t="str">
            <v>2U1336</v>
          </cell>
          <cell r="J1047">
            <v>34.296604702253198</v>
          </cell>
          <cell r="K1047">
            <v>33.349582821906438</v>
          </cell>
          <cell r="L1047">
            <v>31.559953571445075</v>
          </cell>
          <cell r="M1047">
            <v>30.754933267463098</v>
          </cell>
          <cell r="N1047">
            <v>30.742546437469645</v>
          </cell>
          <cell r="O1047">
            <v>30.887773263141742</v>
          </cell>
          <cell r="P1047">
            <v>31.567093992112589</v>
          </cell>
          <cell r="Q1047">
            <v>32.138765609827558</v>
          </cell>
          <cell r="R1047">
            <v>32.690881756012942</v>
          </cell>
          <cell r="S1047">
            <v>33.231264619280559</v>
          </cell>
          <cell r="T1047">
            <v>33.759262350579455</v>
          </cell>
          <cell r="U1047">
            <v>34.199260459995187</v>
          </cell>
          <cell r="V1047">
            <v>34.630784531748112</v>
          </cell>
          <cell r="W1047">
            <v>35.051227169634259</v>
          </cell>
          <cell r="X1047">
            <v>35.461892071755614</v>
          </cell>
          <cell r="Y1047">
            <v>35.862127389061186</v>
          </cell>
          <cell r="Z1047">
            <v>36.351722519936303</v>
          </cell>
          <cell r="AA1047">
            <v>36.838869675157049</v>
          </cell>
          <cell r="AB1047">
            <v>37.323581094601685</v>
          </cell>
          <cell r="AC1047">
            <v>37.805868956949098</v>
          </cell>
          <cell r="AD1047">
            <v>38.285745379984782</v>
          </cell>
          <cell r="AE1047">
            <v>38.763222420905279</v>
          </cell>
          <cell r="AF1047">
            <v>39.238312076621177</v>
          </cell>
          <cell r="AG1047">
            <v>39.711026284058491</v>
          </cell>
          <cell r="AH1047">
            <v>40.181376920458625</v>
          </cell>
          <cell r="AI1047">
            <v>40.649375803676755</v>
          </cell>
          <cell r="AJ1047">
            <v>41.115034692478794</v>
          </cell>
          <cell r="AK1047">
            <v>41.578365286836828</v>
          </cell>
          <cell r="AL1047">
            <v>42.039379228223069</v>
          </cell>
          <cell r="AM1047">
            <v>42.498088099902375</v>
          </cell>
          <cell r="AN1047">
            <v>42.954503427223287</v>
          </cell>
          <cell r="AO1047">
            <v>43.408636677907587</v>
          </cell>
          <cell r="AP1047">
            <v>43.860499262338479</v>
          </cell>
          <cell r="AQ1047">
            <v>44.310102533847207</v>
          </cell>
          <cell r="AR1047">
            <v>44.757457788998394</v>
          </cell>
          <cell r="AS1047">
            <v>45.20257626787383</v>
          </cell>
          <cell r="AT1047">
            <v>45.645469154354885</v>
          </cell>
          <cell r="AU1047">
            <v>46.086147576403526</v>
          </cell>
          <cell r="AV1047">
            <v>46.524622606341936</v>
          </cell>
          <cell r="AW1047">
            <v>46.960905261130648</v>
          </cell>
          <cell r="AX1047">
            <v>47.395006502645423</v>
          </cell>
          <cell r="AY1047">
            <v>47.82693723795262</v>
          </cell>
          <cell r="AZ1047">
            <v>48.256708319583282</v>
          </cell>
          <cell r="BA1047">
            <v>48.684330545805793</v>
          </cell>
          <cell r="BB1047">
            <v>49.109814660897186</v>
          </cell>
          <cell r="BC1047">
            <v>49.533171355413124</v>
          </cell>
          <cell r="BD1047">
            <v>49.954411266456482</v>
          </cell>
          <cell r="BE1047">
            <v>50.373544977944626</v>
          </cell>
          <cell r="BF1047">
            <v>50.790583020875324</v>
          </cell>
          <cell r="BG1047">
            <v>51.205535873591373</v>
          </cell>
          <cell r="BH1047">
            <v>51.618413962043832</v>
          </cell>
          <cell r="BI1047">
            <v>52.02922766005404</v>
          </cell>
          <cell r="BJ1047">
            <v>52.437987289574188</v>
          </cell>
        </row>
        <row r="1048">
          <cell r="I1048" t="str">
            <v>2U1337</v>
          </cell>
          <cell r="J1048">
            <v>5.1113308588151192</v>
          </cell>
          <cell r="K1048">
            <v>5.0070103743752759</v>
          </cell>
          <cell r="L1048">
            <v>4.8007066283485651</v>
          </cell>
          <cell r="M1048">
            <v>4.6835757307398476</v>
          </cell>
          <cell r="N1048">
            <v>4.6922297536851554</v>
          </cell>
          <cell r="O1048">
            <v>4.724994405613768</v>
          </cell>
          <cell r="P1048">
            <v>4.8409835921724369</v>
          </cell>
          <cell r="Q1048">
            <v>4.9286525084863779</v>
          </cell>
          <cell r="R1048">
            <v>5.0133224880963079</v>
          </cell>
          <cell r="S1048">
            <v>5.0961931056838301</v>
          </cell>
          <cell r="T1048">
            <v>5.1771643966921452</v>
          </cell>
          <cell r="U1048">
            <v>5.2446404725324083</v>
          </cell>
          <cell r="V1048">
            <v>5.3108170091342659</v>
          </cell>
          <cell r="W1048">
            <v>5.3752941482705161</v>
          </cell>
          <cell r="X1048">
            <v>5.4382718190547612</v>
          </cell>
          <cell r="Y1048">
            <v>5.4996500569302</v>
          </cell>
          <cell r="Z1048">
            <v>5.5747321026822148</v>
          </cell>
          <cell r="AA1048">
            <v>5.64943873820547</v>
          </cell>
          <cell r="AB1048">
            <v>5.7237718405511089</v>
          </cell>
          <cell r="AC1048">
            <v>5.7977332773850199</v>
          </cell>
          <cell r="AD1048">
            <v>5.8713249070347606</v>
          </cell>
          <cell r="AE1048">
            <v>5.9445485785362537</v>
          </cell>
          <cell r="AF1048">
            <v>6.0174061316802385</v>
          </cell>
          <cell r="AG1048">
            <v>6.0898993970585034</v>
          </cell>
          <cell r="AH1048">
            <v>6.1620301961098773</v>
          </cell>
          <cell r="AI1048">
            <v>6.2338003411659937</v>
          </cell>
          <cell r="AJ1048">
            <v>6.3052116354968302</v>
          </cell>
          <cell r="AK1048">
            <v>6.3762658733560125</v>
          </cell>
          <cell r="AL1048">
            <v>6.446964840025899</v>
          </cell>
          <cell r="AM1048">
            <v>6.5173103118624356</v>
          </cell>
          <cell r="AN1048">
            <v>6.5873040563397893</v>
          </cell>
          <cell r="AO1048">
            <v>6.6569478320947555</v>
          </cell>
          <cell r="AP1048">
            <v>6.726243388970949</v>
          </cell>
          <cell r="AQ1048">
            <v>6.7951924680627602</v>
          </cell>
          <cell r="AR1048">
            <v>6.8637968017591122</v>
          </cell>
          <cell r="AS1048">
            <v>6.932058113786983</v>
          </cell>
          <cell r="AT1048">
            <v>6.9999781192547141</v>
          </cell>
          <cell r="AU1048">
            <v>7.0675585246951069</v>
          </cell>
          <cell r="AV1048">
            <v>7.1348010281082974</v>
          </cell>
          <cell r="AW1048">
            <v>7.2017073190044218</v>
          </cell>
          <cell r="AX1048">
            <v>7.2682790784460662</v>
          </cell>
          <cell r="AY1048">
            <v>7.3345179790905028</v>
          </cell>
          <cell r="AZ1048">
            <v>7.4004256852317161</v>
          </cell>
          <cell r="BA1048">
            <v>7.4660038528422241</v>
          </cell>
          <cell r="BB1048">
            <v>7.5312541296146795</v>
          </cell>
          <cell r="BC1048">
            <v>7.5961781550032725</v>
          </cell>
          <cell r="BD1048">
            <v>7.6607775602649228</v>
          </cell>
          <cell r="BE1048">
            <v>7.7250539685002639</v>
          </cell>
          <cell r="BF1048">
            <v>7.789008994694429</v>
          </cell>
          <cell r="BG1048">
            <v>7.8526442457576229</v>
          </cell>
          <cell r="BH1048">
            <v>7.9159613205655006</v>
          </cell>
          <cell r="BI1048">
            <v>7.9789618099993396</v>
          </cell>
          <cell r="BJ1048">
            <v>8.0416472969860084</v>
          </cell>
        </row>
        <row r="1049">
          <cell r="I1049" t="str">
            <v>2U1338</v>
          </cell>
          <cell r="J1049">
            <v>8.6688049222431895E-2</v>
          </cell>
          <cell r="K1049">
            <v>9.5894045765395314E-2</v>
          </cell>
          <cell r="L1049">
            <v>9.6739081111176808E-2</v>
          </cell>
          <cell r="M1049">
            <v>9.4796269584465478E-2</v>
          </cell>
          <cell r="N1049">
            <v>9.6525930578280406E-2</v>
          </cell>
          <cell r="O1049">
            <v>9.8759540239302765E-2</v>
          </cell>
          <cell r="P1049">
            <v>0.10328732232268138</v>
          </cell>
          <cell r="Q1049">
            <v>0.10515782806693545</v>
          </cell>
          <cell r="R1049">
            <v>0.10696434843795392</v>
          </cell>
          <cell r="S1049">
            <v>0.10873247758503102</v>
          </cell>
          <cell r="T1049">
            <v>0.11046008266239225</v>
          </cell>
          <cell r="U1049">
            <v>0.11189975356019327</v>
          </cell>
          <cell r="V1049">
            <v>0.11331169746292553</v>
          </cell>
          <cell r="W1049">
            <v>0.11468738298749094</v>
          </cell>
          <cell r="X1049">
            <v>0.11603107582543855</v>
          </cell>
          <cell r="Y1049">
            <v>0.11734064313099385</v>
          </cell>
          <cell r="Z1049">
            <v>0.11894259515429219</v>
          </cell>
          <cell r="AA1049">
            <v>0.12053653741747404</v>
          </cell>
          <cell r="AB1049">
            <v>0.12212250996933997</v>
          </cell>
          <cell r="AC1049">
            <v>0.12370055265844658</v>
          </cell>
          <cell r="AD1049">
            <v>0.12527070513410765</v>
          </cell>
          <cell r="AE1049">
            <v>0.12683300684739043</v>
          </cell>
          <cell r="AF1049">
            <v>0.12838749705210678</v>
          </cell>
          <cell r="AG1049">
            <v>0.12993421480579956</v>
          </cell>
          <cell r="AH1049">
            <v>0.13147319897072388</v>
          </cell>
          <cell r="AI1049">
            <v>0.13300448821482358</v>
          </cell>
          <cell r="AJ1049">
            <v>0.13452812101270276</v>
          </cell>
          <cell r="AK1049">
            <v>0.13604413564659257</v>
          </cell>
          <cell r="AL1049">
            <v>0.1375525702073129</v>
          </cell>
          <cell r="AM1049">
            <v>0.13905346259522966</v>
          </cell>
          <cell r="AN1049">
            <v>0.14054685052120683</v>
          </cell>
          <cell r="AO1049">
            <v>0.14203277150755408</v>
          </cell>
          <cell r="AP1049">
            <v>0.14351126288896962</v>
          </cell>
          <cell r="AQ1049">
            <v>0.14498236181347809</v>
          </cell>
          <cell r="AR1049">
            <v>0.14644610524336402</v>
          </cell>
          <cell r="AS1049">
            <v>0.14790252995610051</v>
          </cell>
          <cell r="AT1049">
            <v>0.14935167254527332</v>
          </cell>
          <cell r="AU1049">
            <v>0.15079356942150024</v>
          </cell>
          <cell r="AV1049">
            <v>0.15222825681334606</v>
          </cell>
          <cell r="AW1049">
            <v>0.15365577076823264</v>
          </cell>
          <cell r="AX1049">
            <v>0.15507614715334478</v>
          </cell>
          <cell r="AY1049">
            <v>0.15648942165653137</v>
          </cell>
          <cell r="AZ1049">
            <v>0.15789562978720204</v>
          </cell>
          <cell r="BA1049">
            <v>0.15929480687721934</v>
          </cell>
          <cell r="BB1049">
            <v>0.16068698808178655</v>
          </cell>
          <cell r="BC1049">
            <v>0.16207220838033093</v>
          </cell>
          <cell r="BD1049">
            <v>0.16345050257738258</v>
          </cell>
          <cell r="BE1049">
            <v>0.16482190530344898</v>
          </cell>
          <cell r="BF1049">
            <v>0.16618645101588506</v>
          </cell>
          <cell r="BG1049">
            <v>0.16754417399975893</v>
          </cell>
          <cell r="BH1049">
            <v>0.16889510836871344</v>
          </cell>
          <cell r="BI1049">
            <v>0.1702392880658232</v>
          </cell>
          <cell r="BJ1049">
            <v>0.17157674686444738</v>
          </cell>
        </row>
        <row r="1050">
          <cell r="I1050" t="str">
            <v>2U1316</v>
          </cell>
          <cell r="J1050">
            <v>0.15203673337969825</v>
          </cell>
          <cell r="K1050">
            <v>0.16288924748011527</v>
          </cell>
          <cell r="L1050">
            <v>0.15617800676137386</v>
          </cell>
          <cell r="M1050">
            <v>0.15236591862405893</v>
          </cell>
          <cell r="N1050">
            <v>0.15264892851784248</v>
          </cell>
          <cell r="O1050">
            <v>0.15371631969011473</v>
          </cell>
          <cell r="P1050">
            <v>0.15748945090677818</v>
          </cell>
          <cell r="Q1050">
            <v>0.1603415426829618</v>
          </cell>
          <cell r="R1050">
            <v>0.1630960714565394</v>
          </cell>
          <cell r="S1050">
            <v>0.16579206242855332</v>
          </cell>
          <cell r="T1050">
            <v>0.16842626349891679</v>
          </cell>
          <cell r="U1050">
            <v>0.17062143105755298</v>
          </cell>
          <cell r="V1050">
            <v>0.1727743213150599</v>
          </cell>
          <cell r="W1050">
            <v>0.17487192587109004</v>
          </cell>
          <cell r="X1050">
            <v>0.17692074892581716</v>
          </cell>
          <cell r="Y1050">
            <v>0.17891753837915439</v>
          </cell>
          <cell r="Z1050">
            <v>0.18136014739306677</v>
          </cell>
          <cell r="AA1050">
            <v>0.18379054336190964</v>
          </cell>
          <cell r="AB1050">
            <v>0.18620878735090826</v>
          </cell>
          <cell r="AC1050">
            <v>0.18861494011996188</v>
          </cell>
          <cell r="AD1050">
            <v>0.19100906212517027</v>
          </cell>
          <cell r="AE1050">
            <v>0.1933912135203526</v>
          </cell>
          <cell r="AF1050">
            <v>0.19576145415855903</v>
          </cell>
          <cell r="AG1050">
            <v>0.1981198435935744</v>
          </cell>
          <cell r="AH1050">
            <v>0.20046644108141473</v>
          </cell>
          <cell r="AI1050">
            <v>0.20280130558181583</v>
          </cell>
          <cell r="AJ1050">
            <v>0.20512449575971495</v>
          </cell>
          <cell r="AK1050">
            <v>0.20743606998672456</v>
          </cell>
          <cell r="AL1050">
            <v>0.2097360863425991</v>
          </cell>
          <cell r="AM1050">
            <v>0.21202460261669431</v>
          </cell>
          <cell r="AN1050">
            <v>0.21430167630941901</v>
          </cell>
          <cell r="AO1050">
            <v>0.21656736463368007</v>
          </cell>
          <cell r="AP1050">
            <v>0.21882172451631987</v>
          </cell>
          <cell r="AQ1050">
            <v>0.22106481259954644</v>
          </cell>
          <cell r="AR1050">
            <v>0.22329668524235691</v>
          </cell>
          <cell r="AS1050">
            <v>0.22551739852195329</v>
          </cell>
          <cell r="AT1050">
            <v>0.22772700823515171</v>
          </cell>
          <cell r="AU1050">
            <v>0.2299255698997841</v>
          </cell>
          <cell r="AV1050">
            <v>0.23211313875609338</v>
          </cell>
          <cell r="AW1050">
            <v>0.2342897697681211</v>
          </cell>
          <cell r="AX1050">
            <v>0.23645551762508868</v>
          </cell>
          <cell r="AY1050">
            <v>0.23861043674277144</v>
          </cell>
          <cell r="AZ1050">
            <v>0.24075458126486576</v>
          </cell>
          <cell r="BA1050">
            <v>0.24288800506434963</v>
          </cell>
          <cell r="BB1050">
            <v>0.24501076174483608</v>
          </cell>
          <cell r="BC1050">
            <v>0.24712290464192008</v>
          </cell>
          <cell r="BD1050">
            <v>0.24922448682451864</v>
          </cell>
          <cell r="BE1050">
            <v>0.25131556109620423</v>
          </cell>
          <cell r="BF1050">
            <v>0.25339617999653141</v>
          </cell>
          <cell r="BG1050">
            <v>0.25546639580235692</v>
          </cell>
          <cell r="BH1050">
            <v>0.25752626052915328</v>
          </cell>
          <cell r="BI1050">
            <v>0.25957582593231571</v>
          </cell>
          <cell r="BJ1050">
            <v>0.26161514350846232</v>
          </cell>
        </row>
        <row r="1051">
          <cell r="I1051" t="str">
            <v>2U1300</v>
          </cell>
          <cell r="J1051">
            <v>132.16129438096826</v>
          </cell>
          <cell r="K1051">
            <v>136.94450579923782</v>
          </cell>
          <cell r="L1051">
            <v>147.38331780128493</v>
          </cell>
          <cell r="M1051">
            <v>142.3059710822541</v>
          </cell>
          <cell r="N1051">
            <v>147.69040958319152</v>
          </cell>
          <cell r="O1051">
            <v>153.85996234012904</v>
          </cell>
          <cell r="P1051">
            <v>164.48498521564099</v>
          </cell>
          <cell r="Q1051">
            <v>167.2921504304388</v>
          </cell>
          <cell r="R1051">
            <v>169.9915226319217</v>
          </cell>
          <cell r="S1051">
            <v>172.62404844342433</v>
          </cell>
          <cell r="T1051">
            <v>175.18653319183667</v>
          </cell>
          <cell r="U1051">
            <v>177.28719368202695</v>
          </cell>
          <cell r="V1051">
            <v>179.33927146682302</v>
          </cell>
          <cell r="W1051">
            <v>181.3294135336613</v>
          </cell>
          <cell r="X1051">
            <v>183.26453481869279</v>
          </cell>
          <cell r="Y1051">
            <v>185.14142672589506</v>
          </cell>
          <cell r="Z1051">
            <v>187.47489513412458</v>
          </cell>
          <cell r="AA1051">
            <v>189.79052313648489</v>
          </cell>
          <cell r="AB1051">
            <v>192.08841294128916</v>
          </cell>
          <cell r="AC1051">
            <v>194.36866618077755</v>
          </cell>
          <cell r="AD1051">
            <v>196.63138391432278</v>
          </cell>
          <cell r="AE1051">
            <v>198.87666663161787</v>
          </cell>
          <cell r="AF1051">
            <v>201.1046142558468</v>
          </cell>
          <cell r="AG1051">
            <v>203.31532614683678</v>
          </cell>
          <cell r="AH1051">
            <v>205.50890110419442</v>
          </cell>
          <cell r="AI1051">
            <v>207.68543737042344</v>
          </cell>
          <cell r="AJ1051">
            <v>209.8450326340257</v>
          </cell>
          <cell r="AK1051">
            <v>211.98778403258569</v>
          </cell>
          <cell r="AL1051">
            <v>214.11378815583674</v>
          </cell>
          <cell r="AM1051">
            <v>216.2231410487118</v>
          </cell>
          <cell r="AN1051">
            <v>218.31593821437596</v>
          </cell>
          <cell r="AO1051">
            <v>220.39227461724388</v>
          </cell>
          <cell r="AP1051">
            <v>222.45224468597911</v>
          </cell>
          <cell r="AQ1051">
            <v>224.4959423164774</v>
          </cell>
          <cell r="AR1051">
            <v>226.52346087483417</v>
          </cell>
          <cell r="AS1051">
            <v>228.53489320029465</v>
          </cell>
          <cell r="AT1051">
            <v>230.53033160818856</v>
          </cell>
          <cell r="AU1051">
            <v>232.50986789284815</v>
          </cell>
          <cell r="AV1051">
            <v>234.47359333051023</v>
          </cell>
          <cell r="AW1051">
            <v>236.42159868220222</v>
          </cell>
          <cell r="AX1051">
            <v>238.35397419661265</v>
          </cell>
          <cell r="AY1051">
            <v>240.27080961294519</v>
          </cell>
          <cell r="AZ1051">
            <v>242.17219416375738</v>
          </cell>
          <cell r="BA1051">
            <v>244.05821657778378</v>
          </cell>
          <cell r="BB1051">
            <v>245.92896508274299</v>
          </cell>
          <cell r="BC1051">
            <v>247.78452740813015</v>
          </cell>
          <cell r="BD1051">
            <v>249.62499078799291</v>
          </cell>
          <cell r="BE1051">
            <v>251.45044196369315</v>
          </cell>
          <cell r="BF1051">
            <v>253.26096718665261</v>
          </cell>
          <cell r="BG1051">
            <v>255.05665222108399</v>
          </cell>
          <cell r="BH1051">
            <v>256.8375823467066</v>
          </cell>
          <cell r="BI1051">
            <v>258.60384236144739</v>
          </cell>
          <cell r="BJ1051">
            <v>260.35551658412669</v>
          </cell>
        </row>
        <row r="1052">
          <cell r="I1052" t="str">
            <v>2U1430</v>
          </cell>
          <cell r="J1052">
            <v>3.144401015843219</v>
          </cell>
          <cell r="K1052">
            <v>5.1263118637382599</v>
          </cell>
          <cell r="L1052">
            <v>6.4922315985176189</v>
          </cell>
          <cell r="M1052">
            <v>7.1345808820274899</v>
          </cell>
          <cell r="N1052">
            <v>7.0886010527479693</v>
          </cell>
          <cell r="O1052">
            <v>7.0783733195186676</v>
          </cell>
          <cell r="P1052">
            <v>7.2634969210437959</v>
          </cell>
          <cell r="Q1052">
            <v>7.3946587015603678</v>
          </cell>
          <cell r="R1052">
            <v>7.5219627826499815</v>
          </cell>
          <cell r="S1052">
            <v>7.6459602642307747</v>
          </cell>
          <cell r="T1052">
            <v>7.7677533461390205</v>
          </cell>
          <cell r="U1052">
            <v>7.8691557310762024</v>
          </cell>
          <cell r="V1052">
            <v>7.9683537163408369</v>
          </cell>
          <cell r="W1052">
            <v>8.0647962020147883</v>
          </cell>
          <cell r="X1052">
            <v>8.1595853879343263</v>
          </cell>
          <cell r="Y1052">
            <v>8.2516190742631821</v>
          </cell>
          <cell r="Z1052">
            <v>8.4146353485479288</v>
          </cell>
          <cell r="AA1052">
            <v>8.5768365414612511</v>
          </cell>
          <cell r="AB1052">
            <v>8.738226728410007</v>
          </cell>
          <cell r="AC1052">
            <v>8.8988099644240179</v>
          </cell>
          <cell r="AD1052">
            <v>9.05859028425796</v>
          </cell>
          <cell r="AE1052">
            <v>9.2175717024927319</v>
          </cell>
          <cell r="AF1052">
            <v>9.3757582136363293</v>
          </cell>
          <cell r="AG1052">
            <v>9.5331537922242084</v>
          </cell>
          <cell r="AH1052">
            <v>9.6897623929191496</v>
          </cell>
          <cell r="AI1052">
            <v>9.8455879506106161</v>
          </cell>
          <cell r="AJ1052">
            <v>10.000634380513624</v>
          </cell>
          <cell r="AK1052">
            <v>10.154905578267119</v>
          </cell>
          <cell r="AL1052">
            <v>10.308405420031844</v>
          </cell>
          <cell r="AM1052">
            <v>10.461137762587747</v>
          </cell>
          <cell r="AN1052">
            <v>10.613106443430871</v>
          </cell>
          <cell r="AO1052">
            <v>10.764315280869779</v>
          </cell>
          <cell r="AP1052">
            <v>10.914768074121492</v>
          </cell>
          <cell r="AQ1052">
            <v>11.064468603406945</v>
          </cell>
          <cell r="AR1052">
            <v>11.213420630045974</v>
          </cell>
          <cell r="AS1052">
            <v>11.361627896551806</v>
          </cell>
          <cell r="AT1052">
            <v>11.509094126725108</v>
          </cell>
          <cell r="AU1052">
            <v>11.655823025747544</v>
          </cell>
          <cell r="AV1052">
            <v>11.801818280274867</v>
          </cell>
          <cell r="AW1052">
            <v>11.947083558529554</v>
          </cell>
          <cell r="AX1052">
            <v>12.091622510392968</v>
          </cell>
          <cell r="AY1052">
            <v>12.235438767497065</v>
          </cell>
          <cell r="AZ1052">
            <v>12.378535943315642</v>
          </cell>
          <cell r="BA1052">
            <v>12.520917633255126</v>
          </cell>
          <cell r="BB1052">
            <v>12.662587414744912</v>
          </cell>
          <cell r="BC1052">
            <v>12.803548847327249</v>
          </cell>
          <cell r="BD1052">
            <v>12.943805472746675</v>
          </cell>
          <cell r="BE1052">
            <v>13.083360815039002</v>
          </cell>
          <cell r="BF1052">
            <v>13.22221838061987</v>
          </cell>
          <cell r="BG1052">
            <v>13.360381658372832</v>
          </cell>
          <cell r="BH1052">
            <v>13.497854119737029</v>
          </cell>
          <cell r="BI1052">
            <v>13.634639218794407</v>
          </cell>
          <cell r="BJ1052">
            <v>13.770740392356496</v>
          </cell>
        </row>
        <row r="1053">
          <cell r="I1053" t="str">
            <v>2U1431</v>
          </cell>
          <cell r="J1053">
            <v>9.0297524409474417E-2</v>
          </cell>
          <cell r="K1053">
            <v>0.6166233621543592</v>
          </cell>
          <cell r="L1053">
            <v>1.2323491582591342</v>
          </cell>
          <cell r="M1053">
            <v>1.4300174919446107</v>
          </cell>
          <cell r="N1053">
            <v>1.4506474296404939</v>
          </cell>
          <cell r="O1053">
            <v>1.4787463548176629</v>
          </cell>
          <cell r="P1053">
            <v>1.5503905261302555</v>
          </cell>
          <cell r="Q1053">
            <v>1.5783869559647774</v>
          </cell>
          <cell r="R1053">
            <v>1.6055599613924016</v>
          </cell>
          <cell r="S1053">
            <v>1.6320271744712567</v>
          </cell>
          <cell r="T1053">
            <v>1.6580238593175984</v>
          </cell>
          <cell r="U1053">
            <v>1.6796681580131954</v>
          </cell>
          <cell r="V1053">
            <v>1.7008419284762792</v>
          </cell>
          <cell r="W1053">
            <v>1.7214275386487221</v>
          </cell>
          <cell r="X1053">
            <v>1.7416602526467799</v>
          </cell>
          <cell r="Y1053">
            <v>1.7613048063541967</v>
          </cell>
          <cell r="Z1053">
            <v>1.7961005652019615</v>
          </cell>
          <cell r="AA1053">
            <v>1.8307223452554875</v>
          </cell>
          <cell r="AB1053">
            <v>1.8651710164087458</v>
          </cell>
          <cell r="AC1053">
            <v>1.8994474442062377</v>
          </cell>
          <cell r="AD1053">
            <v>1.933552489864742</v>
          </cell>
          <cell r="AE1053">
            <v>1.9674870102949538</v>
          </cell>
          <cell r="AF1053">
            <v>2.0012518581230148</v>
          </cell>
          <cell r="AG1053">
            <v>2.0348478817119351</v>
          </cell>
          <cell r="AH1053">
            <v>2.0682759251829115</v>
          </cell>
          <cell r="AI1053">
            <v>2.1015368284365326</v>
          </cell>
          <cell r="AJ1053">
            <v>2.1346314271738853</v>
          </cell>
          <cell r="AK1053">
            <v>2.1675605529175517</v>
          </cell>
          <cell r="AL1053">
            <v>2.2003250330324997</v>
          </cell>
          <cell r="AM1053">
            <v>2.2329256907468729</v>
          </cell>
          <cell r="AN1053">
            <v>2.2653633451726742</v>
          </cell>
          <cell r="AO1053">
            <v>2.2976388113263466</v>
          </cell>
          <cell r="AP1053">
            <v>2.3297529001492503</v>
          </cell>
          <cell r="AQ1053">
            <v>2.3617064185280396</v>
          </cell>
          <cell r="AR1053">
            <v>2.3935001693149358</v>
          </cell>
          <cell r="AS1053">
            <v>2.4251349513478964</v>
          </cell>
          <cell r="AT1053">
            <v>2.4566115594706925</v>
          </cell>
          <cell r="AU1053">
            <v>2.4879307845528746</v>
          </cell>
          <cell r="AV1053">
            <v>2.5190934135096459</v>
          </cell>
          <cell r="AW1053">
            <v>2.5501002293216333</v>
          </cell>
          <cell r="AX1053">
            <v>2.5809520110545607</v>
          </cell>
          <cell r="AY1053">
            <v>2.6116495338788237</v>
          </cell>
          <cell r="AZ1053">
            <v>2.6421935690889651</v>
          </cell>
          <cell r="BA1053">
            <v>2.6725848841230562</v>
          </cell>
          <cell r="BB1053">
            <v>2.7028242425819764</v>
          </cell>
          <cell r="BC1053">
            <v>2.7329124042486024</v>
          </cell>
          <cell r="BD1053">
            <v>2.7628501251068949</v>
          </cell>
          <cell r="BE1053">
            <v>2.792638157360896</v>
          </cell>
          <cell r="BF1053">
            <v>2.8222772494536272</v>
          </cell>
          <cell r="BG1053">
            <v>2.8517681460858948</v>
          </cell>
          <cell r="BH1053">
            <v>2.8811115882350009</v>
          </cell>
          <cell r="BI1053">
            <v>2.9103083131733616</v>
          </cell>
          <cell r="BJ1053">
            <v>2.9393590544870305</v>
          </cell>
        </row>
        <row r="1054">
          <cell r="I1054" t="str">
            <v>2U1432</v>
          </cell>
          <cell r="J1054">
            <v>12.007948243536791</v>
          </cell>
          <cell r="K1054">
            <v>18.331260409252657</v>
          </cell>
          <cell r="L1054">
            <v>22.344440413505897</v>
          </cell>
          <cell r="M1054">
            <v>24.116590180463056</v>
          </cell>
          <cell r="N1054">
            <v>23.972121468156729</v>
          </cell>
          <cell r="O1054">
            <v>23.948614611237375</v>
          </cell>
          <cell r="P1054">
            <v>24.587936932220412</v>
          </cell>
          <cell r="Q1054">
            <v>25.005514490679737</v>
          </cell>
          <cell r="R1054">
            <v>25.40912342144382</v>
          </cell>
          <cell r="S1054">
            <v>25.800664719730989</v>
          </cell>
          <cell r="T1054">
            <v>26.183889176006655</v>
          </cell>
          <cell r="U1054">
            <v>26.497582224136483</v>
          </cell>
          <cell r="V1054">
            <v>26.803135660924518</v>
          </cell>
          <cell r="W1054">
            <v>27.098721352649992</v>
          </cell>
          <cell r="X1054">
            <v>27.388068428251994</v>
          </cell>
          <cell r="Y1054">
            <v>27.667498958762689</v>
          </cell>
          <cell r="Z1054">
            <v>28.184021197256207</v>
          </cell>
          <cell r="AA1054">
            <v>28.696651307852566</v>
          </cell>
          <cell r="AB1054">
            <v>29.205411649135787</v>
          </cell>
          <cell r="AC1054">
            <v>29.710324453407264</v>
          </cell>
          <cell r="AD1054">
            <v>30.211411827389615</v>
          </cell>
          <cell r="AE1054">
            <v>30.708695752926634</v>
          </cell>
          <cell r="AF1054">
            <v>31.202198087679459</v>
          </cell>
          <cell r="AG1054">
            <v>31.691940565818815</v>
          </cell>
          <cell r="AH1054">
            <v>32.17794479871349</v>
          </cell>
          <cell r="AI1054">
            <v>32.660232275615002</v>
          </cell>
          <cell r="AJ1054">
            <v>33.138824364338475</v>
          </cell>
          <cell r="AK1054">
            <v>33.613742311939816</v>
          </cell>
          <cell r="AL1054">
            <v>34.085007245389022</v>
          </cell>
          <cell r="AM1054">
            <v>34.552640172239961</v>
          </cell>
          <cell r="AN1054">
            <v>35.016661981296309</v>
          </cell>
          <cell r="AO1054">
            <v>35.477093443273851</v>
          </cell>
          <cell r="AP1054">
            <v>35.933955211459185</v>
          </cell>
          <cell r="AQ1054">
            <v>36.387267822364691</v>
          </cell>
          <cell r="AR1054">
            <v>36.837051696380016</v>
          </cell>
          <cell r="AS1054">
            <v>37.283327138419779</v>
          </cell>
          <cell r="AT1054">
            <v>37.726114338567918</v>
          </cell>
          <cell r="AU1054">
            <v>38.16543337271834</v>
          </cell>
          <cell r="AV1054">
            <v>38.601304203212024</v>
          </cell>
          <cell r="AW1054">
            <v>39.033746679470717</v>
          </cell>
          <cell r="AX1054">
            <v>39.462780538627023</v>
          </cell>
          <cell r="AY1054">
            <v>39.888425406151079</v>
          </cell>
          <cell r="AZ1054">
            <v>40.310700796473775</v>
          </cell>
          <cell r="BA1054">
            <v>40.729626113606436</v>
          </cell>
          <cell r="BB1054">
            <v>41.145220651757235</v>
          </cell>
          <cell r="BC1054">
            <v>41.557503595944091</v>
          </cell>
          <cell r="BD1054">
            <v>41.966494022604209</v>
          </cell>
          <cell r="BE1054">
            <v>42.372210900200272</v>
          </cell>
          <cell r="BF1054">
            <v>42.774673089823281</v>
          </cell>
          <cell r="BG1054">
            <v>43.173899345792059</v>
          </cell>
          <cell r="BH1054">
            <v>43.569908316249418</v>
          </cell>
          <cell r="BI1054">
            <v>43.962718543755109</v>
          </cell>
          <cell r="BJ1054">
            <v>44.352348465875394</v>
          </cell>
        </row>
        <row r="1055">
          <cell r="I1055" t="str">
            <v>2U1433</v>
          </cell>
          <cell r="J1055">
            <v>8.2514351942885977E-2</v>
          </cell>
          <cell r="K1055">
            <v>0.12466475108151907</v>
          </cell>
          <cell r="L1055">
            <v>0.16688016107085327</v>
          </cell>
          <cell r="M1055">
            <v>0.19023395443676933</v>
          </cell>
          <cell r="N1055">
            <v>0.18999199025331104</v>
          </cell>
          <cell r="O1055">
            <v>0.19071329825819294</v>
          </cell>
          <cell r="P1055">
            <v>0.19730703280938311</v>
          </cell>
          <cell r="Q1055">
            <v>0.2008699367402354</v>
          </cell>
          <cell r="R1055">
            <v>0.20432804937900378</v>
          </cell>
          <cell r="S1055">
            <v>0.2076963409102717</v>
          </cell>
          <cell r="T1055">
            <v>0.21100475170320598</v>
          </cell>
          <cell r="U1055">
            <v>0.21375926566655395</v>
          </cell>
          <cell r="V1055">
            <v>0.2164538988915683</v>
          </cell>
          <cell r="W1055">
            <v>0.21907368119366558</v>
          </cell>
          <cell r="X1055">
            <v>0.22164855294201261</v>
          </cell>
          <cell r="Y1055">
            <v>0.2241485737674426</v>
          </cell>
          <cell r="Z1055">
            <v>0.22857677931752379</v>
          </cell>
          <cell r="AA1055">
            <v>0.23298284383985457</v>
          </cell>
          <cell r="AB1055">
            <v>0.23736687803957371</v>
          </cell>
          <cell r="AC1055">
            <v>0.24172899206829424</v>
          </cell>
          <cell r="AD1055">
            <v>0.24606929552687115</v>
          </cell>
          <cell r="AE1055">
            <v>0.25038789746815515</v>
          </cell>
          <cell r="AF1055">
            <v>0.25468490639973279</v>
          </cell>
          <cell r="AG1055">
            <v>0.2589604302866525</v>
          </cell>
          <cell r="AH1055">
            <v>0.26321457655413766</v>
          </cell>
          <cell r="AI1055">
            <v>0.26744745209028536</v>
          </cell>
          <cell r="AJ1055">
            <v>0.27165916324875233</v>
          </cell>
          <cell r="AK1055">
            <v>0.27584981585142698</v>
          </cell>
          <cell r="AL1055">
            <v>0.28001951519108825</v>
          </cell>
          <cell r="AM1055">
            <v>0.28416836603405121</v>
          </cell>
          <cell r="AN1055">
            <v>0.28829647262279939</v>
          </cell>
          <cell r="AO1055">
            <v>0.29240393867860376</v>
          </cell>
          <cell r="AP1055">
            <v>0.29649086740412917</v>
          </cell>
          <cell r="AQ1055">
            <v>0.30055736148602691</v>
          </cell>
          <cell r="AR1055">
            <v>0.30460352309751521</v>
          </cell>
          <cell r="AS1055">
            <v>0.30862945390094604</v>
          </cell>
          <cell r="AT1055">
            <v>0.31263525505035966</v>
          </cell>
          <cell r="AU1055">
            <v>0.31662102719402629</v>
          </cell>
          <cell r="AV1055">
            <v>0.32058687047697454</v>
          </cell>
          <cell r="AW1055">
            <v>0.32453288454350809</v>
          </cell>
          <cell r="AX1055">
            <v>0.32845916853970891</v>
          </cell>
          <cell r="AY1055">
            <v>0.33236582111592877</v>
          </cell>
          <cell r="AZ1055">
            <v>0.33625294042926757</v>
          </cell>
          <cell r="BA1055">
            <v>0.34012062414603961</v>
          </cell>
          <cell r="BB1055">
            <v>0.34396896944422783</v>
          </cell>
          <cell r="BC1055">
            <v>0.34779807301592508</v>
          </cell>
          <cell r="BD1055">
            <v>0.35160803106976385</v>
          </cell>
          <cell r="BE1055">
            <v>0.35539893933333344</v>
          </cell>
          <cell r="BF1055">
            <v>0.35917089305558514</v>
          </cell>
          <cell r="BG1055">
            <v>0.36292398700922562</v>
          </cell>
          <cell r="BH1055">
            <v>0.36665831549309785</v>
          </cell>
          <cell r="BI1055">
            <v>0.37037397233455083</v>
          </cell>
          <cell r="BJ1055">
            <v>0.37407105089179643</v>
          </cell>
        </row>
        <row r="1056">
          <cell r="I1056" t="str">
            <v>2U1417</v>
          </cell>
          <cell r="J1056">
            <v>0.24798896365766926</v>
          </cell>
          <cell r="K1056">
            <v>0.3934606626685187</v>
          </cell>
          <cell r="L1056">
            <v>0.51318928375583184</v>
          </cell>
          <cell r="M1056">
            <v>0.57669191081159654</v>
          </cell>
          <cell r="N1056">
            <v>0.57475580146467475</v>
          </cell>
          <cell r="O1056">
            <v>0.57572762994405657</v>
          </cell>
          <cell r="P1056">
            <v>0.59406872993808535</v>
          </cell>
          <cell r="Q1056">
            <v>0.60479622293696733</v>
          </cell>
          <cell r="R1056">
            <v>0.61520820143588206</v>
          </cell>
          <cell r="S1056">
            <v>0.62534973893482515</v>
          </cell>
          <cell r="T1056">
            <v>0.63531098243378692</v>
          </cell>
          <cell r="U1056">
            <v>0.64360450643292255</v>
          </cell>
          <cell r="V1056">
            <v>0.65171773643207698</v>
          </cell>
          <cell r="W1056">
            <v>0.65960559893125492</v>
          </cell>
          <cell r="X1056">
            <v>0.66735824093044693</v>
          </cell>
          <cell r="Y1056">
            <v>0.67488551542966246</v>
          </cell>
          <cell r="Z1056">
            <v>0.68821833185077286</v>
          </cell>
          <cell r="AA1056">
            <v>0.70148448418977771</v>
          </cell>
          <cell r="AB1056">
            <v>0.71468430576708764</v>
          </cell>
          <cell r="AC1056">
            <v>0.72781812823651082</v>
          </cell>
          <cell r="AD1056">
            <v>0.74088628159358694</v>
          </cell>
          <cell r="AE1056">
            <v>0.75388909418387773</v>
          </cell>
          <cell r="AF1056">
            <v>0.76682689271121696</v>
          </cell>
          <cell r="AG1056">
            <v>0.77970000224591962</v>
          </cell>
          <cell r="AH1056">
            <v>0.79250874623294876</v>
          </cell>
          <cell r="AI1056">
            <v>0.80525344650004271</v>
          </cell>
          <cell r="AJ1056">
            <v>0.81793442326580124</v>
          </cell>
          <cell r="AK1056">
            <v>0.83055199514773093</v>
          </cell>
          <cell r="AL1056">
            <v>0.84310647917025094</v>
          </cell>
          <cell r="AM1056">
            <v>0.85559819077265842</v>
          </cell>
          <cell r="AN1056">
            <v>0.86802744381705388</v>
          </cell>
          <cell r="AO1056">
            <v>0.88039455059622729</v>
          </cell>
          <cell r="AP1056">
            <v>0.89269982184150487</v>
          </cell>
          <cell r="AQ1056">
            <v>0.90494356673055609</v>
          </cell>
          <cell r="AR1056">
            <v>0.91712609289516211</v>
          </cell>
          <cell r="AS1056">
            <v>0.92924770642894505</v>
          </cell>
          <cell r="AT1056">
            <v>0.94130871189505894</v>
          </cell>
          <cell r="AU1056">
            <v>0.95330941233384237</v>
          </cell>
          <cell r="AV1056">
            <v>0.96525010927043187</v>
          </cell>
          <cell r="AW1056">
            <v>0.97713110272233838</v>
          </cell>
          <cell r="AX1056">
            <v>0.98895269120698537</v>
          </cell>
          <cell r="AY1056">
            <v>1.0007151717492091</v>
          </cell>
          <cell r="AZ1056">
            <v>1.0124188398887219</v>
          </cell>
          <cell r="BA1056">
            <v>1.024063989687537</v>
          </cell>
          <cell r="BB1056">
            <v>1.035650913737358</v>
          </cell>
          <cell r="BC1056">
            <v>1.04717990316693</v>
          </cell>
          <cell r="BD1056">
            <v>1.0586512476493539</v>
          </cell>
          <cell r="BE1056">
            <v>1.0700652354093658</v>
          </cell>
          <cell r="BF1056">
            <v>1.0814221532305779</v>
          </cell>
          <cell r="BG1056">
            <v>1.0927222864626835</v>
          </cell>
          <cell r="BH1056">
            <v>1.1039659190286288</v>
          </cell>
          <cell r="BI1056">
            <v>1.1151533334317445</v>
          </cell>
          <cell r="BJ1056">
            <v>1.1262848107628445</v>
          </cell>
        </row>
        <row r="1057">
          <cell r="I1057" t="str">
            <v>2U1435</v>
          </cell>
          <cell r="J1057">
            <v>0.14916865422349748</v>
          </cell>
          <cell r="K1057">
            <v>0.21249317538875079</v>
          </cell>
          <cell r="L1057">
            <v>0.25581296492099803</v>
          </cell>
          <cell r="M1057">
            <v>0.28437478874754202</v>
          </cell>
          <cell r="N1057">
            <v>0.28256359980667622</v>
          </cell>
          <cell r="O1057">
            <v>0.28217765962491692</v>
          </cell>
          <cell r="P1057">
            <v>0.29030758811320889</v>
          </cell>
          <cell r="Q1057">
            <v>0.2955498647422638</v>
          </cell>
          <cell r="R1057">
            <v>0.30063795676458183</v>
          </cell>
          <cell r="S1057">
            <v>0.30559389055255387</v>
          </cell>
          <cell r="T1057">
            <v>0.31046171885096202</v>
          </cell>
          <cell r="U1057">
            <v>0.31451457137090361</v>
          </cell>
          <cell r="V1057">
            <v>0.3184793184012813</v>
          </cell>
          <cell r="W1057">
            <v>0.32233393356970402</v>
          </cell>
          <cell r="X1057">
            <v>0.32612246962095376</v>
          </cell>
          <cell r="Y1057">
            <v>0.32980087381024864</v>
          </cell>
          <cell r="Z1057">
            <v>0.33631631147412322</v>
          </cell>
          <cell r="AA1057">
            <v>0.34279917194967846</v>
          </cell>
          <cell r="AB1057">
            <v>0.34924961812285593</v>
          </cell>
          <cell r="AC1057">
            <v>0.35566781206516745</v>
          </cell>
          <cell r="AD1057">
            <v>0.36205391503776746</v>
          </cell>
          <cell r="AE1057">
            <v>0.36840808749550441</v>
          </cell>
          <cell r="AF1057">
            <v>0.37473048909095269</v>
          </cell>
          <cell r="AG1057">
            <v>0.38102127867842378</v>
          </cell>
          <cell r="AH1057">
            <v>0.38728061431795752</v>
          </cell>
          <cell r="AI1057">
            <v>0.39350865327929357</v>
          </cell>
          <cell r="AJ1057">
            <v>0.39970555204582292</v>
          </cell>
          <cell r="AK1057">
            <v>0.40587146631851967</v>
          </cell>
          <cell r="AL1057">
            <v>0.4120065510198529</v>
          </cell>
          <cell r="AM1057">
            <v>0.41811096029767947</v>
          </cell>
          <cell r="AN1057">
            <v>0.42418484752911695</v>
          </cell>
          <cell r="AO1057">
            <v>0.43022836532439718</v>
          </cell>
          <cell r="AP1057">
            <v>0.43624166553070104</v>
          </cell>
          <cell r="AQ1057">
            <v>0.44222489923597336</v>
          </cell>
          <cell r="AR1057">
            <v>0.44817821677271941</v>
          </cell>
          <cell r="AS1057">
            <v>0.45410176772178162</v>
          </cell>
          <cell r="AT1057">
            <v>0.45999570091609848</v>
          </cell>
          <cell r="AU1057">
            <v>0.46586016444444384</v>
          </cell>
          <cell r="AV1057">
            <v>0.47169530565514745</v>
          </cell>
          <cell r="AW1057">
            <v>0.47750127115979757</v>
          </cell>
          <cell r="AX1057">
            <v>0.48327820683692441</v>
          </cell>
          <cell r="AY1057">
            <v>0.48902625783566561</v>
          </cell>
          <cell r="AZ1057">
            <v>0.49474556857941315</v>
          </cell>
          <cell r="BA1057">
            <v>0.50043628276944196</v>
          </cell>
          <cell r="BB1057">
            <v>0.50609854338852056</v>
          </cell>
          <cell r="BC1057">
            <v>0.51173249270450383</v>
          </cell>
          <cell r="BD1057">
            <v>0.51733827227390705</v>
          </cell>
          <cell r="BE1057">
            <v>0.52291602294546335</v>
          </cell>
          <cell r="BF1057">
            <v>0.52846588486366197</v>
          </cell>
          <cell r="BG1057">
            <v>0.53398799747226944</v>
          </cell>
          <cell r="BH1057">
            <v>0.53948249951783389</v>
          </cell>
          <cell r="BI1057">
            <v>0.54494952905317062</v>
          </cell>
          <cell r="BJ1057">
            <v>0.55038922344083052</v>
          </cell>
        </row>
        <row r="1058">
          <cell r="I1058" t="str">
            <v>2U1436</v>
          </cell>
          <cell r="J1058">
            <v>18.583825910481941</v>
          </cell>
          <cell r="K1058">
            <v>27.984275189269173</v>
          </cell>
          <cell r="L1058">
            <v>35.241683515452635</v>
          </cell>
          <cell r="M1058">
            <v>39.073398806038725</v>
          </cell>
          <cell r="N1058">
            <v>38.962948148948804</v>
          </cell>
          <cell r="O1058">
            <v>39.049733460973762</v>
          </cell>
          <cell r="P1058">
            <v>40.27033013150988</v>
          </cell>
          <cell r="Q1058">
            <v>40.997518186995421</v>
          </cell>
          <cell r="R1058">
            <v>41.703318358496084</v>
          </cell>
          <cell r="S1058">
            <v>42.390786058009716</v>
          </cell>
          <cell r="T1058">
            <v>43.066032109531996</v>
          </cell>
          <cell r="U1058">
            <v>43.628227917134261</v>
          </cell>
          <cell r="V1058">
            <v>44.178202076745173</v>
          </cell>
          <cell r="W1058">
            <v>44.712899176366889</v>
          </cell>
          <cell r="X1058">
            <v>45.238430039995087</v>
          </cell>
          <cell r="Y1058">
            <v>45.748683843634105</v>
          </cell>
          <cell r="Z1058">
            <v>46.652479804948022</v>
          </cell>
          <cell r="AA1058">
            <v>47.551756786455378</v>
          </cell>
          <cell r="AB1058">
            <v>48.446537383055194</v>
          </cell>
          <cell r="AC1058">
            <v>49.336844076672001</v>
          </cell>
          <cell r="AD1058">
            <v>50.222699236820731</v>
          </cell>
          <cell r="AE1058">
            <v>51.104125121168721</v>
          </cell>
          <cell r="AF1058">
            <v>51.981143876094961</v>
          </cell>
          <cell r="AG1058">
            <v>52.853777537246579</v>
          </cell>
          <cell r="AH1058">
            <v>53.722048030092438</v>
          </cell>
          <cell r="AI1058">
            <v>54.585977170474074</v>
          </cell>
          <cell r="AJ1058">
            <v>55.44558666515379</v>
          </cell>
          <cell r="AK1058">
            <v>56.300898112360116</v>
          </cell>
          <cell r="AL1058">
            <v>57.151933002330402</v>
          </cell>
          <cell r="AM1058">
            <v>57.998712717850843</v>
          </cell>
          <cell r="AN1058">
            <v>58.841258534793681</v>
          </cell>
          <cell r="AO1058">
            <v>59.679591622651806</v>
          </cell>
          <cell r="AP1058">
            <v>60.513733045070637</v>
          </cell>
          <cell r="AQ1058">
            <v>61.34370376037738</v>
          </cell>
          <cell r="AR1058">
            <v>62.169524622107588</v>
          </cell>
          <cell r="AS1058">
            <v>62.991216379529142</v>
          </cell>
          <cell r="AT1058">
            <v>63.808799678163581</v>
          </cell>
          <cell r="AU1058">
            <v>64.62229506030485</v>
          </cell>
          <cell r="AV1058">
            <v>65.431722965535414</v>
          </cell>
          <cell r="AW1058">
            <v>66.237103731239841</v>
          </cell>
          <cell r="AX1058">
            <v>67.038457593115723</v>
          </cell>
          <cell r="AY1058">
            <v>67.835804685682234</v>
          </cell>
          <cell r="AZ1058">
            <v>68.629165042785914</v>
          </cell>
          <cell r="BA1058">
            <v>69.418558598104084</v>
          </cell>
          <cell r="BB1058">
            <v>70.204005185645656</v>
          </cell>
          <cell r="BC1058">
            <v>70.985524540249514</v>
          </cell>
          <cell r="BD1058">
            <v>71.763136298080354</v>
          </cell>
          <cell r="BE1058">
            <v>72.53685999712205</v>
          </cell>
          <cell r="BF1058">
            <v>73.306715077668528</v>
          </cell>
          <cell r="BG1058">
            <v>74.072720882812277</v>
          </cell>
          <cell r="BH1058">
            <v>74.834896658930305</v>
          </cell>
          <cell r="BI1058">
            <v>75.593261556167747</v>
          </cell>
          <cell r="BJ1058">
            <v>76.347834628919003</v>
          </cell>
        </row>
        <row r="1059">
          <cell r="I1059" t="str">
            <v>2U1437</v>
          </cell>
          <cell r="J1059">
            <v>2.298925970513372</v>
          </cell>
          <cell r="K1059">
            <v>3.6824545129527211</v>
          </cell>
          <cell r="L1059">
            <v>4.8131959724790052</v>
          </cell>
          <cell r="M1059">
            <v>5.4249150853039483</v>
          </cell>
          <cell r="N1059">
            <v>5.4114009322733736</v>
          </cell>
          <cell r="O1059">
            <v>5.425289327310642</v>
          </cell>
          <cell r="P1059">
            <v>5.5998521837235353</v>
          </cell>
          <cell r="Q1059">
            <v>5.7009724280123217</v>
          </cell>
          <cell r="R1059">
            <v>5.7991185474690843</v>
          </cell>
          <cell r="S1059">
            <v>5.8947154170698273</v>
          </cell>
          <cell r="T1059">
            <v>5.9886127867665575</v>
          </cell>
          <cell r="U1059">
            <v>6.0667897823511652</v>
          </cell>
          <cell r="V1059">
            <v>6.1432672780317601</v>
          </cell>
          <cell r="W1059">
            <v>6.217620398832338</v>
          </cell>
          <cell r="X1059">
            <v>6.2906988947049056</v>
          </cell>
          <cell r="Y1059">
            <v>6.361653015697458</v>
          </cell>
          <cell r="Z1059">
            <v>6.4873317417241951</v>
          </cell>
          <cell r="AA1059">
            <v>6.6123820741207977</v>
          </cell>
          <cell r="AB1059">
            <v>6.736807154855418</v>
          </cell>
          <cell r="AC1059">
            <v>6.8606101101863652</v>
          </cell>
          <cell r="AD1059">
            <v>6.9837940507406566</v>
          </cell>
          <cell r="AE1059">
            <v>7.1063620715921774</v>
          </cell>
          <cell r="AF1059">
            <v>7.2283172523394397</v>
          </cell>
          <cell r="AG1059">
            <v>7.3496626571829671</v>
          </cell>
          <cell r="AH1059">
            <v>7.4704013350022764</v>
          </cell>
          <cell r="AI1059">
            <v>7.5905363194324895</v>
          </cell>
          <cell r="AJ1059">
            <v>7.7100706289405503</v>
          </cell>
          <cell r="AK1059">
            <v>7.8290072669010717</v>
          </cell>
          <cell r="AL1059">
            <v>7.9473492216717903</v>
          </cell>
          <cell r="AM1059">
            <v>8.0650994666686557</v>
          </cell>
          <cell r="AN1059">
            <v>8.1822609604405372</v>
          </cell>
          <cell r="AO1059">
            <v>8.2988366467435579</v>
          </cell>
          <cell r="AP1059">
            <v>8.4148294546150648</v>
          </cell>
          <cell r="AQ1059">
            <v>8.530242298447213</v>
          </cell>
          <cell r="AR1059">
            <v>8.6450780780602017</v>
          </cell>
          <cell r="AS1059">
            <v>8.7593396787751239</v>
          </cell>
          <cell r="AT1059">
            <v>8.8730299714864724</v>
          </cell>
          <cell r="AU1059">
            <v>8.9861518127342634</v>
          </cell>
          <cell r="AV1059">
            <v>9.0987080447758171</v>
          </cell>
          <cell r="AW1059">
            <v>9.2107014956571618</v>
          </cell>
          <cell r="AX1059">
            <v>9.3221349792840993</v>
          </cell>
          <cell r="AY1059">
            <v>9.4330112954929035</v>
          </cell>
          <cell r="AZ1059">
            <v>9.5433332301206626</v>
          </cell>
          <cell r="BA1059">
            <v>9.6531035550752833</v>
          </cell>
          <cell r="BB1059">
            <v>9.7623250284051313</v>
          </cell>
          <cell r="BC1059">
            <v>9.8710003943683304</v>
          </cell>
          <cell r="BD1059">
            <v>9.9791323835017121</v>
          </cell>
          <cell r="BE1059">
            <v>10.086723712689427</v>
          </cell>
          <cell r="BF1059">
            <v>10.193777085231204</v>
          </cell>
          <cell r="BG1059">
            <v>10.300295190910271</v>
          </cell>
          <cell r="BH1059">
            <v>10.406280706060944</v>
          </cell>
          <cell r="BI1059">
            <v>10.511736293635863</v>
          </cell>
          <cell r="BJ1059">
            <v>10.616664603272909</v>
          </cell>
        </row>
        <row r="1060">
          <cell r="I1060" t="str">
            <v>2U1438</v>
          </cell>
          <cell r="J1060">
            <v>0.24490328148091095</v>
          </cell>
          <cell r="K1060">
            <v>0.50739379473134261</v>
          </cell>
          <cell r="L1060">
            <v>0.72712744686395481</v>
          </cell>
          <cell r="M1060">
            <v>0.84781779402673896</v>
          </cell>
          <cell r="N1060">
            <v>0.85204537653420831</v>
          </cell>
          <cell r="O1060">
            <v>0.86061985661084528</v>
          </cell>
          <cell r="P1060">
            <v>0.8961759486461145</v>
          </cell>
          <cell r="Q1060">
            <v>0.91235879202834325</v>
          </cell>
          <cell r="R1060">
            <v>0.92806566942874169</v>
          </cell>
          <cell r="S1060">
            <v>0.9433645759875714</v>
          </cell>
          <cell r="T1060">
            <v>0.95839150198535528</v>
          </cell>
          <cell r="U1060">
            <v>0.97090260779346493</v>
          </cell>
          <cell r="V1060">
            <v>0.98314173304052876</v>
          </cell>
          <cell r="W1060">
            <v>0.9950408825862852</v>
          </cell>
          <cell r="X1060">
            <v>1.0067360467112572</v>
          </cell>
          <cell r="Y1060">
            <v>1.0180912351349221</v>
          </cell>
          <cell r="Z1060">
            <v>1.0382043109494972</v>
          </cell>
          <cell r="AA1060">
            <v>1.0582168213849996</v>
          </cell>
          <cell r="AB1060">
            <v>1.0781292692683244</v>
          </cell>
          <cell r="AC1060">
            <v>1.0979421549122326</v>
          </cell>
          <cell r="AD1060">
            <v>1.1176559761279212</v>
          </cell>
          <cell r="AE1060">
            <v>1.1372712282375312</v>
          </cell>
          <cell r="AF1060">
            <v>1.1567884040865934</v>
          </cell>
          <cell r="AG1060">
            <v>1.1762079940564103</v>
          </cell>
          <cell r="AH1060">
            <v>1.195530486076378</v>
          </cell>
          <cell r="AI1060">
            <v>1.2147563656362459</v>
          </cell>
          <cell r="AJ1060">
            <v>1.2338861157983145</v>
          </cell>
          <cell r="AK1060">
            <v>1.2529202172095728</v>
          </cell>
          <cell r="AL1060">
            <v>1.2718591481137747</v>
          </cell>
          <cell r="AM1060">
            <v>1.2907033843634557</v>
          </cell>
          <cell r="AN1060">
            <v>1.3094533994318882</v>
          </cell>
          <cell r="AO1060">
            <v>1.3281096644249786</v>
          </cell>
          <cell r="AP1060">
            <v>1.3466726480931035</v>
          </cell>
          <cell r="AQ1060">
            <v>1.3651428168428876</v>
          </cell>
          <cell r="AR1060">
            <v>1.3835206347489233</v>
          </cell>
          <cell r="AS1060">
            <v>1.4018065635654284</v>
          </cell>
          <cell r="AT1060">
            <v>1.420001062737851</v>
          </cell>
          <cell r="AU1060">
            <v>1.4381045894144115</v>
          </cell>
          <cell r="AV1060">
            <v>1.4561175984575891</v>
          </cell>
          <cell r="AW1060">
            <v>1.4740405424555512</v>
          </cell>
          <cell r="AX1060">
            <v>1.4918738717335231</v>
          </cell>
          <cell r="AY1060">
            <v>1.5096180343651053</v>
          </cell>
          <cell r="AZ1060">
            <v>1.5272734761835296</v>
          </cell>
          <cell r="BA1060">
            <v>1.5448406407928619</v>
          </cell>
          <cell r="BB1060">
            <v>1.5623199695791472</v>
          </cell>
          <cell r="BC1060">
            <v>1.5797119017215013</v>
          </cell>
          <cell r="BD1060">
            <v>1.5970168742031436</v>
          </cell>
          <cell r="BE1060">
            <v>1.6142353218223775</v>
          </cell>
          <cell r="BF1060">
            <v>1.6313676772035155</v>
          </cell>
          <cell r="BG1060">
            <v>1.6484143708077477</v>
          </cell>
          <cell r="BH1060">
            <v>1.6653758309439588</v>
          </cell>
          <cell r="BI1060">
            <v>1.6822524837794888</v>
          </cell>
          <cell r="BJ1060">
            <v>1.6990447533508413</v>
          </cell>
        </row>
        <row r="1061">
          <cell r="I1061" t="str">
            <v>2U1416</v>
          </cell>
          <cell r="J1061">
            <v>3.9998788405346741</v>
          </cell>
          <cell r="K1061">
            <v>7.0073094118649015</v>
          </cell>
          <cell r="L1061">
            <v>9.1589945913897672</v>
          </cell>
          <cell r="M1061">
            <v>10.32302494562769</v>
          </cell>
          <cell r="N1061">
            <v>10.297311122744182</v>
          </cell>
          <cell r="O1061">
            <v>10.323741398144714</v>
          </cell>
          <cell r="P1061">
            <v>10.655909257879504</v>
          </cell>
          <cell r="Q1061">
            <v>10.848330077558966</v>
          </cell>
          <cell r="R1061">
            <v>11.035091461365504</v>
          </cell>
          <cell r="S1061">
            <v>11.217001900138104</v>
          </cell>
          <cell r="T1061">
            <v>11.39567837555475</v>
          </cell>
          <cell r="U1061">
            <v>11.544440689928788</v>
          </cell>
          <cell r="V1061">
            <v>11.689969040946869</v>
          </cell>
          <cell r="W1061">
            <v>11.831454937770005</v>
          </cell>
          <cell r="X1061">
            <v>11.970515362076169</v>
          </cell>
          <cell r="Y1061">
            <v>12.10553333218739</v>
          </cell>
          <cell r="Z1061">
            <v>12.34468626984517</v>
          </cell>
          <cell r="AA1061">
            <v>12.582643442814657</v>
          </cell>
          <cell r="AB1061">
            <v>12.819410829919299</v>
          </cell>
          <cell r="AC1061">
            <v>13.054994380088418</v>
          </cell>
          <cell r="AD1061">
            <v>13.28940001250669</v>
          </cell>
          <cell r="AE1061">
            <v>13.522633616762871</v>
          </cell>
          <cell r="AF1061">
            <v>13.75470105299777</v>
          </cell>
          <cell r="AG1061">
            <v>13.985608152051496</v>
          </cell>
          <cell r="AH1061">
            <v>14.215360715609954</v>
          </cell>
          <cell r="AI1061">
            <v>14.443964516350619</v>
          </cell>
          <cell r="AJ1061">
            <v>14.671425298087581</v>
          </cell>
          <cell r="AK1061">
            <v>14.897748775915858</v>
          </cell>
          <cell r="AL1061">
            <v>15.122940636354993</v>
          </cell>
          <cell r="AM1061">
            <v>15.347006537491934</v>
          </cell>
          <cell r="AN1061">
            <v>15.569952109123188</v>
          </cell>
          <cell r="AO1061">
            <v>15.791782952896288</v>
          </cell>
          <cell r="AP1061">
            <v>16.012504642450519</v>
          </cell>
          <cell r="AQ1061">
            <v>16.232122723556984</v>
          </cell>
          <cell r="AR1061">
            <v>16.450642714257917</v>
          </cell>
          <cell r="AS1061">
            <v>16.668070105005338</v>
          </cell>
          <cell r="AT1061">
            <v>16.884410358799027</v>
          </cell>
          <cell r="AU1061">
            <v>17.099668911323747</v>
          </cell>
          <cell r="AV1061">
            <v>17.31385117108584</v>
          </cell>
          <cell r="AW1061">
            <v>17.526962519549127</v>
          </cell>
          <cell r="AX1061">
            <v>17.739008311270094</v>
          </cell>
          <cell r="AY1061">
            <v>17.949993874032462</v>
          </cell>
          <cell r="AZ1061">
            <v>18.159924508981014</v>
          </cell>
          <cell r="BA1061">
            <v>18.368805490754823</v>
          </cell>
          <cell r="BB1061">
            <v>18.576642067619765</v>
          </cell>
          <cell r="BC1061">
            <v>18.783439461600381</v>
          </cell>
          <cell r="BD1061">
            <v>18.989202868611091</v>
          </cell>
          <cell r="BE1061">
            <v>19.193937458586753</v>
          </cell>
          <cell r="BF1061">
            <v>19.397648375612533</v>
          </cell>
          <cell r="BG1061">
            <v>19.600340738053184</v>
          </cell>
          <cell r="BH1061">
            <v>19.802019638681632</v>
          </cell>
          <cell r="BI1061">
            <v>20.002690144806941</v>
          </cell>
          <cell r="BJ1061">
            <v>20.202357298401619</v>
          </cell>
        </row>
        <row r="1062">
          <cell r="I1062" t="str">
            <v>2U1400</v>
          </cell>
          <cell r="J1062">
            <v>40.849852756624436</v>
          </cell>
          <cell r="K1062">
            <v>63.986247133102211</v>
          </cell>
          <cell r="L1062">
            <v>80.945905106215704</v>
          </cell>
          <cell r="M1062">
            <v>89.40164583942817</v>
          </cell>
          <cell r="N1062">
            <v>89.082386922570421</v>
          </cell>
          <cell r="O1062">
            <v>89.213736916440837</v>
          </cell>
          <cell r="P1062">
            <v>91.90577525201418</v>
          </cell>
          <cell r="Q1062">
            <v>93.538955657219404</v>
          </cell>
          <cell r="R1062">
            <v>95.122414409825097</v>
          </cell>
          <cell r="S1062">
            <v>96.66316008003588</v>
          </cell>
          <cell r="T1062">
            <v>98.175158608289877</v>
          </cell>
          <cell r="U1062">
            <v>99.428645453903954</v>
          </cell>
          <cell r="V1062">
            <v>100.65356238823087</v>
          </cell>
          <cell r="W1062">
            <v>101.84297370256364</v>
          </cell>
          <cell r="X1062">
            <v>103.01082367581394</v>
          </cell>
          <cell r="Y1062">
            <v>104.14321922904129</v>
          </cell>
          <cell r="Z1062">
            <v>106.17057066111539</v>
          </cell>
          <cell r="AA1062">
            <v>108.18647581932446</v>
          </cell>
          <cell r="AB1062">
            <v>110.19099483298228</v>
          </cell>
          <cell r="AC1062">
            <v>112.1841875162665</v>
          </cell>
          <cell r="AD1062">
            <v>114.16611336986654</v>
          </cell>
          <cell r="AE1062">
            <v>116.13683158262317</v>
          </cell>
          <cell r="AF1062">
            <v>118.09640103315947</v>
          </cell>
          <cell r="AG1062">
            <v>120.04488029150339</v>
          </cell>
          <cell r="AH1062">
            <v>121.98232762070165</v>
          </cell>
          <cell r="AI1062">
            <v>123.90880097842521</v>
          </cell>
          <cell r="AJ1062">
            <v>125.8243580185666</v>
          </cell>
          <cell r="AK1062">
            <v>127.72905609282878</v>
          </cell>
          <cell r="AL1062">
            <v>129.62295225230551</v>
          </cell>
          <cell r="AM1062">
            <v>131.50610324905387</v>
          </cell>
          <cell r="AN1062">
            <v>133.37856553765812</v>
          </cell>
          <cell r="AO1062">
            <v>135.24039527678582</v>
          </cell>
          <cell r="AP1062">
            <v>137.09164833073558</v>
          </cell>
          <cell r="AQ1062">
            <v>138.93238027097669</v>
          </cell>
          <cell r="AR1062">
            <v>140.76264637768094</v>
          </cell>
          <cell r="AS1062">
            <v>142.58250164124618</v>
          </cell>
          <cell r="AT1062">
            <v>144.39200076381215</v>
          </cell>
          <cell r="AU1062">
            <v>146.19119816076835</v>
          </cell>
          <cell r="AV1062">
            <v>147.98014796225374</v>
          </cell>
          <cell r="AW1062">
            <v>149.75890401464923</v>
          </cell>
          <cell r="AX1062">
            <v>151.5275198820616</v>
          </cell>
          <cell r="AY1062">
            <v>153.28604884780049</v>
          </cell>
          <cell r="AZ1062">
            <v>155.03454391584691</v>
          </cell>
          <cell r="BA1062">
            <v>156.7730578123147</v>
          </cell>
          <cell r="BB1062">
            <v>158.5016429869039</v>
          </cell>
          <cell r="BC1062">
            <v>160.22035161434704</v>
          </cell>
          <cell r="BD1062">
            <v>161.92923559584713</v>
          </cell>
          <cell r="BE1062">
            <v>163.62834656050896</v>
          </cell>
          <cell r="BF1062">
            <v>165.31773586676238</v>
          </cell>
          <cell r="BG1062">
            <v>166.99745460377844</v>
          </cell>
          <cell r="BH1062">
            <v>168.66755359287785</v>
          </cell>
          <cell r="BI1062">
            <v>170.32808338893236</v>
          </cell>
          <cell r="BJ1062">
            <v>171.97909428175876</v>
          </cell>
        </row>
        <row r="1063">
          <cell r="I1063" t="str">
            <v>2U1530</v>
          </cell>
          <cell r="J1063">
            <v>61.751100242285645</v>
          </cell>
          <cell r="K1063">
            <v>58.442438945350681</v>
          </cell>
          <cell r="L1063">
            <v>54.171948721349395</v>
          </cell>
          <cell r="M1063">
            <v>52.744740465501259</v>
          </cell>
          <cell r="N1063">
            <v>52.242885368168942</v>
          </cell>
          <cell r="O1063">
            <v>51.642960395895855</v>
          </cell>
          <cell r="P1063">
            <v>51.877663161616582</v>
          </cell>
          <cell r="Q1063">
            <v>51.696552752610515</v>
          </cell>
          <cell r="R1063">
            <v>51.469667685225545</v>
          </cell>
          <cell r="S1063">
            <v>51.204417298016963</v>
          </cell>
          <cell r="T1063">
            <v>50.907934443223702</v>
          </cell>
          <cell r="U1063">
            <v>50.584757445624703</v>
          </cell>
          <cell r="V1063">
            <v>50.239254484573429</v>
          </cell>
          <cell r="W1063">
            <v>49.874717645718611</v>
          </cell>
          <cell r="X1063">
            <v>49.49296843435463</v>
          </cell>
          <cell r="Y1063">
            <v>49.097091571392966</v>
          </cell>
          <cell r="Z1063">
            <v>49.454829330593093</v>
          </cell>
          <cell r="AA1063">
            <v>49.784820048651838</v>
          </cell>
          <cell r="AB1063">
            <v>50.087259835497633</v>
          </cell>
          <cell r="AC1063">
            <v>50.362343533635695</v>
          </cell>
          <cell r="AD1063">
            <v>50.610264725919421</v>
          </cell>
          <cell r="AE1063">
            <v>50.831215743275934</v>
          </cell>
          <cell r="AF1063">
            <v>51.025387672385698</v>
          </cell>
          <cell r="AG1063">
            <v>51.192970363316746</v>
          </cell>
          <cell r="AH1063">
            <v>51.334152437113687</v>
          </cell>
          <cell r="AI1063">
            <v>51.449121293341591</v>
          </cell>
          <cell r="AJ1063">
            <v>51.538063117585303</v>
          </cell>
          <cell r="AK1063">
            <v>51.601162888904284</v>
          </cell>
          <cell r="AL1063">
            <v>51.638604387243184</v>
          </cell>
          <cell r="AM1063">
            <v>51.650570200798533</v>
          </cell>
          <cell r="AN1063">
            <v>51.637241733341739</v>
          </cell>
          <cell r="AO1063">
            <v>51.598799211498573</v>
          </cell>
          <cell r="AP1063">
            <v>51.535421691985611</v>
          </cell>
          <cell r="AQ1063">
            <v>51.447287068803618</v>
          </cell>
          <cell r="AR1063">
            <v>51.334572080388277</v>
          </cell>
          <cell r="AS1063">
            <v>51.197452316718518</v>
          </cell>
          <cell r="AT1063">
            <v>51.03610222638261</v>
          </cell>
          <cell r="AU1063">
            <v>50.850695123602307</v>
          </cell>
          <cell r="AV1063">
            <v>50.641403195215354</v>
          </cell>
          <cell r="AW1063">
            <v>50.408397507616378</v>
          </cell>
          <cell r="AX1063">
            <v>50.151848013656718</v>
          </cell>
          <cell r="AY1063">
            <v>49.871923559503202</v>
          </cell>
          <cell r="AZ1063">
            <v>49.568791891456129</v>
          </cell>
          <cell r="BA1063">
            <v>49.242619662726803</v>
          </cell>
          <cell r="BB1063">
            <v>48.893572440174736</v>
          </cell>
          <cell r="BC1063">
            <v>48.521814711004914</v>
          </cell>
          <cell r="BD1063">
            <v>48.127509889425085</v>
          </cell>
          <cell r="BE1063">
            <v>47.710820323263597</v>
          </cell>
          <cell r="BF1063">
            <v>47.271907300547809</v>
          </cell>
          <cell r="BG1063">
            <v>46.810931056043437</v>
          </cell>
          <cell r="BH1063">
            <v>46.328050777754953</v>
          </cell>
          <cell r="BI1063">
            <v>45.82342461338731</v>
          </cell>
          <cell r="BJ1063">
            <v>45.297209676769292</v>
          </cell>
        </row>
        <row r="1064">
          <cell r="I1064" t="str">
            <v>2U1531</v>
          </cell>
          <cell r="J1064">
            <v>14.549215208773695</v>
          </cell>
          <cell r="K1064">
            <v>14.758349827681071</v>
          </cell>
          <cell r="L1064">
            <v>17.244012339432793</v>
          </cell>
          <cell r="M1064">
            <v>15.820757302404596</v>
          </cell>
          <cell r="N1064">
            <v>16.496357862771063</v>
          </cell>
          <cell r="O1064">
            <v>17.158485503789819</v>
          </cell>
          <cell r="P1064">
            <v>17.999476178892014</v>
          </cell>
          <cell r="Q1064">
            <v>18.133327203192906</v>
          </cell>
          <cell r="R1064">
            <v>18.253912179341999</v>
          </cell>
          <cell r="S1064">
            <v>18.363442115364588</v>
          </cell>
          <cell r="T1064">
            <v>18.464128019285969</v>
          </cell>
          <cell r="U1064">
            <v>18.557330511429413</v>
          </cell>
          <cell r="V1064">
            <v>18.644410212118181</v>
          </cell>
          <cell r="W1064">
            <v>18.726387586594715</v>
          </cell>
          <cell r="X1064">
            <v>18.803772867480234</v>
          </cell>
          <cell r="Y1064">
            <v>18.877586520017196</v>
          </cell>
          <cell r="Z1064">
            <v>19.24648272092362</v>
          </cell>
          <cell r="AA1064">
            <v>19.613534440825514</v>
          </cell>
          <cell r="AB1064">
            <v>19.978750902127896</v>
          </cell>
          <cell r="AC1064">
            <v>20.342141281123769</v>
          </cell>
          <cell r="AD1064">
            <v>20.703714708224659</v>
          </cell>
          <cell r="AE1064">
            <v>21.063480268190045</v>
          </cell>
          <cell r="AF1064">
            <v>21.421447000355609</v>
          </cell>
          <cell r="AG1064">
            <v>21.777623898860341</v>
          </cell>
          <cell r="AH1064">
            <v>22.132019912872547</v>
          </cell>
          <cell r="AI1064">
            <v>22.484643946814696</v>
          </cell>
          <cell r="AJ1064">
            <v>22.835504860587136</v>
          </cell>
          <cell r="AK1064">
            <v>23.18461146979071</v>
          </cell>
          <cell r="AL1064">
            <v>23.531972545948268</v>
          </cell>
          <cell r="AM1064">
            <v>23.877596816725035</v>
          </cell>
          <cell r="AN1064">
            <v>24.22149296614792</v>
          </cell>
          <cell r="AO1064">
            <v>24.56366963482369</v>
          </cell>
          <cell r="AP1064">
            <v>24.904135420156084</v>
          </cell>
          <cell r="AQ1064">
            <v>25.242898876561814</v>
          </cell>
          <cell r="AR1064">
            <v>25.579968515685515</v>
          </cell>
          <cell r="AS1064">
            <v>25.915352806613598</v>
          </cell>
          <cell r="AT1064">
            <v>26.249060176087042</v>
          </cell>
          <cell r="AU1064">
            <v>26.581099008713117</v>
          </cell>
          <cell r="AV1064">
            <v>26.911477647176063</v>
          </cell>
          <cell r="AW1064">
            <v>27.240204392446699</v>
          </cell>
          <cell r="AX1064">
            <v>27.567287503990975</v>
          </cell>
          <cell r="AY1064">
            <v>27.892735199977537</v>
          </cell>
          <cell r="AZ1064">
            <v>28.216555657484164</v>
          </cell>
          <cell r="BA1064">
            <v>28.538757012703261</v>
          </cell>
          <cell r="BB1064">
            <v>28.859347361146256</v>
          </cell>
          <cell r="BC1064">
            <v>29.17833475784704</v>
          </cell>
          <cell r="BD1064">
            <v>29.495727217564319</v>
          </cell>
          <cell r="BE1064">
            <v>29.811532714983013</v>
          </cell>
          <cell r="BF1064">
            <v>30.12575918491461</v>
          </cell>
          <cell r="BG1064">
            <v>30.438414522496551</v>
          </cell>
          <cell r="BH1064">
            <v>30.749506583390584</v>
          </cell>
          <cell r="BI1064">
            <v>31.059043183980148</v>
          </cell>
          <cell r="BJ1064">
            <v>31.36703210156676</v>
          </cell>
        </row>
        <row r="1065">
          <cell r="I1065" t="str">
            <v>2U1532</v>
          </cell>
          <cell r="J1065">
            <v>99.940347853607676</v>
          </cell>
          <cell r="K1065">
            <v>108.17459868853143</v>
          </cell>
          <cell r="L1065">
            <v>112.06661557987599</v>
          </cell>
          <cell r="M1065">
            <v>109.55397309689998</v>
          </cell>
          <cell r="N1065">
            <v>111.45043081368722</v>
          </cell>
          <cell r="O1065">
            <v>113.19990671266947</v>
          </cell>
          <cell r="P1065">
            <v>116.72816304322683</v>
          </cell>
          <cell r="Q1065">
            <v>117.5961985367497</v>
          </cell>
          <cell r="R1065">
            <v>118.37820255823347</v>
          </cell>
          <cell r="S1065">
            <v>119.08851368635131</v>
          </cell>
          <cell r="T1065">
            <v>119.74147049977637</v>
          </cell>
          <cell r="U1065">
            <v>120.34589673923068</v>
          </cell>
          <cell r="V1065">
            <v>120.91061614543618</v>
          </cell>
          <cell r="W1065">
            <v>121.4422465239343</v>
          </cell>
          <cell r="X1065">
            <v>121.9440967774958</v>
          </cell>
          <cell r="Y1065">
            <v>122.42278471166216</v>
          </cell>
          <cell r="Z1065">
            <v>124.81510854694849</v>
          </cell>
          <cell r="AA1065">
            <v>127.19547076305841</v>
          </cell>
          <cell r="AB1065">
            <v>129.56393116808778</v>
          </cell>
          <cell r="AC1065">
            <v>131.920549271092</v>
          </cell>
          <cell r="AD1065">
            <v>134.26538428358117</v>
          </cell>
          <cell r="AE1065">
            <v>136.59849512100791</v>
          </cell>
          <cell r="AF1065">
            <v>138.91994040424754</v>
          </cell>
          <cell r="AG1065">
            <v>141.22977846107096</v>
          </cell>
          <cell r="AH1065">
            <v>143.52806732761024</v>
          </cell>
          <cell r="AI1065">
            <v>145.81486474981685</v>
          </cell>
          <cell r="AJ1065">
            <v>148.09022818491243</v>
          </cell>
          <cell r="AK1065">
            <v>150.35421480283253</v>
          </cell>
          <cell r="AL1065">
            <v>152.606881487663</v>
          </cell>
          <cell r="AM1065">
            <v>154.84828483906935</v>
          </cell>
          <cell r="AN1065">
            <v>157.07848117371864</v>
          </cell>
          <cell r="AO1065">
            <v>159.2975265266947</v>
          </cell>
          <cell r="AP1065">
            <v>161.50547665290588</v>
          </cell>
          <cell r="AQ1065">
            <v>163.70238702848602</v>
          </cell>
          <cell r="AR1065">
            <v>165.88831285218822</v>
          </cell>
          <cell r="AS1065">
            <v>168.06330904677196</v>
          </cell>
          <cell r="AT1065">
            <v>170.22743026038276</v>
          </cell>
          <cell r="AU1065">
            <v>172.38073086792551</v>
          </cell>
          <cell r="AV1065">
            <v>174.52326497243052</v>
          </cell>
          <cell r="AW1065">
            <v>176.65508640641303</v>
          </cell>
          <cell r="AX1065">
            <v>178.77624873322563</v>
          </cell>
          <cell r="AY1065">
            <v>180.88680524840419</v>
          </cell>
          <cell r="AZ1065">
            <v>182.98680898100685</v>
          </cell>
          <cell r="BA1065">
            <v>185.07631269494652</v>
          </cell>
          <cell r="BB1065">
            <v>187.15536889031645</v>
          </cell>
          <cell r="BC1065">
            <v>189.22402980470955</v>
          </cell>
          <cell r="BD1065">
            <v>191.28234741453068</v>
          </cell>
          <cell r="BE1065">
            <v>193.33037343630269</v>
          </cell>
          <cell r="BF1065">
            <v>195.36815932796586</v>
          </cell>
          <cell r="BG1065">
            <v>197.39575629017071</v>
          </cell>
          <cell r="BH1065">
            <v>199.41321526756454</v>
          </cell>
          <cell r="BI1065">
            <v>201.4205869500714</v>
          </cell>
          <cell r="BJ1065">
            <v>203.41792177416571</v>
          </cell>
        </row>
        <row r="1066">
          <cell r="I1066" t="str">
            <v>2U1533</v>
          </cell>
          <cell r="J1066">
            <v>2.3743735751820867</v>
          </cell>
          <cell r="K1066">
            <v>2.0824181692907264</v>
          </cell>
          <cell r="L1066">
            <v>2.0297510006939952</v>
          </cell>
          <cell r="M1066">
            <v>1.9820432776499066</v>
          </cell>
          <cell r="N1066">
            <v>2.0153216634677524</v>
          </cell>
          <cell r="O1066">
            <v>2.0459209439613617</v>
          </cell>
          <cell r="P1066">
            <v>2.1093373710748389</v>
          </cell>
          <cell r="Q1066">
            <v>2.1250232146465322</v>
          </cell>
          <cell r="R1066">
            <v>2.1391544256914252</v>
          </cell>
          <cell r="S1066">
            <v>2.1519901096306513</v>
          </cell>
          <cell r="T1066">
            <v>2.1637893718853429</v>
          </cell>
          <cell r="U1066">
            <v>2.1747116619454294</v>
          </cell>
          <cell r="V1066">
            <v>2.1849164293008387</v>
          </cell>
          <cell r="W1066">
            <v>2.1945232610690169</v>
          </cell>
          <cell r="X1066">
            <v>2.2035919508086872</v>
          </cell>
          <cell r="Y1066">
            <v>2.2122420856372957</v>
          </cell>
          <cell r="Z1066">
            <v>2.2554725960635915</v>
          </cell>
          <cell r="AA1066">
            <v>2.2984869539377559</v>
          </cell>
          <cell r="AB1066">
            <v>2.3412862400225491</v>
          </cell>
          <cell r="AC1066">
            <v>2.3838715296769188</v>
          </cell>
          <cell r="AD1066">
            <v>2.4262438928830163</v>
          </cell>
          <cell r="AE1066">
            <v>2.4684043942730836</v>
          </cell>
          <cell r="AF1066">
            <v>2.5103540931562005</v>
          </cell>
          <cell r="AG1066">
            <v>2.5520940435449018</v>
          </cell>
          <cell r="AH1066">
            <v>2.5936252941816593</v>
          </cell>
          <cell r="AI1066">
            <v>2.6349488885652335</v>
          </cell>
          <cell r="AJ1066">
            <v>2.6760658649768896</v>
          </cell>
          <cell r="AK1066">
            <v>2.7169772565064871</v>
          </cell>
          <cell r="AL1066">
            <v>2.757684091078437</v>
          </cell>
          <cell r="AM1066">
            <v>2.7981873914775268</v>
          </cell>
          <cell r="AN1066">
            <v>2.8384881753746218</v>
          </cell>
          <cell r="AO1066">
            <v>2.8785874553522306</v>
          </cell>
          <cell r="AP1066">
            <v>2.918486238929952</v>
          </cell>
          <cell r="AQ1066">
            <v>2.9581855285897842</v>
          </cell>
          <cell r="AR1066">
            <v>2.9976863218013174</v>
          </cell>
          <cell r="AS1066">
            <v>3.0369896110467933</v>
          </cell>
          <cell r="AT1066">
            <v>3.0760963838460418</v>
          </cell>
          <cell r="AU1066">
            <v>3.1150076227812939</v>
          </cell>
          <cell r="AV1066">
            <v>3.15372430552187</v>
          </cell>
          <cell r="AW1066">
            <v>3.192247404848743</v>
          </cell>
          <cell r="AX1066">
            <v>3.2305778886789818</v>
          </cell>
          <cell r="AY1066">
            <v>3.2687167200900697</v>
          </cell>
          <cell r="AZ1066">
            <v>3.306664857344102</v>
          </cell>
          <cell r="BA1066">
            <v>3.3444232539118643</v>
          </cell>
          <cell r="BB1066">
            <v>3.3819928584967878</v>
          </cell>
          <cell r="BC1066">
            <v>3.4193746150587865</v>
          </cell>
          <cell r="BD1066">
            <v>3.4565694628379751</v>
          </cell>
          <cell r="BE1066">
            <v>3.4935783363782678</v>
          </cell>
          <cell r="BF1066">
            <v>3.5304021655508593</v>
          </cell>
          <cell r="BG1066">
            <v>3.5670418755775875</v>
          </cell>
          <cell r="BH1066">
            <v>3.6034983870541826</v>
          </cell>
          <cell r="BI1066">
            <v>3.6397726159733943</v>
          </cell>
          <cell r="BJ1066">
            <v>3.6758654737480101</v>
          </cell>
        </row>
        <row r="1067">
          <cell r="I1067" t="str">
            <v>2U1517</v>
          </cell>
          <cell r="J1067">
            <v>0.54634410841782466</v>
          </cell>
          <cell r="K1067">
            <v>0.56759764351482855</v>
          </cell>
          <cell r="L1067">
            <v>0.57339414790072685</v>
          </cell>
          <cell r="M1067">
            <v>0.55889000837798342</v>
          </cell>
          <cell r="N1067">
            <v>0.56618568734519126</v>
          </cell>
          <cell r="O1067">
            <v>0.57268562485433261</v>
          </cell>
          <cell r="P1067">
            <v>0.58852508998140352</v>
          </cell>
          <cell r="Q1067">
            <v>0.59290158879380594</v>
          </cell>
          <cell r="R1067">
            <v>0.5968443304176857</v>
          </cell>
          <cell r="S1067">
            <v>0.60042560771779652</v>
          </cell>
          <cell r="T1067">
            <v>0.60371771355889203</v>
          </cell>
          <cell r="U1067">
            <v>0.60676513585774416</v>
          </cell>
          <cell r="V1067">
            <v>0.60961236253112416</v>
          </cell>
          <cell r="W1067">
            <v>0.61229275951661077</v>
          </cell>
          <cell r="X1067">
            <v>0.61482300978299331</v>
          </cell>
          <cell r="Y1067">
            <v>0.61723647926785064</v>
          </cell>
          <cell r="Z1067">
            <v>0.62929820082432841</v>
          </cell>
          <cell r="AA1067">
            <v>0.64129961377302391</v>
          </cell>
          <cell r="AB1067">
            <v>0.6532410196569759</v>
          </cell>
          <cell r="AC1067">
            <v>0.66512271851150817</v>
          </cell>
          <cell r="AD1067">
            <v>0.67694500887176767</v>
          </cell>
          <cell r="AE1067">
            <v>0.68870818778022602</v>
          </cell>
          <cell r="AF1067">
            <v>0.700412550794142</v>
          </cell>
          <cell r="AG1067">
            <v>0.71205839199298837</v>
          </cell>
          <cell r="AH1067">
            <v>0.72364600398584056</v>
          </cell>
          <cell r="AI1067">
            <v>0.73517567791872851</v>
          </cell>
          <cell r="AJ1067">
            <v>0.74664770348195197</v>
          </cell>
          <cell r="AK1067">
            <v>0.75806236891735934</v>
          </cell>
          <cell r="AL1067">
            <v>0.76941996102558963</v>
          </cell>
          <cell r="AM1067">
            <v>0.78072076517327871</v>
          </cell>
          <cell r="AN1067">
            <v>0.79196506530022948</v>
          </cell>
          <cell r="AO1067">
            <v>0.80315314392654547</v>
          </cell>
          <cell r="AP1067">
            <v>0.81428528215972984</v>
          </cell>
          <cell r="AQ1067">
            <v>0.8253617597017483</v>
          </cell>
          <cell r="AR1067">
            <v>0.83638285485605668</v>
          </cell>
          <cell r="AS1067">
            <v>0.84734884453459347</v>
          </cell>
          <cell r="AT1067">
            <v>0.8582600042647377</v>
          </cell>
          <cell r="AU1067">
            <v>0.86911660819623116</v>
          </cell>
          <cell r="AV1067">
            <v>0.87991892910806713</v>
          </cell>
          <cell r="AW1067">
            <v>0.89066723841534401</v>
          </cell>
          <cell r="AX1067">
            <v>0.90136180617608441</v>
          </cell>
          <cell r="AY1067">
            <v>0.91200290109802129</v>
          </cell>
          <cell r="AZ1067">
            <v>0.92259079054534843</v>
          </cell>
          <cell r="BA1067">
            <v>0.93312574054543895</v>
          </cell>
          <cell r="BB1067">
            <v>0.943608015795529</v>
          </cell>
          <cell r="BC1067">
            <v>0.95403787966936848</v>
          </cell>
          <cell r="BD1067">
            <v>0.96441559422383893</v>
          </cell>
          <cell r="BE1067">
            <v>0.974741420205537</v>
          </cell>
          <cell r="BF1067">
            <v>0.98501561705732654</v>
          </cell>
          <cell r="BG1067">
            <v>0.99523844292485708</v>
          </cell>
          <cell r="BH1067">
            <v>1.0054101546630501</v>
          </cell>
          <cell r="BI1067">
            <v>1.0155310078425521</v>
          </cell>
          <cell r="BJ1067">
            <v>1.0256012567561565</v>
          </cell>
        </row>
        <row r="1068">
          <cell r="I1068" t="str">
            <v>2U1535</v>
          </cell>
          <cell r="J1068">
            <v>2.1186115462490922</v>
          </cell>
          <cell r="K1068">
            <v>1.9968214946102683</v>
          </cell>
          <cell r="L1068">
            <v>1.8260848072613429</v>
          </cell>
          <cell r="M1068">
            <v>1.7691179437378055</v>
          </cell>
          <cell r="N1068">
            <v>1.7829071081757752</v>
          </cell>
          <cell r="O1068">
            <v>1.7939978557901464</v>
          </cell>
          <cell r="P1068">
            <v>1.8355090638252269</v>
          </cell>
          <cell r="Q1068">
            <v>1.8491586148379777</v>
          </cell>
          <cell r="R1068">
            <v>1.8614553513920318</v>
          </cell>
          <cell r="S1068">
            <v>1.8726247425638383</v>
          </cell>
          <cell r="T1068">
            <v>1.8828922574298466</v>
          </cell>
          <cell r="U1068">
            <v>1.8923966461909489</v>
          </cell>
          <cell r="V1068">
            <v>1.9012766590480374</v>
          </cell>
          <cell r="W1068">
            <v>1.9096363586517808</v>
          </cell>
          <cell r="X1068">
            <v>1.9175277763275134</v>
          </cell>
          <cell r="Y1068">
            <v>1.9250549747259047</v>
          </cell>
          <cell r="Z1068">
            <v>1.9626734205987064</v>
          </cell>
          <cell r="AA1068">
            <v>2.0001037742421444</v>
          </cell>
          <cell r="AB1068">
            <v>2.0373469761173646</v>
          </cell>
          <cell r="AC1068">
            <v>2.0744039619832093</v>
          </cell>
          <cell r="AD1068">
            <v>2.1112756629197245</v>
          </cell>
          <cell r="AE1068">
            <v>2.1479630053515573</v>
          </cell>
          <cell r="AF1068">
            <v>2.1844669110712309</v>
          </cell>
          <cell r="AG1068">
            <v>2.2207882972623056</v>
          </cell>
          <cell r="AH1068">
            <v>2.2569280765224256</v>
          </cell>
          <cell r="AI1068">
            <v>2.2928871568862448</v>
          </cell>
          <cell r="AJ1068">
            <v>2.3286664418482448</v>
          </cell>
          <cell r="AK1068">
            <v>2.3642668303854348</v>
          </cell>
          <cell r="AL1068">
            <v>2.3996892169799393</v>
          </cell>
          <cell r="AM1068">
            <v>2.4349344916414708</v>
          </cell>
          <cell r="AN1068">
            <v>2.4700035399296949</v>
          </cell>
          <cell r="AO1068">
            <v>2.5048972429764773</v>
          </cell>
          <cell r="AP1068">
            <v>2.5396164775080265</v>
          </cell>
          <cell r="AQ1068">
            <v>2.5741621158669177</v>
          </cell>
          <cell r="AR1068">
            <v>2.6085350260340143</v>
          </cell>
          <cell r="AS1068">
            <v>2.6427360716502757</v>
          </cell>
          <cell r="AT1068">
            <v>2.6767661120384556</v>
          </cell>
          <cell r="AU1068">
            <v>2.7106260022246946</v>
          </cell>
          <cell r="AV1068">
            <v>2.7443165929600029</v>
          </cell>
          <cell r="AW1068">
            <v>2.7778387307416343</v>
          </cell>
          <cell r="AX1068">
            <v>2.8111932578343577</v>
          </cell>
          <cell r="AY1068">
            <v>2.8443810122916173</v>
          </cell>
          <cell r="AZ1068">
            <v>2.8774028279765913</v>
          </cell>
          <cell r="BA1068">
            <v>2.9102595345831399</v>
          </cell>
          <cell r="BB1068">
            <v>2.9429519576566561</v>
          </cell>
          <cell r="BC1068">
            <v>2.9754809186148043</v>
          </cell>
          <cell r="BD1068">
            <v>3.0078472347681622</v>
          </cell>
          <cell r="BE1068">
            <v>3.0400517193407528</v>
          </cell>
          <cell r="BF1068">
            <v>3.0720951814904809</v>
          </cell>
          <cell r="BG1068">
            <v>3.1039784263294603</v>
          </cell>
          <cell r="BH1068">
            <v>3.1357022549442446</v>
          </cell>
          <cell r="BI1068">
            <v>3.1672674644159553</v>
          </cell>
          <cell r="BJ1068">
            <v>3.1986748478403069</v>
          </cell>
        </row>
        <row r="1069">
          <cell r="I1069" t="str">
            <v>2U1536</v>
          </cell>
          <cell r="J1069">
            <v>125.98762561378781</v>
          </cell>
          <cell r="K1069">
            <v>137.19598608234963</v>
          </cell>
          <cell r="L1069">
            <v>133.93782141904811</v>
          </cell>
          <cell r="M1069">
            <v>130.4051531988124</v>
          </cell>
          <cell r="N1069">
            <v>131.89143912452002</v>
          </cell>
          <cell r="O1069">
            <v>133.18788703051382</v>
          </cell>
          <cell r="P1069">
            <v>136.55601402997092</v>
          </cell>
          <cell r="Q1069">
            <v>137.57149704573746</v>
          </cell>
          <cell r="R1069">
            <v>138.4863349849731</v>
          </cell>
          <cell r="S1069">
            <v>139.31730202709974</v>
          </cell>
          <cell r="T1069">
            <v>140.0811723515391</v>
          </cell>
          <cell r="U1069">
            <v>140.7882685302431</v>
          </cell>
          <cell r="V1069">
            <v>141.44891313516365</v>
          </cell>
          <cell r="W1069">
            <v>142.07084809526461</v>
          </cell>
          <cell r="X1069">
            <v>142.65794437502797</v>
          </cell>
          <cell r="Y1069">
            <v>143.21794390341765</v>
          </cell>
          <cell r="Z1069">
            <v>146.01663617012122</v>
          </cell>
          <cell r="AA1069">
            <v>148.80133497549133</v>
          </cell>
          <cell r="AB1069">
            <v>151.57211028683454</v>
          </cell>
          <cell r="AC1069">
            <v>154.32903172162105</v>
          </cell>
          <cell r="AD1069">
            <v>157.07216854923362</v>
          </cell>
          <cell r="AE1069">
            <v>159.80158969270815</v>
          </cell>
          <cell r="AF1069">
            <v>162.51736373046529</v>
          </cell>
          <cell r="AG1069">
            <v>165.21955889803365</v>
          </cell>
          <cell r="AH1069">
            <v>167.90824308976417</v>
          </cell>
          <cell r="AI1069">
            <v>170.58348386053603</v>
          </cell>
          <cell r="AJ1069">
            <v>173.24534842745405</v>
          </cell>
          <cell r="AK1069">
            <v>175.89390367153746</v>
          </cell>
          <cell r="AL1069">
            <v>178.52921613940046</v>
          </cell>
          <cell r="AM1069">
            <v>181.15135204492415</v>
          </cell>
          <cell r="AN1069">
            <v>183.7603772709202</v>
          </cell>
          <cell r="AO1069">
            <v>186.3563573707863</v>
          </cell>
          <cell r="AP1069">
            <v>188.93935757015305</v>
          </cell>
          <cell r="AQ1069">
            <v>191.50944276852297</v>
          </cell>
          <cell r="AR1069">
            <v>194.06667754090103</v>
          </cell>
          <cell r="AS1069">
            <v>196.61112613941722</v>
          </cell>
          <cell r="AT1069">
            <v>199.14285249494083</v>
          </cell>
          <cell r="AU1069">
            <v>201.66192021868682</v>
          </cell>
          <cell r="AV1069">
            <v>204.16839260381408</v>
          </cell>
          <cell r="AW1069">
            <v>206.66233262701573</v>
          </cell>
          <cell r="AX1069">
            <v>209.14380295010133</v>
          </cell>
          <cell r="AY1069">
            <v>211.61286592157154</v>
          </cell>
          <cell r="AZ1069">
            <v>214.06958357818442</v>
          </cell>
          <cell r="BA1069">
            <v>216.51401764651422</v>
          </cell>
          <cell r="BB1069">
            <v>218.94622954450236</v>
          </cell>
          <cell r="BC1069">
            <v>221.36628038300054</v>
          </cell>
          <cell r="BD1069">
            <v>223.77423096730627</v>
          </cell>
          <cell r="BE1069">
            <v>226.17014179869045</v>
          </cell>
          <cell r="BF1069">
            <v>228.5540730759177</v>
          </cell>
          <cell r="BG1069">
            <v>230.92608469675883</v>
          </cell>
          <cell r="BH1069">
            <v>233.28623625949575</v>
          </cell>
          <cell r="BI1069">
            <v>235.63458706441901</v>
          </cell>
          <cell r="BJ1069">
            <v>237.97119611531761</v>
          </cell>
        </row>
        <row r="1070">
          <cell r="I1070" t="str">
            <v>2U1537</v>
          </cell>
          <cell r="J1070">
            <v>33.872656942005037</v>
          </cell>
          <cell r="K1070">
            <v>35.829202593032733</v>
          </cell>
          <cell r="L1070">
            <v>36.490128287449949</v>
          </cell>
          <cell r="M1070">
            <v>35.613117656114987</v>
          </cell>
          <cell r="N1070">
            <v>36.144987976329972</v>
          </cell>
          <cell r="O1070">
            <v>36.627445366461217</v>
          </cell>
          <cell r="P1070">
            <v>37.667538274519906</v>
          </cell>
          <cell r="Q1070">
            <v>37.947648569443388</v>
          </cell>
          <cell r="R1070">
            <v>38.199996979990722</v>
          </cell>
          <cell r="S1070">
            <v>38.429210486891257</v>
          </cell>
          <cell r="T1070">
            <v>38.639916070874357</v>
          </cell>
          <cell r="U1070">
            <v>38.834961104696561</v>
          </cell>
          <cell r="V1070">
            <v>39.017192961114382</v>
          </cell>
          <cell r="W1070">
            <v>39.188747169695219</v>
          </cell>
          <cell r="X1070">
            <v>39.350691495222769</v>
          </cell>
          <cell r="Y1070">
            <v>39.505161467264436</v>
          </cell>
          <cell r="Z1070">
            <v>40.277151253459593</v>
          </cell>
          <cell r="AA1070">
            <v>41.045281090723783</v>
          </cell>
          <cell r="AB1070">
            <v>41.809570278801644</v>
          </cell>
          <cell r="AC1070">
            <v>42.570038020939123</v>
          </cell>
          <cell r="AD1070">
            <v>43.326703424365903</v>
          </cell>
          <cell r="AE1070">
            <v>44.079585500775558</v>
          </cell>
          <cell r="AF1070">
            <v>44.828703166803166</v>
          </cell>
          <cell r="AG1070">
            <v>45.574075244500634</v>
          </cell>
          <cell r="AH1070">
            <v>46.315720461809612</v>
          </cell>
          <cell r="AI1070">
            <v>47.053657453032045</v>
          </cell>
          <cell r="AJ1070">
            <v>47.787904759298371</v>
          </cell>
          <cell r="AK1070">
            <v>48.518480829033365</v>
          </cell>
          <cell r="AL1070">
            <v>49.245404018419677</v>
          </cell>
          <cell r="AM1070">
            <v>49.96869259185906</v>
          </cell>
          <cell r="AN1070">
            <v>50.688364722431253</v>
          </cell>
          <cell r="AO1070">
            <v>51.404438492350572</v>
          </cell>
          <cell r="AP1070">
            <v>52.116931893420308</v>
          </cell>
          <cell r="AQ1070">
            <v>52.825862827484684</v>
          </cell>
          <cell r="AR1070">
            <v>53.531249106878747</v>
          </cell>
          <cell r="AS1070">
            <v>54.233108454875833</v>
          </cell>
          <cell r="AT1070">
            <v>54.931458506132941</v>
          </cell>
          <cell r="AU1070">
            <v>55.626316807133762</v>
          </cell>
          <cell r="AV1070">
            <v>56.317700816629582</v>
          </cell>
          <cell r="AW1070">
            <v>57.005627906077919</v>
          </cell>
          <cell r="AX1070">
            <v>57.690115360079012</v>
          </cell>
          <cell r="AY1070">
            <v>58.371180376810116</v>
          </cell>
          <cell r="AZ1070">
            <v>59.048840068457558</v>
          </cell>
          <cell r="BA1070">
            <v>59.723111461646759</v>
          </cell>
          <cell r="BB1070">
            <v>60.394011497870018</v>
          </cell>
          <cell r="BC1070">
            <v>61.061557033912159</v>
          </cell>
          <cell r="BD1070">
            <v>61.725764842274089</v>
          </cell>
          <cell r="BE1070">
            <v>62.38665161159421</v>
          </cell>
          <cell r="BF1070">
            <v>63.044233947067731</v>
          </cell>
          <cell r="BG1070">
            <v>63.698528370863883</v>
          </cell>
          <cell r="BH1070">
            <v>64.349551322541046</v>
          </cell>
          <cell r="BI1070">
            <v>64.997319159459835</v>
          </cell>
          <cell r="BJ1070">
            <v>65.641848157194033</v>
          </cell>
        </row>
        <row r="1071">
          <cell r="I1071" t="str">
            <v>2U1538</v>
          </cell>
          <cell r="J1071">
            <v>1.50512442057006</v>
          </cell>
          <cell r="K1071">
            <v>2.1979245602611006</v>
          </cell>
          <cell r="L1071">
            <v>2.3507596710015966</v>
          </cell>
          <cell r="M1071">
            <v>2.3150534667063316</v>
          </cell>
          <cell r="N1071">
            <v>2.3894578165803453</v>
          </cell>
          <cell r="O1071">
            <v>2.4614187016505014</v>
          </cell>
          <cell r="P1071">
            <v>2.5708947683079129</v>
          </cell>
          <cell r="Q1071">
            <v>2.5900129301192756</v>
          </cell>
          <cell r="R1071">
            <v>2.6072362804677587</v>
          </cell>
          <cell r="S1071">
            <v>2.622880621263842</v>
          </cell>
          <cell r="T1071">
            <v>2.6372617544180055</v>
          </cell>
          <cell r="U1071">
            <v>2.6505740195674674</v>
          </cell>
          <cell r="V1071">
            <v>2.6630117563494471</v>
          </cell>
          <cell r="W1071">
            <v>2.6747207194918574</v>
          </cell>
          <cell r="X1071">
            <v>2.6857737863586553</v>
          </cell>
          <cell r="Y1071">
            <v>2.6963167116777549</v>
          </cell>
          <cell r="Z1071">
            <v>2.7490067624066294</v>
          </cell>
          <cell r="AA1071">
            <v>2.80143336288186</v>
          </cell>
          <cell r="AB1071">
            <v>2.853597830354714</v>
          </cell>
          <cell r="AC1071">
            <v>2.9055014754902038</v>
          </cell>
          <cell r="AD1071">
            <v>2.9571456024000162</v>
          </cell>
          <cell r="AE1071">
            <v>3.0085315086752797</v>
          </cell>
          <cell r="AF1071">
            <v>3.0596604854191667</v>
          </cell>
          <cell r="AG1071">
            <v>3.1105338172793342</v>
          </cell>
          <cell r="AH1071">
            <v>3.161152782480201</v>
          </cell>
          <cell r="AI1071">
            <v>3.2115186528550637</v>
          </cell>
          <cell r="AJ1071">
            <v>3.261632693878052</v>
          </cell>
          <cell r="AK1071">
            <v>3.3114961646959249</v>
          </cell>
          <cell r="AL1071">
            <v>3.3611103181597088</v>
          </cell>
          <cell r="AM1071">
            <v>3.4104764008561737</v>
          </cell>
          <cell r="AN1071">
            <v>3.4595956531391563</v>
          </cell>
          <cell r="AO1071">
            <v>3.508469309160724</v>
          </cell>
          <cell r="AP1071">
            <v>3.557098596902184</v>
          </cell>
          <cell r="AQ1071">
            <v>3.6054847382049364</v>
          </cell>
          <cell r="AR1071">
            <v>3.6536289488011753</v>
          </cell>
          <cell r="AS1071">
            <v>3.701532438344433</v>
          </cell>
          <cell r="AT1071">
            <v>3.7491964104399744</v>
          </cell>
          <cell r="AU1071">
            <v>3.7966220626750382</v>
          </cell>
          <cell r="AV1071">
            <v>3.8438105866489263</v>
          </cell>
          <cell r="AW1071">
            <v>3.8907631680029455</v>
          </cell>
          <cell r="AX1071">
            <v>3.9374809864501947</v>
          </cell>
          <cell r="AY1071">
            <v>3.9839652158052079</v>
          </cell>
          <cell r="AZ1071">
            <v>4.0302170240134458</v>
          </cell>
          <cell r="BA1071">
            <v>4.0762375731806433</v>
          </cell>
          <cell r="BB1071">
            <v>4.1220280196020038</v>
          </cell>
          <cell r="BC1071">
            <v>4.1675895137912571</v>
          </cell>
          <cell r="BD1071">
            <v>4.2129232005095654</v>
          </cell>
          <cell r="BE1071">
            <v>4.2580302187942811</v>
          </cell>
          <cell r="BF1071">
            <v>4.3029117019875738</v>
          </cell>
          <cell r="BG1071">
            <v>4.3475687777649004</v>
          </cell>
          <cell r="BH1071">
            <v>4.3920025681633401</v>
          </cell>
          <cell r="BI1071">
            <v>4.4362141896097871</v>
          </cell>
          <cell r="BJ1071">
            <v>4.4802047529490023</v>
          </cell>
        </row>
        <row r="1072">
          <cell r="I1072" t="str">
            <v>2U1516</v>
          </cell>
          <cell r="J1072">
            <v>22.742333785740417</v>
          </cell>
          <cell r="K1072">
            <v>26.309658542688865</v>
          </cell>
          <cell r="L1072">
            <v>26.794987242079699</v>
          </cell>
          <cell r="M1072">
            <v>26.150987664974725</v>
          </cell>
          <cell r="N1072">
            <v>26.541544766892475</v>
          </cell>
          <cell r="O1072">
            <v>26.895817584010071</v>
          </cell>
          <cell r="P1072">
            <v>27.659557805775943</v>
          </cell>
          <cell r="Q1072">
            <v>27.865244910623726</v>
          </cell>
          <cell r="R1072">
            <v>28.050546254127003</v>
          </cell>
          <cell r="S1072">
            <v>28.218859463176525</v>
          </cell>
          <cell r="T1072">
            <v>28.373582164663034</v>
          </cell>
          <cell r="U1072">
            <v>28.516805205903932</v>
          </cell>
          <cell r="V1072">
            <v>28.650619434216598</v>
          </cell>
          <cell r="W1072">
            <v>28.776592985089064</v>
          </cell>
          <cell r="X1072">
            <v>28.895509926265351</v>
          </cell>
          <cell r="Y1072">
            <v>29.008938393233503</v>
          </cell>
          <cell r="Z1072">
            <v>29.575816323007263</v>
          </cell>
          <cell r="AA1072">
            <v>30.139859863132152</v>
          </cell>
          <cell r="AB1072">
            <v>30.701083185556421</v>
          </cell>
          <cell r="AC1072">
            <v>31.259500391368565</v>
          </cell>
          <cell r="AD1072">
            <v>31.815125511151646</v>
          </cell>
          <cell r="AE1072">
            <v>32.367972505335814</v>
          </cell>
          <cell r="AF1072">
            <v>32.918055264549061</v>
          </cell>
          <cell r="AG1072">
            <v>33.465387609966243</v>
          </cell>
          <cell r="AH1072">
            <v>34.009983293656333</v>
          </cell>
          <cell r="AI1072">
            <v>34.551855998927984</v>
          </cell>
          <cell r="AJ1072">
            <v>35.09101934067327</v>
          </cell>
          <cell r="AK1072">
            <v>35.627486865709827</v>
          </cell>
          <cell r="AL1072">
            <v>36.161272053121209</v>
          </cell>
          <cell r="AM1072">
            <v>36.692388314595526</v>
          </cell>
          <cell r="AN1072">
            <v>37.220848994762477</v>
          </cell>
          <cell r="AO1072">
            <v>37.746667371528588</v>
          </cell>
          <cell r="AP1072">
            <v>38.269856656410873</v>
          </cell>
          <cell r="AQ1072">
            <v>38.790429994868745</v>
          </cell>
          <cell r="AR1072">
            <v>39.308400466634325</v>
          </cell>
          <cell r="AS1072">
            <v>39.82378108604108</v>
          </cell>
          <cell r="AT1072">
            <v>40.336584802350799</v>
          </cell>
          <cell r="AU1072">
            <v>40.846824500078974</v>
          </cell>
          <cell r="AV1072">
            <v>41.354512999318509</v>
          </cell>
          <cell r="AW1072">
            <v>41.859663056061848</v>
          </cell>
          <cell r="AX1072">
            <v>42.362287362521464</v>
          </cell>
          <cell r="AY1072">
            <v>42.862398547448791</v>
          </cell>
          <cell r="AZ1072">
            <v>43.360009176451484</v>
          </cell>
          <cell r="BA1072">
            <v>43.855131752309156</v>
          </cell>
          <cell r="BB1072">
            <v>44.347778715287546</v>
          </cell>
          <cell r="BC1072">
            <v>44.837962443451033</v>
          </cell>
          <cell r="BD1072">
            <v>45.325695252973716</v>
          </cell>
          <cell r="BE1072">
            <v>45.810989398448775</v>
          </cell>
          <cell r="BF1072">
            <v>46.293857073196463</v>
          </cell>
          <cell r="BG1072">
            <v>46.774310409570418</v>
          </cell>
          <cell r="BH1072">
            <v>47.252361479262497</v>
          </cell>
          <cell r="BI1072">
            <v>47.728022293606116</v>
          </cell>
          <cell r="BJ1072">
            <v>48.201304803878017</v>
          </cell>
        </row>
        <row r="1073">
          <cell r="I1073" t="str">
            <v>2U1500</v>
          </cell>
          <cell r="J1073">
            <v>365.38773329661933</v>
          </cell>
          <cell r="K1073">
            <v>387.55499654731136</v>
          </cell>
          <cell r="L1073">
            <v>387.4855032160936</v>
          </cell>
          <cell r="M1073">
            <v>376.91383408117991</v>
          </cell>
          <cell r="N1073">
            <v>381.52151818793868</v>
          </cell>
          <cell r="O1073">
            <v>385.58652571959658</v>
          </cell>
          <cell r="P1073">
            <v>395.59267878719157</v>
          </cell>
          <cell r="Q1073">
            <v>397.96756536675531</v>
          </cell>
          <cell r="R1073">
            <v>400.04335102986079</v>
          </cell>
          <cell r="S1073">
            <v>401.86966615807648</v>
          </cell>
          <cell r="T1073">
            <v>403.49586464665464</v>
          </cell>
          <cell r="U1073">
            <v>404.95246700068998</v>
          </cell>
          <cell r="V1073">
            <v>406.26982357985185</v>
          </cell>
          <cell r="W1073">
            <v>407.47071310502571</v>
          </cell>
          <cell r="X1073">
            <v>408.56670039912456</v>
          </cell>
          <cell r="Y1073">
            <v>409.58035681829671</v>
          </cell>
          <cell r="Z1073">
            <v>416.98247532494651</v>
          </cell>
          <cell r="AA1073">
            <v>424.32162488671781</v>
          </cell>
          <cell r="AB1073">
            <v>431.59817772305746</v>
          </cell>
          <cell r="AC1073">
            <v>438.8125039054421</v>
          </cell>
          <cell r="AD1073">
            <v>445.96497136955094</v>
          </cell>
          <cell r="AE1073">
            <v>453.05594592737361</v>
          </cell>
          <cell r="AF1073">
            <v>460.08579127924713</v>
          </cell>
          <cell r="AG1073">
            <v>467.05486902582817</v>
          </cell>
          <cell r="AH1073">
            <v>473.9635386799967</v>
          </cell>
          <cell r="AI1073">
            <v>480.81215767869452</v>
          </cell>
          <cell r="AJ1073">
            <v>487.60108139469571</v>
          </cell>
          <cell r="AK1073">
            <v>494.33066314831342</v>
          </cell>
          <cell r="AL1073">
            <v>501.00125421903948</v>
          </cell>
          <cell r="AM1073">
            <v>507.61320385712008</v>
          </cell>
          <cell r="AN1073">
            <v>514.16685929506593</v>
          </cell>
          <cell r="AO1073">
            <v>520.66256575909847</v>
          </cell>
          <cell r="AP1073">
            <v>527.10066648053169</v>
          </cell>
          <cell r="AQ1073">
            <v>533.48150270709118</v>
          </cell>
          <cell r="AR1073">
            <v>539.80541371416859</v>
          </cell>
          <cell r="AS1073">
            <v>546.0727368160143</v>
          </cell>
          <cell r="AT1073">
            <v>552.28380737686621</v>
          </cell>
          <cell r="AU1073">
            <v>558.43895882201764</v>
          </cell>
          <cell r="AV1073">
            <v>564.538522648823</v>
          </cell>
          <cell r="AW1073">
            <v>570.58282843764039</v>
          </cell>
          <cell r="AX1073">
            <v>576.57220386271479</v>
          </cell>
          <cell r="AY1073">
            <v>582.50697470300031</v>
          </cell>
          <cell r="AZ1073">
            <v>588.38746485292029</v>
          </cell>
          <cell r="BA1073">
            <v>594.21399633306783</v>
          </cell>
          <cell r="BB1073">
            <v>599.98688930084825</v>
          </cell>
          <cell r="BC1073">
            <v>605.7064620610596</v>
          </cell>
          <cell r="BD1073">
            <v>611.37303107641367</v>
          </cell>
          <cell r="BE1073">
            <v>616.98691097800156</v>
          </cell>
          <cell r="BF1073">
            <v>622.54841457569637</v>
          </cell>
          <cell r="BG1073">
            <v>628.0578528685005</v>
          </cell>
          <cell r="BH1073">
            <v>633.51553505483423</v>
          </cell>
          <cell r="BI1073">
            <v>638.92176854276556</v>
          </cell>
          <cell r="BJ1073">
            <v>644.27685896018488</v>
          </cell>
        </row>
        <row r="1074">
          <cell r="I1074" t="str">
            <v>2U1730</v>
          </cell>
          <cell r="J1074">
            <v>4.2447879668670296</v>
          </cell>
          <cell r="K1074">
            <v>4.4949001535323649</v>
          </cell>
          <cell r="L1074">
            <v>4.5067941130454408</v>
          </cell>
          <cell r="M1074">
            <v>4.4588752985804776</v>
          </cell>
          <cell r="N1074">
            <v>4.3980494051479253</v>
          </cell>
          <cell r="O1074">
            <v>4.3592084875390533</v>
          </cell>
          <cell r="P1074">
            <v>4.3976930735085009</v>
          </cell>
          <cell r="Q1074">
            <v>4.4344284279872364</v>
          </cell>
          <cell r="R1074">
            <v>4.4669379507414364</v>
          </cell>
          <cell r="S1074">
            <v>4.4966354906839019</v>
          </cell>
          <cell r="T1074">
            <v>4.5228998579841102</v>
          </cell>
          <cell r="U1074">
            <v>4.5359779370836222</v>
          </cell>
          <cell r="V1074">
            <v>4.5465869718749117</v>
          </cell>
          <cell r="W1074">
            <v>4.5554075069294937</v>
          </cell>
          <cell r="X1074">
            <v>4.5611905676151006</v>
          </cell>
          <cell r="Y1074">
            <v>4.5646232934744706</v>
          </cell>
          <cell r="Z1074">
            <v>4.5796826834990698</v>
          </cell>
          <cell r="AA1074">
            <v>4.593092417459359</v>
          </cell>
          <cell r="AB1074">
            <v>4.6048640717708489</v>
          </cell>
          <cell r="AC1074">
            <v>4.6150091483262958</v>
          </cell>
          <cell r="AD1074">
            <v>4.6235390749515233</v>
          </cell>
          <cell r="AE1074">
            <v>4.6304652058585374</v>
          </cell>
          <cell r="AF1074">
            <v>4.6357988220959738</v>
          </cell>
          <cell r="AG1074">
            <v>4.6395511319968756</v>
          </cell>
          <cell r="AH1074">
            <v>4.6417332716238189</v>
          </cell>
          <cell r="AI1074">
            <v>4.6423563052114165</v>
          </cell>
          <cell r="AJ1074">
            <v>4.6414312256061896</v>
          </cell>
          <cell r="AK1074">
            <v>4.6389689547038451</v>
          </cell>
          <cell r="AL1074">
            <v>4.6349803438839645</v>
          </cell>
          <cell r="AM1074">
            <v>4.6294761744421136</v>
          </cell>
          <cell r="AN1074">
            <v>4.6224671580194006</v>
          </cell>
          <cell r="AO1074">
            <v>4.6139639370294923</v>
          </cell>
          <cell r="AP1074">
            <v>4.6039770850830877</v>
          </cell>
          <cell r="AQ1074">
            <v>4.5925171074098952</v>
          </cell>
          <cell r="AR1074">
            <v>4.5795944412781013</v>
          </cell>
          <cell r="AS1074">
            <v>4.5652194564113531</v>
          </cell>
          <cell r="AT1074">
            <v>4.5494024554032713</v>
          </cell>
          <cell r="AU1074">
            <v>4.5321536741295096</v>
          </cell>
          <cell r="AV1074">
            <v>4.5134832821573712</v>
          </cell>
          <cell r="AW1074">
            <v>4.493401383152988</v>
          </cell>
          <cell r="AX1074">
            <v>4.4719180152861018</v>
          </cell>
          <cell r="AY1074">
            <v>4.4490431516324316</v>
          </cell>
          <cell r="AZ1074">
            <v>4.4247867005736596</v>
          </cell>
          <cell r="BA1074">
            <v>4.3991585061950493</v>
          </cell>
          <cell r="BB1074">
            <v>4.3721683486806944</v>
          </cell>
          <cell r="BC1074">
            <v>4.3438259447064285</v>
          </cell>
          <cell r="BD1074">
            <v>4.3141409478304098</v>
          </cell>
          <cell r="BE1074">
            <v>4.2831229488813731</v>
          </cell>
          <cell r="BF1074">
            <v>4.2507814763445886</v>
          </cell>
          <cell r="BG1074">
            <v>4.2171259967455272</v>
          </cell>
          <cell r="BH1074">
            <v>4.1821659150312449</v>
          </cell>
          <cell r="BI1074">
            <v>4.145910574949502</v>
          </cell>
          <cell r="BJ1074">
            <v>4.1083692594256336</v>
          </cell>
        </row>
        <row r="1075">
          <cell r="I1075" t="str">
            <v>2U1731</v>
          </cell>
          <cell r="J1075">
            <v>4.9446457879539203</v>
          </cell>
          <cell r="K1075">
            <v>4.2710851905386384</v>
          </cell>
          <cell r="L1075">
            <v>4.510135817690073</v>
          </cell>
          <cell r="M1075">
            <v>4.1590239364694446</v>
          </cell>
          <cell r="N1075">
            <v>4.1594867411604142</v>
          </cell>
          <cell r="O1075">
            <v>4.1810359367063255</v>
          </cell>
          <cell r="P1075">
            <v>4.2712015731485504</v>
          </cell>
          <cell r="Q1075">
            <v>4.3486171016618673</v>
          </cell>
          <cell r="R1075">
            <v>4.4233631291919666</v>
          </cell>
          <cell r="S1075">
            <v>4.4967744062304575</v>
          </cell>
          <cell r="T1075">
            <v>4.568183557531535</v>
          </cell>
          <cell r="U1075">
            <v>4.6275799544081329</v>
          </cell>
          <cell r="V1075">
            <v>4.6856416007931205</v>
          </cell>
          <cell r="W1075">
            <v>4.743035871932304</v>
          </cell>
          <cell r="X1075">
            <v>4.7984280173340741</v>
          </cell>
          <cell r="Y1075">
            <v>4.8524854122442358</v>
          </cell>
          <cell r="Z1075">
            <v>4.9201817325944877</v>
          </cell>
          <cell r="AA1075">
            <v>4.987539571342988</v>
          </cell>
          <cell r="AB1075">
            <v>5.054560620897746</v>
          </cell>
          <cell r="AC1075">
            <v>5.1212465652047303</v>
          </cell>
          <cell r="AD1075">
            <v>5.1875990797901803</v>
          </cell>
          <cell r="AE1075">
            <v>5.2536198318027019</v>
          </cell>
          <cell r="AF1075">
            <v>5.3193104800551616</v>
          </cell>
          <cell r="AG1075">
            <v>5.3846726750663594</v>
          </cell>
          <cell r="AH1075">
            <v>5.4497080591025</v>
          </cell>
          <cell r="AI1075">
            <v>5.5144182662184607</v>
          </cell>
          <cell r="AJ1075">
            <v>5.5788049222988416</v>
          </cell>
          <cell r="AK1075">
            <v>5.6428696450988207</v>
          </cell>
          <cell r="AL1075">
            <v>5.706614044284799</v>
          </cell>
          <cell r="AM1075">
            <v>5.7700397214748484</v>
          </cell>
          <cell r="AN1075">
            <v>5.8331482702789472</v>
          </cell>
          <cell r="AO1075">
            <v>5.8959412763390251</v>
          </cell>
          <cell r="AP1075">
            <v>5.9584203173688026</v>
          </cell>
          <cell r="AQ1075">
            <v>6.0205869631934323</v>
          </cell>
          <cell r="AR1075">
            <v>6.0824427757889374</v>
          </cell>
          <cell r="AS1075">
            <v>6.1439893093214666</v>
          </cell>
          <cell r="AT1075">
            <v>6.205228110186332</v>
          </cell>
          <cell r="AU1075">
            <v>6.2661607170468736</v>
          </cell>
          <cell r="AV1075">
            <v>6.3267886608731123</v>
          </cell>
          <cell r="AW1075">
            <v>6.3871134649802199</v>
          </cell>
          <cell r="AX1075">
            <v>6.4471366450667915</v>
          </cell>
          <cell r="AY1075">
            <v>6.5068597092529306</v>
          </cell>
          <cell r="AZ1075">
            <v>6.5662841581181395</v>
          </cell>
          <cell r="BA1075">
            <v>6.625411484739022</v>
          </cell>
          <cell r="BB1075">
            <v>6.6842431747267996</v>
          </cell>
          <cell r="BC1075">
            <v>6.7427807062646385</v>
          </cell>
          <cell r="BD1075">
            <v>6.8010255501447894</v>
          </cell>
          <cell r="BE1075">
            <v>6.8589791698055382</v>
          </cell>
          <cell r="BF1075">
            <v>6.9166430213679844</v>
          </cell>
          <cell r="BG1075">
            <v>6.974018553672618</v>
          </cell>
          <cell r="BH1075">
            <v>7.0311072083157278</v>
          </cell>
          <cell r="BI1075">
            <v>7.0879104196856213</v>
          </cell>
          <cell r="BJ1075">
            <v>7.1444296149986668</v>
          </cell>
        </row>
        <row r="1076">
          <cell r="I1076" t="str">
            <v>2U1732</v>
          </cell>
          <cell r="J1076">
            <v>19.700603851872099</v>
          </cell>
          <cell r="K1076">
            <v>19.521199411210187</v>
          </cell>
          <cell r="L1076">
            <v>20.759808098748977</v>
          </cell>
          <cell r="M1076">
            <v>20.738985005062673</v>
          </cell>
          <cell r="N1076">
            <v>20.785771489859588</v>
          </cell>
          <cell r="O1076">
            <v>20.938156240962382</v>
          </cell>
          <cell r="P1076">
            <v>21.566723685599239</v>
          </cell>
          <cell r="Q1076">
            <v>21.957620552400726</v>
          </cell>
          <cell r="R1076">
            <v>22.335038216898713</v>
          </cell>
          <cell r="S1076">
            <v>22.70571628024495</v>
          </cell>
          <cell r="T1076">
            <v>23.066284941863561</v>
          </cell>
          <cell r="U1076">
            <v>23.366197193116427</v>
          </cell>
          <cell r="V1076">
            <v>23.65936984321754</v>
          </cell>
          <cell r="W1076">
            <v>23.949172692742781</v>
          </cell>
          <cell r="X1076">
            <v>24.228866140540397</v>
          </cell>
          <cell r="Y1076">
            <v>24.501819987186263</v>
          </cell>
          <cell r="Z1076">
            <v>24.843641324934424</v>
          </cell>
          <cell r="AA1076">
            <v>25.183753555993842</v>
          </cell>
          <cell r="AB1076">
            <v>25.522165225897968</v>
          </cell>
          <cell r="AC1076">
            <v>25.858884837452571</v>
          </cell>
          <cell r="AD1076">
            <v>26.193920850949404</v>
          </cell>
          <cell r="AE1076">
            <v>26.52728168437875</v>
          </cell>
          <cell r="AF1076">
            <v>26.858975713640948</v>
          </cell>
          <cell r="AG1076">
            <v>27.189011272756836</v>
          </cell>
          <cell r="AH1076">
            <v>27.517396654077146</v>
          </cell>
          <cell r="AI1076">
            <v>27.844140108490851</v>
          </cell>
          <cell r="AJ1076">
            <v>28.169249845632493</v>
          </cell>
          <cell r="AK1076">
            <v>28.492734034088425</v>
          </cell>
          <cell r="AL1076">
            <v>28.814600801602072</v>
          </cell>
          <cell r="AM1076">
            <v>29.134858235278156</v>
          </cell>
          <cell r="AN1076">
            <v>29.453514381785858</v>
          </cell>
          <cell r="AO1076">
            <v>29.770577247561022</v>
          </cell>
          <cell r="AP1076">
            <v>30.086054799007311</v>
          </cell>
          <cell r="AQ1076">
            <v>30.399954962696366</v>
          </cell>
          <cell r="AR1076">
            <v>30.712285625566977</v>
          </cell>
          <cell r="AS1076">
            <v>31.023054635123234</v>
          </cell>
          <cell r="AT1076">
            <v>31.332269799631714</v>
          </cell>
          <cell r="AU1076">
            <v>31.639938888317648</v>
          </cell>
          <cell r="AV1076">
            <v>31.946069631560153</v>
          </cell>
          <cell r="AW1076">
            <v>32.250669721086446</v>
          </cell>
          <cell r="AX1076">
            <v>32.553746810165109</v>
          </cell>
          <cell r="AY1076">
            <v>32.85530851379837</v>
          </cell>
          <cell r="AZ1076">
            <v>33.155362408913476</v>
          </cell>
          <cell r="BA1076">
            <v>33.453916034553004</v>
          </cell>
          <cell r="BB1076">
            <v>33.75097689206433</v>
          </cell>
          <cell r="BC1076">
            <v>34.0465524452881</v>
          </cell>
          <cell r="BD1076">
            <v>34.340650120745757</v>
          </cell>
          <cell r="BE1076">
            <v>34.63327730782612</v>
          </cell>
          <cell r="BF1076">
            <v>34.924441358971087</v>
          </cell>
          <cell r="BG1076">
            <v>35.214149589860327</v>
          </cell>
          <cell r="BH1076">
            <v>35.50240927959512</v>
          </cell>
          <cell r="BI1076">
            <v>35.789227670881232</v>
          </cell>
          <cell r="BJ1076">
            <v>36.074611970210917</v>
          </cell>
        </row>
        <row r="1077">
          <cell r="I1077" t="str">
            <v>2U1733</v>
          </cell>
          <cell r="J1077">
            <v>0.47274434579253299</v>
          </cell>
          <cell r="K1077">
            <v>0.43366775004337133</v>
          </cell>
          <cell r="L1077">
            <v>0.43781254203102765</v>
          </cell>
          <cell r="M1077">
            <v>0.42772233860576386</v>
          </cell>
          <cell r="N1077">
            <v>0.42239616331715135</v>
          </cell>
          <cell r="O1077">
            <v>0.41918407635689514</v>
          </cell>
          <cell r="P1077">
            <v>0.42294587440501435</v>
          </cell>
          <cell r="Q1077">
            <v>0.42502889824866213</v>
          </cell>
          <cell r="R1077">
            <v>0.42665565905016412</v>
          </cell>
          <cell r="S1077">
            <v>0.42796346815966418</v>
          </cell>
          <cell r="T1077">
            <v>0.42889480822494019</v>
          </cell>
          <cell r="U1077">
            <v>0.42853037055434634</v>
          </cell>
          <cell r="V1077">
            <v>0.42789153448314965</v>
          </cell>
          <cell r="W1077">
            <v>0.42704352851016064</v>
          </cell>
          <cell r="X1077">
            <v>0.42587046113686977</v>
          </cell>
          <cell r="Y1077">
            <v>0.4244384176561527</v>
          </cell>
          <cell r="Z1077">
            <v>0.42404303649175806</v>
          </cell>
          <cell r="AA1077">
            <v>0.42344509736858738</v>
          </cell>
          <cell r="AB1077">
            <v>0.42264604545534629</v>
          </cell>
          <cell r="AC1077">
            <v>0.42164731653300219</v>
          </cell>
          <cell r="AD1077">
            <v>0.42045033705253276</v>
          </cell>
          <cell r="AE1077">
            <v>0.41905652419233091</v>
          </cell>
          <cell r="AF1077">
            <v>0.41746728591526977</v>
          </cell>
          <cell r="AG1077">
            <v>0.41568402102542817</v>
          </cell>
          <cell r="AH1077">
            <v>0.41370811922447942</v>
          </cell>
          <cell r="AI1077">
            <v>0.41154096116774569</v>
          </cell>
          <cell r="AJ1077">
            <v>0.40918391851991853</v>
          </cell>
          <cell r="AK1077">
            <v>0.40663835401044901</v>
          </cell>
          <cell r="AL1077">
            <v>0.40390562148860848</v>
          </cell>
          <cell r="AM1077">
            <v>0.40098706597822203</v>
          </cell>
          <cell r="AN1077">
            <v>0.39788402373207693</v>
          </cell>
          <cell r="AO1077">
            <v>0.3945978222860072</v>
          </cell>
          <cell r="AP1077">
            <v>0.39112978051265701</v>
          </cell>
          <cell r="AQ1077">
            <v>0.38748120867492403</v>
          </cell>
          <cell r="AR1077">
            <v>0.38365340847908508</v>
          </cell>
          <cell r="AS1077">
            <v>0.37964767312760594</v>
          </cell>
          <cell r="AT1077">
            <v>0.37546528737163654</v>
          </cell>
          <cell r="AU1077">
            <v>0.37110752756319432</v>
          </cell>
          <cell r="AV1077">
            <v>0.3665756617070367</v>
          </cell>
          <cell r="AW1077">
            <v>0.36187094951222465</v>
          </cell>
          <cell r="AX1077">
            <v>0.35699464244337986</v>
          </cell>
          <cell r="AY1077">
            <v>0.35194798377163627</v>
          </cell>
          <cell r="AZ1077">
            <v>0.34673220862528825</v>
          </cell>
          <cell r="BA1077">
            <v>0.34134854404013748</v>
          </cell>
          <cell r="BB1077">
            <v>0.33579820900953922</v>
          </cell>
          <cell r="BC1077">
            <v>0.33008241453415132</v>
          </cell>
          <cell r="BD1077">
            <v>0.32420236367138622</v>
          </cell>
          <cell r="BE1077">
            <v>0.3181592515845682</v>
          </cell>
          <cell r="BF1077">
            <v>0.31195426559179812</v>
          </cell>
          <cell r="BG1077">
            <v>0.30558858521452636</v>
          </cell>
          <cell r="BH1077">
            <v>0.29906338222583656</v>
          </cell>
          <cell r="BI1077">
            <v>0.29237982069844087</v>
          </cell>
          <cell r="BJ1077">
            <v>0.28553905705238991</v>
          </cell>
        </row>
        <row r="1078">
          <cell r="I1078" t="str">
            <v>2U1717</v>
          </cell>
          <cell r="J1078">
            <v>11.383331258445635</v>
          </cell>
          <cell r="K1078">
            <v>10.952537315880701</v>
          </cell>
          <cell r="L1078">
            <v>11.349813014441427</v>
          </cell>
          <cell r="M1078">
            <v>11.274902728107181</v>
          </cell>
          <cell r="N1078">
            <v>11.249081146703832</v>
          </cell>
          <cell r="O1078">
            <v>11.280149206689622</v>
          </cell>
          <cell r="P1078">
            <v>11.56562692245034</v>
          </cell>
          <cell r="Q1078">
            <v>11.775253910419751</v>
          </cell>
          <cell r="R1078">
            <v>11.977652381562633</v>
          </cell>
          <cell r="S1078">
            <v>12.176436594292248</v>
          </cell>
          <cell r="T1078">
            <v>12.369799419401964</v>
          </cell>
          <cell r="U1078">
            <v>12.53063391879229</v>
          </cell>
          <cell r="V1078">
            <v>12.687854159769348</v>
          </cell>
          <cell r="W1078">
            <v>12.843267271539776</v>
          </cell>
          <cell r="X1078">
            <v>12.993258995690303</v>
          </cell>
          <cell r="Y1078">
            <v>13.139636461427566</v>
          </cell>
          <cell r="Z1078">
            <v>13.322945624384381</v>
          </cell>
          <cell r="AA1078">
            <v>13.505338241526411</v>
          </cell>
          <cell r="AB1078">
            <v>13.686818895582734</v>
          </cell>
          <cell r="AC1078">
            <v>13.867392146368775</v>
          </cell>
          <cell r="AD1078">
            <v>14.047062530900886</v>
          </cell>
          <cell r="AE1078">
            <v>14.225834563510334</v>
          </cell>
          <cell r="AF1078">
            <v>14.403712735956736</v>
          </cell>
          <cell r="AG1078">
            <v>14.580701517540907</v>
          </cell>
          <cell r="AH1078">
            <v>14.756805355217155</v>
          </cell>
          <cell r="AI1078">
            <v>14.932028673705023</v>
          </cell>
          <cell r="AJ1078">
            <v>15.106375875600451</v>
          </cell>
          <cell r="AK1078">
            <v>15.279851341486404</v>
          </cell>
          <cell r="AL1078">
            <v>15.452459430042925</v>
          </cell>
          <cell r="AM1078">
            <v>15.624204478156663</v>
          </cell>
          <cell r="AN1078">
            <v>15.795090801029833</v>
          </cell>
          <cell r="AO1078">
            <v>15.965122692288638</v>
          </cell>
          <cell r="AP1078">
            <v>16.134304424091148</v>
          </cell>
          <cell r="AQ1078">
            <v>16.302640247234645</v>
          </cell>
          <cell r="AR1078">
            <v>16.470134391262427</v>
          </cell>
          <cell r="AS1078">
            <v>16.636791064570069</v>
          </cell>
          <cell r="AT1078">
            <v>16.802614454511172</v>
          </cell>
          <cell r="AU1078">
            <v>16.967608727502569</v>
          </cell>
          <cell r="AV1078">
            <v>17.131778029129009</v>
          </cell>
          <cell r="AW1078">
            <v>17.295126484247319</v>
          </cell>
          <cell r="AX1078">
            <v>17.457658197090037</v>
          </cell>
          <cell r="AY1078">
            <v>17.61937725136854</v>
          </cell>
          <cell r="AZ1078">
            <v>17.780287710375653</v>
          </cell>
          <cell r="BA1078">
            <v>17.940393617087729</v>
          </cell>
          <cell r="BB1078">
            <v>18.099698994266241</v>
          </cell>
          <cell r="BC1078">
            <v>18.258207844558864</v>
          </cell>
          <cell r="BD1078">
            <v>18.415924150600027</v>
          </cell>
          <cell r="BE1078">
            <v>18.572851875110981</v>
          </cell>
          <cell r="BF1078">
            <v>18.72899496099938</v>
          </cell>
          <cell r="BG1078">
            <v>18.884357331458336</v>
          </cell>
          <cell r="BH1078">
            <v>19.038942890064998</v>
          </cell>
          <cell r="BI1078">
            <v>19.192755520878627</v>
          </cell>
          <cell r="BJ1078">
            <v>19.345799088538186</v>
          </cell>
        </row>
        <row r="1079">
          <cell r="I1079" t="str">
            <v>2U1735</v>
          </cell>
          <cell r="J1079">
            <v>24.270845180126461</v>
          </cell>
          <cell r="K1079">
            <v>23.296052630002482</v>
          </cell>
          <cell r="L1079">
            <v>24.16666405136931</v>
          </cell>
          <cell r="M1079">
            <v>24.010763671272652</v>
          </cell>
          <cell r="N1079">
            <v>23.95850512228068</v>
          </cell>
          <cell r="O1079">
            <v>24.027425076432262</v>
          </cell>
          <cell r="P1079">
            <v>24.639557671206365</v>
          </cell>
          <cell r="Q1079">
            <v>25.08614965399698</v>
          </cell>
          <cell r="R1079">
            <v>25.51734191324309</v>
          </cell>
          <cell r="S1079">
            <v>25.940834310716951</v>
          </cell>
          <cell r="T1079">
            <v>26.352776915532434</v>
          </cell>
          <cell r="U1079">
            <v>26.69542076439765</v>
          </cell>
          <cell r="V1079">
            <v>27.030364751490609</v>
          </cell>
          <cell r="W1079">
            <v>27.361458807697446</v>
          </cell>
          <cell r="X1079">
            <v>27.6810030712459</v>
          </cell>
          <cell r="Y1079">
            <v>27.992847473022106</v>
          </cell>
          <cell r="Z1079">
            <v>28.383371629007772</v>
          </cell>
          <cell r="AA1079">
            <v>28.771943164213511</v>
          </cell>
          <cell r="AB1079">
            <v>29.158571841743225</v>
          </cell>
          <cell r="AC1079">
            <v>29.543267375885286</v>
          </cell>
          <cell r="AD1079">
            <v>29.926039432356639</v>
          </cell>
          <cell r="AE1079">
            <v>30.306897628545631</v>
          </cell>
          <cell r="AF1079">
            <v>30.685851533753684</v>
          </cell>
          <cell r="AG1079">
            <v>31.062910669435695</v>
          </cell>
          <cell r="AH1079">
            <v>31.438084509439292</v>
          </cell>
          <cell r="AI1079">
            <v>31.811382480242873</v>
          </cell>
          <cell r="AJ1079">
            <v>32.182813961192437</v>
          </cell>
          <cell r="AK1079">
            <v>32.552388284737255</v>
          </cell>
          <cell r="AL1079">
            <v>32.920114736664345</v>
          </cell>
          <cell r="AM1079">
            <v>33.286002556331802</v>
          </cell>
          <cell r="AN1079">
            <v>33.650060936900914</v>
          </cell>
          <cell r="AO1079">
            <v>34.012299025567188</v>
          </cell>
          <cell r="AP1079">
            <v>34.372725923790135</v>
          </cell>
          <cell r="AQ1079">
            <v>34.73135068752196</v>
          </cell>
          <cell r="AR1079">
            <v>35.088182327435128</v>
          </cell>
          <cell r="AS1079">
            <v>35.443229809148733</v>
          </cell>
          <cell r="AT1079">
            <v>35.796502053453764</v>
          </cell>
          <cell r="AU1079">
            <v>36.148007936537276</v>
          </cell>
          <cell r="AV1079">
            <v>36.497756290205366</v>
          </cell>
          <cell r="AW1079">
            <v>36.845755902105118</v>
          </cell>
          <cell r="AX1079">
            <v>37.192015515945371</v>
          </cell>
          <cell r="AY1079">
            <v>37.536543831716422</v>
          </cell>
          <cell r="AZ1079">
            <v>37.879349505908614</v>
          </cell>
          <cell r="BA1079">
            <v>38.220441151729851</v>
          </cell>
          <cell r="BB1079">
            <v>38.559827339321977</v>
          </cell>
          <cell r="BC1079">
            <v>38.89751659597615</v>
          </cell>
          <cell r="BD1079">
            <v>39.233517406347048</v>
          </cell>
          <cell r="BE1079">
            <v>39.567838212666089</v>
          </cell>
          <cell r="BF1079">
            <v>39.900487414953538</v>
          </cell>
          <cell r="BG1079">
            <v>40.231473371229555</v>
          </cell>
          <cell r="BH1079">
            <v>40.560804397724183</v>
          </cell>
          <cell r="BI1079">
            <v>40.888488769086337</v>
          </cell>
          <cell r="BJ1079">
            <v>41.214534718591686</v>
          </cell>
        </row>
        <row r="1080">
          <cell r="I1080" t="str">
            <v>2U1736</v>
          </cell>
          <cell r="J1080">
            <v>20.945339503875342</v>
          </cell>
          <cell r="K1080">
            <v>20.491010304845268</v>
          </cell>
          <cell r="L1080">
            <v>20.376629005237028</v>
          </cell>
          <cell r="M1080">
            <v>20.147778883190313</v>
          </cell>
          <cell r="N1080">
            <v>20.047021495281097</v>
          </cell>
          <cell r="O1080">
            <v>20.047369833878442</v>
          </cell>
          <cell r="P1080">
            <v>20.444055485135152</v>
          </cell>
          <cell r="Q1080">
            <v>20.732809694097998</v>
          </cell>
          <cell r="R1080">
            <v>21.005974532522913</v>
          </cell>
          <cell r="S1080">
            <v>21.270014084780954</v>
          </cell>
          <cell r="T1080">
            <v>21.521859495589169</v>
          </cell>
          <cell r="U1080">
            <v>21.714649448351658</v>
          </cell>
          <cell r="V1080">
            <v>21.898966862557568</v>
          </cell>
          <cell r="W1080">
            <v>22.077993569037794</v>
          </cell>
          <cell r="X1080">
            <v>22.245579304387757</v>
          </cell>
          <cell r="Y1080">
            <v>22.404918452277009</v>
          </cell>
          <cell r="Z1080">
            <v>22.624941212769468</v>
          </cell>
          <cell r="AA1080">
            <v>22.840867231378905</v>
          </cell>
          <cell r="AB1080">
            <v>23.052723326572341</v>
          </cell>
          <cell r="AC1080">
            <v>23.260536151050669</v>
          </cell>
          <cell r="AD1080">
            <v>23.464332192735853</v>
          </cell>
          <cell r="AE1080">
            <v>23.664137775752415</v>
          </cell>
          <cell r="AF1080">
            <v>23.859979061403198</v>
          </cell>
          <cell r="AG1080">
            <v>24.051882049139483</v>
          </cell>
          <cell r="AH1080">
            <v>24.239872577525471</v>
          </cell>
          <cell r="AI1080">
            <v>24.42397632519717</v>
          </cell>
          <cell r="AJ1080">
            <v>24.604218811815716</v>
          </cell>
          <cell r="AK1080">
            <v>24.780625399015143</v>
          </cell>
          <cell r="AL1080">
            <v>24.953221291344672</v>
          </cell>
          <cell r="AM1080">
            <v>25.122031537205526</v>
          </cell>
          <cell r="AN1080">
            <v>25.287081029782282</v>
          </cell>
          <cell r="AO1080">
            <v>25.448394507968832</v>
          </cell>
          <cell r="AP1080">
            <v>25.605996557288961</v>
          </cell>
          <cell r="AQ1080">
            <v>25.759911610811582</v>
          </cell>
          <cell r="AR1080">
            <v>25.910163950060628</v>
          </cell>
          <cell r="AS1080">
            <v>26.0567777059197</v>
          </cell>
          <cell r="AT1080">
            <v>26.199776859531415</v>
          </cell>
          <cell r="AU1080">
            <v>26.339185243191544</v>
          </cell>
          <cell r="AV1080">
            <v>26.47502654123797</v>
          </cell>
          <cell r="AW1080">
            <v>26.607324290934429</v>
          </cell>
          <cell r="AX1080">
            <v>26.736101883349175</v>
          </cell>
          <cell r="AY1080">
            <v>26.861382564228471</v>
          </cell>
          <cell r="AZ1080">
            <v>26.983189434865068</v>
          </cell>
          <cell r="BA1080">
            <v>27.10154545296157</v>
          </cell>
          <cell r="BB1080">
            <v>27.216473433488805</v>
          </cell>
          <cell r="BC1080">
            <v>27.327996049539216</v>
          </cell>
          <cell r="BD1080">
            <v>27.436135833175257</v>
          </cell>
          <cell r="BE1080">
            <v>27.540915176272872</v>
          </cell>
          <cell r="BF1080">
            <v>27.642356331360038</v>
          </cell>
          <cell r="BG1080">
            <v>27.740481412450499</v>
          </cell>
          <cell r="BH1080">
            <v>27.835312395872535</v>
          </cell>
          <cell r="BI1080">
            <v>27.926871121092994</v>
          </cell>
          <cell r="BJ1080">
            <v>28.015179291536519</v>
          </cell>
        </row>
        <row r="1081">
          <cell r="I1081" t="str">
            <v>2U1737</v>
          </cell>
          <cell r="J1081">
            <v>5.1729446189965875</v>
          </cell>
          <cell r="K1081">
            <v>5.0544679784801723</v>
          </cell>
          <cell r="L1081">
            <v>5.2894418392508395</v>
          </cell>
          <cell r="M1081">
            <v>5.2644210682858068</v>
          </cell>
          <cell r="N1081">
            <v>5.2613947546909161</v>
          </cell>
          <cell r="O1081">
            <v>5.2850226134570395</v>
          </cell>
          <cell r="P1081">
            <v>5.4231151584633412</v>
          </cell>
          <cell r="Q1081">
            <v>5.5214091207104889</v>
          </cell>
          <cell r="R1081">
            <v>5.6163136359835972</v>
          </cell>
          <cell r="S1081">
            <v>5.7095234277696862</v>
          </cell>
          <cell r="T1081">
            <v>5.8001911343252459</v>
          </cell>
          <cell r="U1081">
            <v>5.8756063294976268</v>
          </cell>
          <cell r="V1081">
            <v>5.9493268011829867</v>
          </cell>
          <cell r="W1081">
            <v>6.0221999111248383</v>
          </cell>
          <cell r="X1081">
            <v>6.0925309358361597</v>
          </cell>
          <cell r="Y1081">
            <v>6.1611672370604618</v>
          </cell>
          <cell r="Z1081">
            <v>6.2471207877829604</v>
          </cell>
          <cell r="AA1081">
            <v>6.3326445707518468</v>
          </cell>
          <cell r="AB1081">
            <v>6.4177407348058892</v>
          </cell>
          <cell r="AC1081">
            <v>6.5024114180396611</v>
          </cell>
          <cell r="AD1081">
            <v>6.586658747857264</v>
          </cell>
          <cell r="AE1081">
            <v>6.6704848410257789</v>
          </cell>
          <cell r="AF1081">
            <v>6.7538918037284512</v>
          </cell>
          <cell r="AG1081">
            <v>6.8368817316176109</v>
          </cell>
          <cell r="AH1081">
            <v>6.9194567098673234</v>
          </cell>
          <cell r="AI1081">
            <v>7.0016188132257886</v>
          </cell>
          <cell r="AJ1081">
            <v>7.083370106067461</v>
          </cell>
          <cell r="AK1081">
            <v>7.1647126424449246</v>
          </cell>
          <cell r="AL1081">
            <v>7.2456484661405014</v>
          </cell>
          <cell r="AM1081">
            <v>7.3261796107175998</v>
          </cell>
          <cell r="AN1081">
            <v>7.4063080995718131</v>
          </cell>
          <cell r="AO1081">
            <v>7.4860359459817554</v>
          </cell>
          <cell r="AP1081">
            <v>7.5653651531596475</v>
          </cell>
          <cell r="AQ1081">
            <v>7.6442977143016506</v>
          </cell>
          <cell r="AR1081">
            <v>7.7228356126379429</v>
          </cell>
          <cell r="AS1081">
            <v>7.8009808214825549</v>
          </cell>
          <cell r="AT1081">
            <v>7.8787353042829444</v>
          </cell>
          <cell r="AU1081">
            <v>7.9561010146693301</v>
          </cell>
          <cell r="AV1081">
            <v>8.0330798965037857</v>
          </cell>
          <cell r="AW1081">
            <v>8.1096738839290676</v>
          </cell>
          <cell r="AX1081">
            <v>8.1858849014172232</v>
          </cell>
          <cell r="AY1081">
            <v>8.2617148638179376</v>
          </cell>
          <cell r="AZ1081">
            <v>8.3371656764066504</v>
          </cell>
          <cell r="BA1081">
            <v>8.412239234932418</v>
          </cell>
          <cell r="BB1081">
            <v>8.4869374256655572</v>
          </cell>
          <cell r="BC1081">
            <v>8.5612621254450314</v>
          </cell>
          <cell r="BD1081">
            <v>8.6352152017256074</v>
          </cell>
          <cell r="BE1081">
            <v>8.7087985126247816</v>
          </cell>
          <cell r="BF1081">
            <v>8.7820139069694587</v>
          </cell>
          <cell r="BG1081">
            <v>8.854863224342413</v>
          </cell>
          <cell r="BH1081">
            <v>8.9273482951285033</v>
          </cell>
          <cell r="BI1081">
            <v>8.999470940560661</v>
          </cell>
          <cell r="BJ1081">
            <v>9.0712329727656584</v>
          </cell>
        </row>
        <row r="1082">
          <cell r="I1082" t="str">
            <v>2U1738</v>
          </cell>
          <cell r="J1082">
            <v>2.5876923133184682E-2</v>
          </cell>
          <cell r="K1082">
            <v>2.9635641774346955E-2</v>
          </cell>
          <cell r="L1082">
            <v>3.1333529561642558E-2</v>
          </cell>
          <cell r="M1082">
            <v>3.1758818261659459E-2</v>
          </cell>
          <cell r="N1082">
            <v>3.219326401037504E-2</v>
          </cell>
          <cell r="O1082">
            <v>3.2793096534362423E-2</v>
          </cell>
          <cell r="P1082">
            <v>3.4249256526268618E-2</v>
          </cell>
          <cell r="Q1082">
            <v>3.4870024300807233E-2</v>
          </cell>
          <cell r="R1082">
            <v>3.5469386290016933E-2</v>
          </cell>
          <cell r="S1082">
            <v>3.6058045386562175E-2</v>
          </cell>
          <cell r="T1082">
            <v>3.6630650144110731E-2</v>
          </cell>
          <cell r="U1082">
            <v>3.7106928867679155E-2</v>
          </cell>
          <cell r="V1082">
            <v>3.7572504698583115E-2</v>
          </cell>
          <cell r="W1082">
            <v>3.8032729083154852E-2</v>
          </cell>
          <cell r="X1082">
            <v>3.8476899128729897E-2</v>
          </cell>
          <cell r="Y1082">
            <v>3.8910366281640484E-2</v>
          </cell>
          <cell r="Z1082">
            <v>3.9453199159427403E-2</v>
          </cell>
          <cell r="AA1082">
            <v>3.9993317872825382E-2</v>
          </cell>
          <cell r="AB1082">
            <v>4.0530735992656379E-2</v>
          </cell>
          <cell r="AC1082">
            <v>4.1065467021888215E-2</v>
          </cell>
          <cell r="AD1082">
            <v>4.1597524395973896E-2</v>
          </cell>
          <cell r="AE1082">
            <v>4.2126921483189146E-2</v>
          </cell>
          <cell r="AF1082">
            <v>4.2653671584968321E-2</v>
          </cell>
          <cell r="AG1082">
            <v>4.3177787936238603E-2</v>
          </cell>
          <cell r="AH1082">
            <v>4.3699283705752524E-2</v>
          </cell>
          <cell r="AI1082">
            <v>4.4218171996418879E-2</v>
          </cell>
          <cell r="AJ1082">
            <v>4.4734465845631906E-2</v>
          </cell>
          <cell r="AK1082">
            <v>4.5248178225598866E-2</v>
          </cell>
          <cell r="AL1082">
            <v>4.5759322043665993E-2</v>
          </cell>
          <cell r="AM1082">
            <v>4.6267910142642782E-2</v>
          </cell>
          <cell r="AN1082">
            <v>4.6773955301124687E-2</v>
          </cell>
          <cell r="AO1082">
            <v>4.7277470233814185E-2</v>
          </cell>
          <cell r="AP1082">
            <v>4.7778467591840228E-2</v>
          </cell>
          <cell r="AQ1082">
            <v>4.8276959963076148E-2</v>
          </cell>
          <cell r="AR1082">
            <v>4.8772959872455883E-2</v>
          </cell>
          <cell r="AS1082">
            <v>4.9266479782288729E-2</v>
          </cell>
          <cell r="AT1082">
            <v>4.9757532092572408E-2</v>
          </cell>
          <cell r="AU1082">
            <v>5.0246129141304663E-2</v>
          </cell>
          <cell r="AV1082">
            <v>5.0732283204793255E-2</v>
          </cell>
          <cell r="AW1082">
            <v>5.1216006497964414E-2</v>
          </cell>
          <cell r="AX1082">
            <v>5.1697311174669712E-2</v>
          </cell>
          <cell r="AY1082">
            <v>5.2176209327991475E-2</v>
          </cell>
          <cell r="AZ1082">
            <v>5.2652712990546642E-2</v>
          </cell>
          <cell r="BA1082">
            <v>5.3126834134789032E-2</v>
          </cell>
          <cell r="BB1082">
            <v>5.3598584673310204E-2</v>
          </cell>
          <cell r="BC1082">
            <v>5.4067976459138772E-2</v>
          </cell>
          <cell r="BD1082">
            <v>5.4535021286038203E-2</v>
          </cell>
          <cell r="BE1082">
            <v>5.4999730888803132E-2</v>
          </cell>
          <cell r="BF1082">
            <v>5.546211694355424E-2</v>
          </cell>
          <cell r="BG1082">
            <v>5.592219106803159E-2</v>
          </cell>
          <cell r="BH1082">
            <v>5.6379964821886557E-2</v>
          </cell>
          <cell r="BI1082">
            <v>5.6835449706972234E-2</v>
          </cell>
          <cell r="BJ1082">
            <v>5.7288657167632491E-2</v>
          </cell>
        </row>
        <row r="1083">
          <cell r="I1083" t="str">
            <v>2U1716</v>
          </cell>
          <cell r="J1083">
            <v>15.044498512063315</v>
          </cell>
          <cell r="K1083">
            <v>16.07711141979776</v>
          </cell>
          <cell r="L1083">
            <v>16.824493056583531</v>
          </cell>
          <cell r="M1083">
            <v>16.74491316224178</v>
          </cell>
          <cell r="N1083">
            <v>16.735286448461178</v>
          </cell>
          <cell r="O1083">
            <v>16.810440522184106</v>
          </cell>
          <cell r="P1083">
            <v>17.249677546126634</v>
          </cell>
          <cell r="Q1083">
            <v>17.562327951650179</v>
          </cell>
          <cell r="R1083">
            <v>17.864197308707393</v>
          </cell>
          <cell r="S1083">
            <v>18.160676141531447</v>
          </cell>
          <cell r="T1083">
            <v>18.449069188005751</v>
          </cell>
          <cell r="U1083">
            <v>18.688947516381575</v>
          </cell>
          <cell r="V1083">
            <v>18.923435320524231</v>
          </cell>
          <cell r="W1083">
            <v>19.155227862550312</v>
          </cell>
          <cell r="X1083">
            <v>19.378934618226641</v>
          </cell>
          <cell r="Y1083">
            <v>19.597250849669805</v>
          </cell>
          <cell r="Z1083">
            <v>19.870649254568857</v>
          </cell>
          <cell r="AA1083">
            <v>20.142680667443411</v>
          </cell>
          <cell r="AB1083">
            <v>20.413351923253597</v>
          </cell>
          <cell r="AC1083">
            <v>20.682669822784732</v>
          </cell>
          <cell r="AD1083">
            <v>20.950641132818209</v>
          </cell>
          <cell r="AE1083">
            <v>21.217272586301519</v>
          </cell>
          <cell r="AF1083">
            <v>21.482570882517411</v>
          </cell>
          <cell r="AG1083">
            <v>21.746542687252227</v>
          </cell>
          <cell r="AH1083">
            <v>22.009194632963364</v>
          </cell>
          <cell r="AI1083">
            <v>22.270533318945951</v>
          </cell>
          <cell r="AJ1083">
            <v>22.53056531149862</v>
          </cell>
          <cell r="AK1083">
            <v>22.789297144088529</v>
          </cell>
          <cell r="AL1083">
            <v>23.046735317515488</v>
          </cell>
          <cell r="AM1083">
            <v>23.302886300075311</v>
          </cell>
          <cell r="AN1083">
            <v>23.557756527722333</v>
          </cell>
          <cell r="AO1083">
            <v>23.811352404231123</v>
          </cell>
          <cell r="AP1083">
            <v>24.063680301357369</v>
          </cell>
          <cell r="AQ1083">
            <v>24.314746558997982</v>
          </cell>
          <cell r="AR1083">
            <v>24.564557485350392</v>
          </cell>
          <cell r="AS1083">
            <v>24.813119357071042</v>
          </cell>
          <cell r="AT1083">
            <v>25.06043841943309</v>
          </cell>
          <cell r="AU1083">
            <v>25.306520886483323</v>
          </cell>
          <cell r="AV1083">
            <v>25.551372941198309</v>
          </cell>
          <cell r="AW1083">
            <v>25.795000735639722</v>
          </cell>
          <cell r="AX1083">
            <v>26.037410391108921</v>
          </cell>
          <cell r="AY1083">
            <v>26.278607998300778</v>
          </cell>
          <cell r="AZ1083">
            <v>26.518599617456676</v>
          </cell>
          <cell r="BA1083">
            <v>26.757391278516796</v>
          </cell>
          <cell r="BB1083">
            <v>26.994988981271611</v>
          </cell>
          <cell r="BC1083">
            <v>27.231398695512656</v>
          </cell>
          <cell r="BD1083">
            <v>27.466626361182495</v>
          </cell>
          <cell r="BE1083">
            <v>27.700677888523984</v>
          </cell>
          <cell r="BF1083">
            <v>27.933559158228764</v>
          </cell>
          <cell r="BG1083">
            <v>28.165276021585026</v>
          </cell>
          <cell r="BH1083">
            <v>28.3958343006245</v>
          </cell>
          <cell r="BI1083">
            <v>28.625239788268775</v>
          </cell>
          <cell r="BJ1083">
            <v>28.853498248474832</v>
          </cell>
        </row>
        <row r="1084">
          <cell r="I1084" t="str">
            <v>2U1700</v>
          </cell>
          <cell r="J1084">
            <v>106.20561794912611</v>
          </cell>
          <cell r="K1084">
            <v>104.62166779610529</v>
          </cell>
          <cell r="L1084">
            <v>108.2529250679593</v>
          </cell>
          <cell r="M1084">
            <v>107.25914491007777</v>
          </cell>
          <cell r="N1084">
            <v>107.04918603091318</v>
          </cell>
          <cell r="O1084">
            <v>107.38078509074049</v>
          </cell>
          <cell r="P1084">
            <v>110.01484624656941</v>
          </cell>
          <cell r="Q1084">
            <v>111.87851533547469</v>
          </cell>
          <cell r="R1084">
            <v>113.66894411419193</v>
          </cell>
          <cell r="S1084">
            <v>115.42063224979682</v>
          </cell>
          <cell r="T1084">
            <v>117.11658996860281</v>
          </cell>
          <cell r="U1084">
            <v>118.50065036145099</v>
          </cell>
          <cell r="V1084">
            <v>119.84701035059206</v>
          </cell>
          <cell r="W1084">
            <v>121.17283975114808</v>
          </cell>
          <cell r="X1084">
            <v>122.44413901114193</v>
          </cell>
          <cell r="Y1084">
            <v>123.67809795029973</v>
          </cell>
          <cell r="Z1084">
            <v>125.25603048519261</v>
          </cell>
          <cell r="AA1084">
            <v>126.8212978353517</v>
          </cell>
          <cell r="AB1084">
            <v>128.37397342197232</v>
          </cell>
          <cell r="AC1084">
            <v>129.91413024866762</v>
          </cell>
          <cell r="AD1084">
            <v>131.44184090380847</v>
          </cell>
          <cell r="AE1084">
            <v>132.9571775628512</v>
          </cell>
          <cell r="AF1084">
            <v>134.4602119906518</v>
          </cell>
          <cell r="AG1084">
            <v>135.95101554376765</v>
          </cell>
          <cell r="AH1084">
            <v>137.42965917274628</v>
          </cell>
          <cell r="AI1084">
            <v>138.89621342440171</v>
          </cell>
          <cell r="AJ1084">
            <v>140.35074844407774</v>
          </cell>
          <cell r="AK1084">
            <v>141.79333397789941</v>
          </cell>
          <cell r="AL1084">
            <v>143.22403937501105</v>
          </cell>
          <cell r="AM1084">
            <v>144.64293358980291</v>
          </cell>
          <cell r="AN1084">
            <v>146.05008518412458</v>
          </cell>
          <cell r="AO1084">
            <v>147.4455623294869</v>
          </cell>
          <cell r="AP1084">
            <v>148.82943280925096</v>
          </cell>
          <cell r="AQ1084">
            <v>150.20176402080554</v>
          </cell>
          <cell r="AR1084">
            <v>151.56262297773208</v>
          </cell>
          <cell r="AS1084">
            <v>152.91207631195806</v>
          </cell>
          <cell r="AT1084">
            <v>154.25019027589792</v>
          </cell>
          <cell r="AU1084">
            <v>155.57703074458257</v>
          </cell>
          <cell r="AV1084">
            <v>156.89266321777689</v>
          </cell>
          <cell r="AW1084">
            <v>158.19715282208549</v>
          </cell>
          <cell r="AX1084">
            <v>159.49056431304678</v>
          </cell>
          <cell r="AY1084">
            <v>160.77296207721551</v>
          </cell>
          <cell r="AZ1084">
            <v>162.04441013423377</v>
          </cell>
          <cell r="BA1084">
            <v>163.30497213889038</v>
          </cell>
          <cell r="BB1084">
            <v>164.55471138316886</v>
          </cell>
          <cell r="BC1084">
            <v>165.79369079828442</v>
          </cell>
          <cell r="BD1084">
            <v>167.02197295670882</v>
          </cell>
          <cell r="BE1084">
            <v>168.2396200741851</v>
          </cell>
          <cell r="BF1084">
            <v>169.44669401173022</v>
          </cell>
          <cell r="BG1084">
            <v>170.64325627762685</v>
          </cell>
          <cell r="BH1084">
            <v>171.82936802940455</v>
          </cell>
          <cell r="BI1084">
            <v>173.00509007580916</v>
          </cell>
          <cell r="BJ1084">
            <v>174.17048287876216</v>
          </cell>
        </row>
        <row r="1085">
          <cell r="I1085" t="str">
            <v>2U1830</v>
          </cell>
          <cell r="J1085">
            <v>5.5454037213930087</v>
          </cell>
          <cell r="K1085">
            <v>7.1889877206783455</v>
          </cell>
          <cell r="L1085">
            <v>7.7047168410558271</v>
          </cell>
          <cell r="M1085">
            <v>7.6990671723959538</v>
          </cell>
          <cell r="N1085">
            <v>7.6747685960484091</v>
          </cell>
          <cell r="O1085">
            <v>7.6391723399091687</v>
          </cell>
          <cell r="P1085">
            <v>7.8061278761199189</v>
          </cell>
          <cell r="Q1085">
            <v>7.8557921906295674</v>
          </cell>
          <cell r="R1085">
            <v>7.9004670726341244</v>
          </cell>
          <cell r="S1085">
            <v>7.9402216981465843</v>
          </cell>
          <cell r="T1085">
            <v>7.976211032865872</v>
          </cell>
          <cell r="U1085">
            <v>8.0084844882298416</v>
          </cell>
          <cell r="V1085">
            <v>8.0373596290019744</v>
          </cell>
          <cell r="W1085">
            <v>8.0634139380317311</v>
          </cell>
          <cell r="X1085">
            <v>8.0866820033256097</v>
          </cell>
          <cell r="Y1085">
            <v>8.1071984128901082</v>
          </cell>
          <cell r="Z1085">
            <v>8.1751188656920846</v>
          </cell>
          <cell r="AA1085">
            <v>8.240955530520651</v>
          </cell>
          <cell r="AB1085">
            <v>8.3047225433067364</v>
          </cell>
          <cell r="AC1085">
            <v>8.3664339507166581</v>
          </cell>
          <cell r="AD1085">
            <v>8.4261037106913683</v>
          </cell>
          <cell r="AE1085">
            <v>8.483745692982545</v>
          </cell>
          <cell r="AF1085">
            <v>8.5393736796855393</v>
          </cell>
          <cell r="AG1085">
            <v>8.5930013657691866</v>
          </cell>
          <cell r="AH1085">
            <v>8.6446423596025266</v>
          </cell>
          <cell r="AI1085">
            <v>8.6943101834784215</v>
          </cell>
          <cell r="AJ1085">
            <v>8.7420182741341144</v>
          </cell>
          <cell r="AK1085">
            <v>8.7877799832687202</v>
          </cell>
          <cell r="AL1085">
            <v>8.8316085780576969</v>
          </cell>
          <cell r="AM1085">
            <v>8.8735172416642847</v>
          </cell>
          <cell r="AN1085">
            <v>8.9135190737479508</v>
          </cell>
          <cell r="AO1085">
            <v>8.951627090969847</v>
          </cell>
          <cell r="AP1085">
            <v>8.9878542274952995</v>
          </cell>
          <cell r="AQ1085">
            <v>9.0222133354933565</v>
          </cell>
          <cell r="AR1085">
            <v>9.0547171856333915</v>
          </cell>
          <cell r="AS1085">
            <v>9.0853784675787956</v>
          </cell>
          <cell r="AT1085">
            <v>9.1142097904777746</v>
          </cell>
          <cell r="AU1085">
            <v>9.1412236834512566</v>
          </cell>
          <cell r="AV1085">
            <v>9.1664325960779358</v>
          </cell>
          <cell r="AW1085">
            <v>9.1898488988764697</v>
          </cell>
          <cell r="AX1085">
            <v>9.2114848837848378</v>
          </cell>
          <cell r="AY1085">
            <v>9.2313527646368811</v>
          </cell>
          <cell r="AZ1085">
            <v>9.2494646776360536</v>
          </cell>
          <cell r="BA1085">
            <v>9.2658326818263745</v>
          </cell>
          <cell r="BB1085">
            <v>9.2804687595606232</v>
          </cell>
          <cell r="BC1085">
            <v>9.2933848169657658</v>
          </cell>
          <cell r="BD1085">
            <v>9.3045926844056606</v>
          </cell>
          <cell r="BE1085">
            <v>9.3141041169410403</v>
          </cell>
          <cell r="BF1085">
            <v>9.3219307947867751</v>
          </cell>
          <cell r="BG1085">
            <v>9.3280843237664612</v>
          </cell>
          <cell r="BH1085">
            <v>9.3325762357643249</v>
          </cell>
          <cell r="BI1085">
            <v>9.3354179891744717</v>
          </cell>
          <cell r="BJ1085">
            <v>9.3366209693474929</v>
          </cell>
        </row>
        <row r="1086">
          <cell r="I1086" t="str">
            <v>2U1831</v>
          </cell>
          <cell r="J1086">
            <v>2.4485877961791318</v>
          </cell>
          <cell r="K1086">
            <v>2.681249145834165</v>
          </cell>
          <cell r="L1086">
            <v>3.0624785951650262</v>
          </cell>
          <cell r="M1086">
            <v>2.8648690465065476</v>
          </cell>
          <cell r="N1086">
            <v>2.8888640535447747</v>
          </cell>
          <cell r="O1086">
            <v>2.9096057342491926</v>
          </cell>
          <cell r="P1086">
            <v>2.9915443341091716</v>
          </cell>
          <cell r="Q1086">
            <v>3.022221320421115</v>
          </cell>
          <cell r="R1086">
            <v>3.0512590470883403</v>
          </cell>
          <cell r="S1086">
            <v>3.0786668182107082</v>
          </cell>
          <cell r="T1086">
            <v>3.1048766000988182</v>
          </cell>
          <cell r="U1086">
            <v>3.1298950385382862</v>
          </cell>
          <cell r="V1086">
            <v>3.1538340018150368</v>
          </cell>
          <cell r="W1086">
            <v>3.1769094730843714</v>
          </cell>
          <cell r="X1086">
            <v>3.1991261043962202</v>
          </cell>
          <cell r="Y1086">
            <v>3.2204885478005134</v>
          </cell>
          <cell r="Z1086">
            <v>3.2609943954648011</v>
          </cell>
          <cell r="AA1086">
            <v>3.3010631227758225</v>
          </cell>
          <cell r="AB1086">
            <v>3.3406974152666726</v>
          </cell>
          <cell r="AC1086">
            <v>3.3798999425431222</v>
          </cell>
          <cell r="AD1086">
            <v>3.4186733583757571</v>
          </cell>
          <cell r="AE1086">
            <v>3.4570203007915836</v>
          </cell>
          <cell r="AF1086">
            <v>3.4949433921651285</v>
          </cell>
          <cell r="AG1086">
            <v>3.532445239309006</v>
          </cell>
          <cell r="AH1086">
            <v>3.5695284335639812</v>
          </cell>
          <cell r="AI1086">
            <v>3.6061955508885188</v>
          </cell>
          <cell r="AJ1086">
            <v>3.642449151947817</v>
          </cell>
          <cell r="AK1086">
            <v>3.6782917822023489</v>
          </cell>
          <cell r="AL1086">
            <v>3.7137259719958879</v>
          </cell>
          <cell r="AM1086">
            <v>3.7487542366430406</v>
          </cell>
          <cell r="AN1086">
            <v>3.7833790765162787</v>
          </cell>
          <cell r="AO1086">
            <v>3.8176029771324784</v>
          </cell>
          <cell r="AP1086">
            <v>3.8514284092389643</v>
          </cell>
          <cell r="AQ1086">
            <v>3.8848578288990714</v>
          </cell>
          <cell r="AR1086">
            <v>3.9178936775772142</v>
          </cell>
          <cell r="AS1086">
            <v>3.9505383822234732</v>
          </cell>
          <cell r="AT1086">
            <v>3.9827943553577025</v>
          </cell>
          <cell r="AU1086">
            <v>4.0146639951531586</v>
          </cell>
          <cell r="AV1086">
            <v>4.0461496855196541</v>
          </cell>
          <cell r="AW1086">
            <v>4.0772537961862367</v>
          </cell>
          <cell r="AX1086">
            <v>4.1079786827833997</v>
          </cell>
          <cell r="AY1086">
            <v>4.1383266869248212</v>
          </cell>
          <cell r="AZ1086">
            <v>4.1683001362886465</v>
          </cell>
          <cell r="BA1086">
            <v>4.1979013446983027</v>
          </cell>
          <cell r="BB1086">
            <v>4.2271326122028485</v>
          </cell>
          <cell r="BC1086">
            <v>4.2559962251568777</v>
          </cell>
          <cell r="BD1086">
            <v>4.284494456299961</v>
          </cell>
          <cell r="BE1086">
            <v>4.3126295648356354</v>
          </cell>
          <cell r="BF1086">
            <v>4.3404037965099507</v>
          </cell>
          <cell r="BG1086">
            <v>4.3678193836895582</v>
          </cell>
          <cell r="BH1086">
            <v>4.3948785454393668</v>
          </cell>
          <cell r="BI1086">
            <v>4.4215834875997482</v>
          </cell>
          <cell r="BJ1086">
            <v>4.4479364028633031</v>
          </cell>
        </row>
        <row r="1087">
          <cell r="I1087" t="str">
            <v>2U1832</v>
          </cell>
          <cell r="J1087">
            <v>8.3369888539940256</v>
          </cell>
          <cell r="K1087">
            <v>11.115511989183847</v>
          </cell>
          <cell r="L1087">
            <v>12.501864951496401</v>
          </cell>
          <cell r="M1087">
            <v>12.586071200617155</v>
          </cell>
          <cell r="N1087">
            <v>12.691091748911637</v>
          </cell>
          <cell r="O1087">
            <v>12.781808260853762</v>
          </cell>
          <cell r="P1087">
            <v>13.208247643584327</v>
          </cell>
          <cell r="Q1087">
            <v>13.371492476620505</v>
          </cell>
          <cell r="R1087">
            <v>13.528151062790672</v>
          </cell>
          <cell r="S1087">
            <v>13.678223402094826</v>
          </cell>
          <cell r="T1087">
            <v>13.823591279351826</v>
          </cell>
          <cell r="U1087">
            <v>13.964254694561674</v>
          </cell>
          <cell r="V1087">
            <v>14.100684093929086</v>
          </cell>
          <cell r="W1087">
            <v>14.233820369863491</v>
          </cell>
          <cell r="X1087">
            <v>14.36366352236489</v>
          </cell>
          <cell r="Y1087">
            <v>14.490213551433282</v>
          </cell>
          <cell r="Z1087">
            <v>14.703617358816196</v>
          </cell>
          <cell r="AA1087">
            <v>14.915954147162196</v>
          </cell>
          <cell r="AB1087">
            <v>15.127229251566467</v>
          </cell>
          <cell r="AC1087">
            <v>15.337447980448717</v>
          </cell>
          <cell r="AD1087">
            <v>15.546615615686555</v>
          </cell>
          <cell r="AE1087">
            <v>15.754737412748204</v>
          </cell>
          <cell r="AF1087">
            <v>15.961818600824545</v>
          </cell>
          <cell r="AG1087">
            <v>16.167864382960506</v>
          </cell>
          <cell r="AH1087">
            <v>16.372879936185782</v>
          </cell>
          <cell r="AI1087">
            <v>16.576870411644936</v>
          </cell>
          <cell r="AJ1087">
            <v>16.779840934726792</v>
          </cell>
          <cell r="AK1087">
            <v>16.981796605193242</v>
          </cell>
          <cell r="AL1087">
            <v>17.182742497307355</v>
          </cell>
          <cell r="AM1087">
            <v>17.382683659960904</v>
          </cell>
          <cell r="AN1087">
            <v>17.581625116801181</v>
          </cell>
          <cell r="AO1087">
            <v>17.779571866357255</v>
          </cell>
          <cell r="AP1087">
            <v>17.97652888216555</v>
          </cell>
          <cell r="AQ1087">
            <v>18.172501112894803</v>
          </cell>
          <cell r="AR1087">
            <v>18.367493482470412</v>
          </cell>
          <cell r="AS1087">
            <v>18.561510890198143</v>
          </cell>
          <cell r="AT1087">
            <v>18.754558210887232</v>
          </cell>
          <cell r="AU1087">
            <v>18.946640294972877</v>
          </cell>
          <cell r="AV1087">
            <v>19.137761968638092</v>
          </cell>
          <cell r="AW1087">
            <v>19.327928033934985</v>
          </cell>
          <cell r="AX1087">
            <v>19.517143268905393</v>
          </cell>
          <cell r="AY1087">
            <v>19.705412427700946</v>
          </cell>
          <cell r="AZ1087">
            <v>19.892740240702523</v>
          </cell>
          <cell r="BA1087">
            <v>20.07913141463909</v>
          </cell>
          <cell r="BB1087">
            <v>20.264590632705978</v>
          </cell>
          <cell r="BC1087">
            <v>20.449122554682532</v>
          </cell>
          <cell r="BD1087">
            <v>20.632731817049198</v>
          </cell>
          <cell r="BE1087">
            <v>20.815423033104036</v>
          </cell>
          <cell r="BF1087">
            <v>20.997200793078598</v>
          </cell>
          <cell r="BG1087">
            <v>21.178069664253286</v>
          </cell>
          <cell r="BH1087">
            <v>21.358034191072104</v>
          </cell>
          <cell r="BI1087">
            <v>21.537098895256825</v>
          </cell>
          <cell r="BJ1087">
            <v>21.715268275920625</v>
          </cell>
        </row>
        <row r="1088">
          <cell r="I1088" t="str">
            <v>2U1833</v>
          </cell>
          <cell r="J1088">
            <v>0.12713724020770639</v>
          </cell>
          <cell r="K1088">
            <v>0.19938387096226506</v>
          </cell>
          <cell r="L1088">
            <v>0.261296944645594</v>
          </cell>
          <cell r="M1088">
            <v>0.27475706473142975</v>
          </cell>
          <cell r="N1088">
            <v>0.28305260385431052</v>
          </cell>
          <cell r="O1088">
            <v>0.29120861223503497</v>
          </cell>
          <cell r="P1088">
            <v>0.30698082584551922</v>
          </cell>
          <cell r="Q1088">
            <v>0.31077489717221801</v>
          </cell>
          <cell r="R1088">
            <v>0.31441589357507305</v>
          </cell>
          <cell r="S1088">
            <v>0.31790381505408438</v>
          </cell>
          <cell r="T1088">
            <v>0.32128239730177865</v>
          </cell>
          <cell r="U1088">
            <v>0.32455164031815603</v>
          </cell>
          <cell r="V1088">
            <v>0.32772247802634807</v>
          </cell>
          <cell r="W1088">
            <v>0.33081677827261824</v>
          </cell>
          <cell r="X1088">
            <v>0.33383454105696658</v>
          </cell>
          <cell r="Y1088">
            <v>0.33677576637939299</v>
          </cell>
          <cell r="Z1088">
            <v>0.34173561259039331</v>
          </cell>
          <cell r="AA1088">
            <v>0.3466706595703386</v>
          </cell>
          <cell r="AB1088">
            <v>0.35158103131538415</v>
          </cell>
          <cell r="AC1088">
            <v>0.35646685120170452</v>
          </cell>
          <cell r="AD1088">
            <v>0.36132824198859326</v>
          </cell>
          <cell r="AE1088">
            <v>0.36616532582154759</v>
          </cell>
          <cell r="AF1088">
            <v>0.37097822423533711</v>
          </cell>
          <cell r="AG1088">
            <v>0.37576705815705769</v>
          </cell>
          <cell r="AH1088">
            <v>0.38053194790916967</v>
          </cell>
          <cell r="AI1088">
            <v>0.38527301321252111</v>
          </cell>
          <cell r="AJ1088">
            <v>0.38999037318935575</v>
          </cell>
          <cell r="AK1088">
            <v>0.39468414636630628</v>
          </cell>
          <cell r="AL1088">
            <v>0.39935445067737202</v>
          </cell>
          <cell r="AM1088">
            <v>0.40400140346688246</v>
          </cell>
          <cell r="AN1088">
            <v>0.40862512149244529</v>
          </cell>
          <cell r="AO1088">
            <v>0.41322572092788035</v>
          </cell>
          <cell r="AP1088">
            <v>0.41780331736613824</v>
          </cell>
          <cell r="AQ1088">
            <v>0.42235802582220477</v>
          </cell>
          <cell r="AR1088">
            <v>0.42688996073599106</v>
          </cell>
          <cell r="AS1088">
            <v>0.43139923597520841</v>
          </cell>
          <cell r="AT1088">
            <v>0.43588596483822961</v>
          </cell>
          <cell r="AU1088">
            <v>0.44035026005693567</v>
          </cell>
          <cell r="AV1088">
            <v>0.44479223379954824</v>
          </cell>
          <cell r="AW1088">
            <v>0.44921199767344777</v>
          </cell>
          <cell r="AX1088">
            <v>0.45360966272797781</v>
          </cell>
          <cell r="AY1088">
            <v>0.45798533945723519</v>
          </cell>
          <cell r="AZ1088">
            <v>0.46233913780284625</v>
          </cell>
          <cell r="BA1088">
            <v>0.46667116715672929</v>
          </cell>
          <cell r="BB1088">
            <v>0.47098153636384293</v>
          </cell>
          <cell r="BC1088">
            <v>0.47527035372492105</v>
          </cell>
          <cell r="BD1088">
            <v>0.47953772699919367</v>
          </cell>
          <cell r="BE1088">
            <v>0.483783763407095</v>
          </cell>
          <cell r="BF1088">
            <v>0.4880085696329568</v>
          </cell>
          <cell r="BG1088">
            <v>0.4922122518276893</v>
          </cell>
          <cell r="BH1088">
            <v>0.49639491561144816</v>
          </cell>
          <cell r="BI1088">
            <v>0.50055666607628824</v>
          </cell>
          <cell r="BJ1088">
            <v>0.50469760778880413</v>
          </cell>
        </row>
        <row r="1089">
          <cell r="I1089" t="str">
            <v>2U1817</v>
          </cell>
          <cell r="J1089">
            <v>0.14458472174126114</v>
          </cell>
          <cell r="K1089">
            <v>0.19741551762318102</v>
          </cell>
          <cell r="L1089">
            <v>0.22807130218152388</v>
          </cell>
          <cell r="M1089">
            <v>0.23221335696627987</v>
          </cell>
          <cell r="N1089">
            <v>0.23528651642934381</v>
          </cell>
          <cell r="O1089">
            <v>0.23812844009073089</v>
          </cell>
          <cell r="P1089">
            <v>0.24736906386857888</v>
          </cell>
          <cell r="Q1089">
            <v>0.25042637492294545</v>
          </cell>
          <cell r="R1089">
            <v>0.25336033625177568</v>
          </cell>
          <cell r="S1089">
            <v>0.2561709478550695</v>
          </cell>
          <cell r="T1089">
            <v>0.2588934525115516</v>
          </cell>
          <cell r="U1089">
            <v>0.26152785022122194</v>
          </cell>
          <cell r="V1089">
            <v>0.26408295167876178</v>
          </cell>
          <cell r="W1089">
            <v>0.26657637827353337</v>
          </cell>
          <cell r="X1089">
            <v>0.26900813000553675</v>
          </cell>
          <cell r="Y1089">
            <v>0.27137820687477199</v>
          </cell>
          <cell r="Z1089">
            <v>0.2753749141960451</v>
          </cell>
          <cell r="AA1089">
            <v>0.27935163798071189</v>
          </cell>
          <cell r="AB1089">
            <v>0.28330847814645532</v>
          </cell>
          <cell r="AC1089">
            <v>0.28724553411137005</v>
          </cell>
          <cell r="AD1089">
            <v>0.29116290479646023</v>
          </cell>
          <cell r="AE1089">
            <v>0.2950606886281249</v>
          </cell>
          <cell r="AF1089">
            <v>0.29893898354063131</v>
          </cell>
          <cell r="AG1089">
            <v>0.30279788697857518</v>
          </cell>
          <cell r="AH1089">
            <v>0.30663749589932926</v>
          </cell>
          <cell r="AI1089">
            <v>0.31045790677547963</v>
          </cell>
          <cell r="AJ1089">
            <v>0.31425921559724923</v>
          </cell>
          <cell r="AK1089">
            <v>0.31804151787491003</v>
          </cell>
          <cell r="AL1089">
            <v>0.3218049086411825</v>
          </cell>
          <cell r="AM1089">
            <v>0.32554948245362358</v>
          </cell>
          <cell r="AN1089">
            <v>0.32927533339700249</v>
          </cell>
          <cell r="AO1089">
            <v>0.33298255508566449</v>
          </cell>
          <cell r="AP1089">
            <v>0.33667124066588316</v>
          </cell>
          <cell r="AQ1089">
            <v>0.34034148281820076</v>
          </cell>
          <cell r="AR1089">
            <v>0.34399337375975675</v>
          </cell>
          <cell r="AS1089">
            <v>0.347627005246605</v>
          </cell>
          <cell r="AT1089">
            <v>0.35124246857601898</v>
          </cell>
          <cell r="AU1089">
            <v>0.35483985458878586</v>
          </cell>
          <cell r="AV1089">
            <v>0.35841925367148891</v>
          </cell>
          <cell r="AW1089">
            <v>0.36198075575877847</v>
          </cell>
          <cell r="AX1089">
            <v>0.36552445033563158</v>
          </cell>
          <cell r="AY1089">
            <v>0.36905042643960045</v>
          </cell>
          <cell r="AZ1089">
            <v>0.37255877266304943</v>
          </cell>
          <cell r="BA1089">
            <v>0.37604957715538118</v>
          </cell>
          <cell r="BB1089">
            <v>0.37952292762525131</v>
          </cell>
          <cell r="BC1089">
            <v>0.38297891134277207</v>
          </cell>
          <cell r="BD1089">
            <v>0.3864176151417052</v>
          </cell>
          <cell r="BE1089">
            <v>0.38983912542164373</v>
          </cell>
          <cell r="BF1089">
            <v>0.39324352815018249</v>
          </cell>
          <cell r="BG1089">
            <v>0.39663090886507857</v>
          </cell>
          <cell r="BH1089">
            <v>0.40000135267640025</v>
          </cell>
          <cell r="BI1089">
            <v>0.40335494426866525</v>
          </cell>
          <cell r="BJ1089">
            <v>0.40669176790296896</v>
          </cell>
        </row>
        <row r="1090">
          <cell r="I1090" t="str">
            <v>2U1835</v>
          </cell>
          <cell r="J1090">
            <v>2.2521662919319296</v>
          </cell>
          <cell r="K1090">
            <v>2.8830040669039736</v>
          </cell>
          <cell r="L1090">
            <v>3.0442347882035214</v>
          </cell>
          <cell r="M1090">
            <v>3.0724422229722483</v>
          </cell>
          <cell r="N1090">
            <v>3.0950385418155144</v>
          </cell>
          <cell r="O1090">
            <v>3.1140555436083659</v>
          </cell>
          <cell r="P1090">
            <v>3.2189928288925138</v>
          </cell>
          <cell r="Q1090">
            <v>3.2587773605788546</v>
          </cell>
          <cell r="R1090">
            <v>3.2969567526582537</v>
          </cell>
          <cell r="S1090">
            <v>3.3335310051307112</v>
          </cell>
          <cell r="T1090">
            <v>3.3689587293124958</v>
          </cell>
          <cell r="U1090">
            <v>3.4032399252036081</v>
          </cell>
          <cell r="V1090">
            <v>3.4364892456331146</v>
          </cell>
          <cell r="W1090">
            <v>3.4689359962591499</v>
          </cell>
          <cell r="X1090">
            <v>3.5005801770817149</v>
          </cell>
          <cell r="Y1090">
            <v>3.531421788100809</v>
          </cell>
          <cell r="Z1090">
            <v>3.5834306044223014</v>
          </cell>
          <cell r="AA1090">
            <v>3.6351793766621863</v>
          </cell>
          <cell r="AB1090">
            <v>3.6866694050408717</v>
          </cell>
          <cell r="AC1090">
            <v>3.7379019832776641</v>
          </cell>
          <cell r="AD1090">
            <v>3.7888783986232726</v>
          </cell>
          <cell r="AE1090">
            <v>3.8395999318921525</v>
          </cell>
          <cell r="AF1090">
            <v>3.8900678574946888</v>
          </cell>
          <cell r="AG1090">
            <v>3.9402834434692116</v>
          </cell>
          <cell r="AH1090">
            <v>3.990247951513862</v>
          </cell>
          <cell r="AI1090">
            <v>4.0399626370182897</v>
          </cell>
          <cell r="AJ1090">
            <v>4.0894287490951946</v>
          </cell>
          <cell r="AK1090">
            <v>4.1386475306117152</v>
          </cell>
          <cell r="AL1090">
            <v>4.187620218220653</v>
          </cell>
          <cell r="AM1090">
            <v>4.2363480423915467</v>
          </cell>
          <cell r="AN1090">
            <v>4.2848322274415853</v>
          </cell>
          <cell r="AO1090">
            <v>4.3330739915663745</v>
          </cell>
          <cell r="AP1090">
            <v>4.381074546870539</v>
          </cell>
          <cell r="AQ1090">
            <v>4.4288350993981824</v>
          </cell>
          <cell r="AR1090">
            <v>4.4763568491631887</v>
          </cell>
          <cell r="AS1090">
            <v>4.523640990179369</v>
          </cell>
          <cell r="AT1090">
            <v>4.5706887104904688</v>
          </cell>
          <cell r="AU1090">
            <v>4.6175011922000122</v>
          </cell>
          <cell r="AV1090">
            <v>4.664079611501009</v>
          </cell>
          <cell r="AW1090">
            <v>4.7104251387055003</v>
          </cell>
          <cell r="AX1090">
            <v>4.7565389382739696</v>
          </cell>
          <cell r="AY1090">
            <v>4.8024221688445961</v>
          </cell>
          <cell r="AZ1090">
            <v>4.848075983262369</v>
          </cell>
          <cell r="BA1090">
            <v>4.8935015286080539</v>
          </cell>
          <cell r="BB1090">
            <v>4.9386999462270103</v>
          </cell>
          <cell r="BC1090">
            <v>4.9836723717578728</v>
          </cell>
          <cell r="BD1090">
            <v>5.0284199351610797</v>
          </cell>
          <cell r="BE1090">
            <v>5.0729437607472709</v>
          </cell>
          <cell r="BF1090">
            <v>5.1172449672055311</v>
          </cell>
          <cell r="BG1090">
            <v>5.1613246676314999</v>
          </cell>
          <cell r="BH1090">
            <v>5.205183969555339</v>
          </cell>
          <cell r="BI1090">
            <v>5.24882397496956</v>
          </cell>
          <cell r="BJ1090">
            <v>5.2922457803567085</v>
          </cell>
        </row>
        <row r="1091">
          <cell r="I1091" t="str">
            <v>2U1836</v>
          </cell>
          <cell r="J1091">
            <v>35.468439775107029</v>
          </cell>
          <cell r="K1091">
            <v>49.068261725889073</v>
          </cell>
          <cell r="L1091">
            <v>53.031017752268319</v>
          </cell>
          <cell r="M1091">
            <v>53.202981521186288</v>
          </cell>
          <cell r="N1091">
            <v>53.565473692289665</v>
          </cell>
          <cell r="O1091">
            <v>53.86515733270025</v>
          </cell>
          <cell r="P1091">
            <v>55.59343410070607</v>
          </cell>
          <cell r="Q1091">
            <v>56.25034674733481</v>
          </cell>
          <cell r="R1091">
            <v>56.878830660825045</v>
          </cell>
          <cell r="S1091">
            <v>57.478930443164217</v>
          </cell>
          <cell r="T1091">
            <v>58.058594125978452</v>
          </cell>
          <cell r="U1091">
            <v>58.617853567830224</v>
          </cell>
          <cell r="V1091">
            <v>59.158714360787492</v>
          </cell>
          <cell r="W1091">
            <v>59.685150520663321</v>
          </cell>
          <cell r="X1091">
            <v>60.197184348451458</v>
          </cell>
          <cell r="Y1091">
            <v>60.694838145145575</v>
          </cell>
          <cell r="Z1091">
            <v>61.555527061034503</v>
          </cell>
          <cell r="AA1091">
            <v>62.410787949620527</v>
          </cell>
          <cell r="AB1091">
            <v>63.260650347610614</v>
          </cell>
          <cell r="AC1091">
            <v>64.10514363204534</v>
          </cell>
          <cell r="AD1091">
            <v>64.944297021157155</v>
          </cell>
          <cell r="AE1091">
            <v>65.778139575223975</v>
          </cell>
          <cell r="AF1091">
            <v>66.606700197418377</v>
          </cell>
          <cell r="AG1091">
            <v>67.430007634652057</v>
          </cell>
          <cell r="AH1091">
            <v>68.248090478415904</v>
          </cell>
          <cell r="AI1091">
            <v>69.060977165615512</v>
          </cell>
          <cell r="AJ1091">
            <v>69.868695979402275</v>
          </cell>
          <cell r="AK1091">
            <v>70.671275049999963</v>
          </cell>
          <cell r="AL1091">
            <v>71.468742355526942</v>
          </cell>
          <cell r="AM1091">
            <v>72.261125722814029</v>
          </cell>
          <cell r="AN1091">
            <v>73.048452828217748</v>
          </cell>
          <cell r="AO1091">
            <v>73.830751198429638</v>
          </cell>
          <cell r="AP1091">
            <v>74.608048211280789</v>
          </cell>
          <cell r="AQ1091">
            <v>75.38037109654239</v>
          </cell>
          <cell r="AR1091">
            <v>76.147746936721845</v>
          </cell>
          <cell r="AS1091">
            <v>76.910202667854676</v>
          </cell>
          <cell r="AT1091">
            <v>77.667765080292185</v>
          </cell>
          <cell r="AU1091">
            <v>78.420460819484859</v>
          </cell>
          <cell r="AV1091">
            <v>79.168316386761688</v>
          </cell>
          <cell r="AW1091">
            <v>79.911358140105165</v>
          </cell>
          <cell r="AX1091">
            <v>80.649612294922306</v>
          </cell>
          <cell r="AY1091">
            <v>81.383104924811335</v>
          </cell>
          <cell r="AZ1091">
            <v>82.111861962324511</v>
          </cell>
          <cell r="BA1091">
            <v>82.835909199726672</v>
          </cell>
          <cell r="BB1091">
            <v>83.555272289749837</v>
          </cell>
          <cell r="BC1091">
            <v>84.269976746343701</v>
          </cell>
          <cell r="BD1091">
            <v>84.980047945422086</v>
          </cell>
          <cell r="BE1091">
            <v>85.685511125605601</v>
          </cell>
          <cell r="BF1091">
            <v>86.386391388960035</v>
          </cell>
          <cell r="BG1091">
            <v>87.082713701731024</v>
          </cell>
          <cell r="BH1091">
            <v>87.774502895074647</v>
          </cell>
          <cell r="BI1091">
            <v>88.461783665784182</v>
          </cell>
          <cell r="BJ1091">
            <v>89.144580577012974</v>
          </cell>
        </row>
        <row r="1092">
          <cell r="I1092" t="str">
            <v>2U1837</v>
          </cell>
          <cell r="J1092">
            <v>1.1819589642037149</v>
          </cell>
          <cell r="K1092">
            <v>1.6443438705424982</v>
          </cell>
          <cell r="L1092">
            <v>1.9159829034609701</v>
          </cell>
          <cell r="M1092">
            <v>1.9569299421632285</v>
          </cell>
          <cell r="N1092">
            <v>1.9869769208974877</v>
          </cell>
          <cell r="O1092">
            <v>2.0151945800516149</v>
          </cell>
          <cell r="P1092">
            <v>2.0956228572125384</v>
          </cell>
          <cell r="Q1092">
            <v>2.1215233106764488</v>
          </cell>
          <cell r="R1092">
            <v>2.1463787890726511</v>
          </cell>
          <cell r="S1092">
            <v>2.1701892924011452</v>
          </cell>
          <cell r="T1092">
            <v>2.1932533849669906</v>
          </cell>
          <cell r="U1092">
            <v>2.2155710667701873</v>
          </cell>
          <cell r="V1092">
            <v>2.237216978887</v>
          </cell>
          <cell r="W1092">
            <v>2.2583404034699588</v>
          </cell>
          <cell r="X1092">
            <v>2.2789413405190633</v>
          </cell>
          <cell r="Y1092">
            <v>2.2990197900343139</v>
          </cell>
          <cell r="Z1092">
            <v>2.3328784750495846</v>
          </cell>
          <cell r="AA1092">
            <v>2.3665678666397794</v>
          </cell>
          <cell r="AB1092">
            <v>2.4000888112720231</v>
          </cell>
          <cell r="AC1092">
            <v>2.4334421511811057</v>
          </cell>
          <cell r="AD1092">
            <v>2.4666287243906431</v>
          </cell>
          <cell r="AE1092">
            <v>2.4996493647341325</v>
          </cell>
          <cell r="AF1092">
            <v>2.5325049018759049</v>
          </cell>
          <cell r="AG1092">
            <v>2.565196161331968</v>
          </cell>
          <cell r="AH1092">
            <v>2.5977239644907506</v>
          </cell>
          <cell r="AI1092">
            <v>2.6300891286337396</v>
          </cell>
          <cell r="AJ1092">
            <v>2.6622924669560137</v>
          </cell>
          <cell r="AK1092">
            <v>2.6943347885866764</v>
          </cell>
          <cell r="AL1092">
            <v>2.7262168986091857</v>
          </cell>
          <cell r="AM1092">
            <v>2.7579395980815828</v>
          </cell>
          <cell r="AN1092">
            <v>2.7895036840566174</v>
          </cell>
          <cell r="AO1092">
            <v>2.8209099496017771</v>
          </cell>
          <cell r="AP1092">
            <v>2.8521591838192113</v>
          </cell>
          <cell r="AQ1092">
            <v>2.8832521718655575</v>
          </cell>
          <cell r="AR1092">
            <v>2.9141896949716726</v>
          </cell>
          <cell r="AS1092">
            <v>2.9449725304622572</v>
          </cell>
          <cell r="AT1092">
            <v>2.9756014517753884</v>
          </cell>
          <cell r="AU1092">
            <v>3.0060772284819541</v>
          </cell>
          <cell r="AV1092">
            <v>3.0364006263049865</v>
          </cell>
          <cell r="AW1092">
            <v>3.0665724071389042</v>
          </cell>
          <cell r="AX1092">
            <v>3.0965933290686527</v>
          </cell>
          <cell r="AY1092">
            <v>3.1264641463887521</v>
          </cell>
          <cell r="AZ1092">
            <v>3.1561856096222507</v>
          </cell>
          <cell r="BA1092">
            <v>3.1857584655395823</v>
          </cell>
          <cell r="BB1092">
            <v>3.2151834571773272</v>
          </cell>
          <cell r="BC1092">
            <v>3.2444613238568838</v>
          </cell>
          <cell r="BD1092">
            <v>3.273592801203042</v>
          </cell>
          <cell r="BE1092">
            <v>3.3025786211624695</v>
          </cell>
          <cell r="BF1092">
            <v>3.3314195120220997</v>
          </cell>
          <cell r="BG1092">
            <v>3.3601161984274319</v>
          </cell>
          <cell r="BH1092">
            <v>3.3886694014007377</v>
          </cell>
          <cell r="BI1092">
            <v>3.4170798383591774</v>
          </cell>
          <cell r="BJ1092">
            <v>3.4453482231328243</v>
          </cell>
        </row>
        <row r="1093">
          <cell r="I1093" t="str">
            <v>2U1838</v>
          </cell>
          <cell r="J1093">
            <v>0.11196923949605747</v>
          </cell>
          <cell r="K1093">
            <v>0.19978252480309225</v>
          </cell>
          <cell r="L1093">
            <v>0.23552783583767101</v>
          </cell>
          <cell r="M1093">
            <v>0.24366419674785383</v>
          </cell>
          <cell r="N1093">
            <v>0.24965495024938264</v>
          </cell>
          <cell r="O1093">
            <v>0.25548265662689928</v>
          </cell>
          <cell r="P1093">
            <v>0.26796023034890037</v>
          </cell>
          <cell r="Q1093">
            <v>0.27127203402218247</v>
          </cell>
          <cell r="R1093">
            <v>0.27445022025619675</v>
          </cell>
          <cell r="S1093">
            <v>0.27749478905094316</v>
          </cell>
          <cell r="T1093">
            <v>0.28044391681764103</v>
          </cell>
          <cell r="U1093">
            <v>0.28329760355629047</v>
          </cell>
          <cell r="V1093">
            <v>0.28606539336969622</v>
          </cell>
          <cell r="W1093">
            <v>0.28876637446346809</v>
          </cell>
          <cell r="X1093">
            <v>0.29140054683760602</v>
          </cell>
          <cell r="Y1093">
            <v>0.29396791049211002</v>
          </cell>
          <cell r="Z1093">
            <v>0.29829730640644497</v>
          </cell>
          <cell r="AA1093">
            <v>0.30260505534120824</v>
          </cell>
          <cell r="AB1093">
            <v>0.3068912655312977</v>
          </cell>
          <cell r="AC1093">
            <v>0.31115604467043673</v>
          </cell>
          <cell r="AD1093">
            <v>0.31539949991388005</v>
          </cell>
          <cell r="AE1093">
            <v>0.31962173788110615</v>
          </cell>
          <cell r="AF1093">
            <v>0.32382286465849613</v>
          </cell>
          <cell r="AG1093">
            <v>0.32800298580199916</v>
          </cell>
          <cell r="AH1093">
            <v>0.33216220633978466</v>
          </cell>
          <cell r="AI1093">
            <v>0.33630063077488126</v>
          </cell>
          <cell r="AJ1093">
            <v>0.34041836308780238</v>
          </cell>
          <cell r="AK1093">
            <v>0.34451550673915887</v>
          </cell>
          <cell r="AL1093">
            <v>0.34859216467225862</v>
          </cell>
          <cell r="AM1093">
            <v>0.35264843931569284</v>
          </cell>
          <cell r="AN1093">
            <v>0.35668443258590987</v>
          </cell>
          <cell r="AO1093">
            <v>0.36070024588977584</v>
          </cell>
          <cell r="AP1093">
            <v>0.36469598012712251</v>
          </cell>
          <cell r="AQ1093">
            <v>0.36867173569328238</v>
          </cell>
          <cell r="AR1093">
            <v>0.37262761248161147</v>
          </cell>
          <cell r="AS1093">
            <v>0.37656370988599897</v>
          </cell>
          <cell r="AT1093">
            <v>0.38048012680336446</v>
          </cell>
          <cell r="AU1093">
            <v>0.3843769616361431</v>
          </cell>
          <cell r="AV1093">
            <v>0.38825431229475788</v>
          </cell>
          <cell r="AW1093">
            <v>0.39211227620007955</v>
          </cell>
          <cell r="AX1093">
            <v>0.39595095028587468</v>
          </cell>
          <cell r="AY1093">
            <v>0.39977043100124082</v>
          </cell>
          <cell r="AZ1093">
            <v>0.4035708143130301</v>
          </cell>
          <cell r="BA1093">
            <v>0.40735219570826048</v>
          </cell>
          <cell r="BB1093">
            <v>0.41111467019651471</v>
          </cell>
          <cell r="BC1093">
            <v>0.41485833231232766</v>
          </cell>
          <cell r="BD1093">
            <v>0.41858327611756152</v>
          </cell>
          <cell r="BE1093">
            <v>0.42228959520376924</v>
          </cell>
          <cell r="BF1093">
            <v>0.42597738269454594</v>
          </cell>
          <cell r="BG1093">
            <v>0.42964673124786867</v>
          </cell>
          <cell r="BH1093">
            <v>0.43329773305842489</v>
          </cell>
          <cell r="BI1093">
            <v>0.43693047985992833</v>
          </cell>
          <cell r="BJ1093">
            <v>0.44054506292742418</v>
          </cell>
        </row>
        <row r="1094">
          <cell r="I1094" t="str">
            <v>2U1816</v>
          </cell>
          <cell r="J1094">
            <v>4.6479826827955124</v>
          </cell>
          <cell r="K1094">
            <v>7.0720621857249686</v>
          </cell>
          <cell r="L1094">
            <v>8.2403370541826675</v>
          </cell>
          <cell r="M1094">
            <v>8.4164548644934314</v>
          </cell>
          <cell r="N1094">
            <v>8.5456719245482162</v>
          </cell>
          <cell r="O1094">
            <v>8.6670210637068088</v>
          </cell>
          <cell r="P1094">
            <v>9.0129429408703565</v>
          </cell>
          <cell r="Q1094">
            <v>9.1243367006823668</v>
          </cell>
          <cell r="R1094">
            <v>9.2312361877642104</v>
          </cell>
          <cell r="S1094">
            <v>9.3336414021158873</v>
          </cell>
          <cell r="T1094">
            <v>9.4328364216602996</v>
          </cell>
          <cell r="U1094">
            <v>9.5288212463974507</v>
          </cell>
          <cell r="V1094">
            <v>9.6219168958080648</v>
          </cell>
          <cell r="W1094">
            <v>9.7127654088535937</v>
          </cell>
          <cell r="X1094">
            <v>9.8013667855340412</v>
          </cell>
          <cell r="Y1094">
            <v>9.8877210258494035</v>
          </cell>
          <cell r="Z1094">
            <v>10.033341882696448</v>
          </cell>
          <cell r="AA1094">
            <v>10.178234635259257</v>
          </cell>
          <cell r="AB1094">
            <v>10.322402924059251</v>
          </cell>
          <cell r="AC1094">
            <v>10.465850371415247</v>
          </cell>
          <cell r="AD1094">
            <v>10.608580581534461</v>
          </cell>
          <cell r="AE1094">
            <v>10.75059714060308</v>
          </cell>
          <cell r="AF1094">
            <v>10.891903616876357</v>
          </cell>
          <cell r="AG1094">
            <v>11.032503560768266</v>
          </cell>
          <cell r="AH1094">
            <v>11.172400504940716</v>
          </cell>
          <cell r="AI1094">
            <v>11.311597964392304</v>
          </cell>
          <cell r="AJ1094">
            <v>11.450099436546633</v>
          </cell>
          <cell r="AK1094">
            <v>11.587908401340192</v>
          </cell>
          <cell r="AL1094">
            <v>11.725028321309782</v>
          </cell>
          <cell r="AM1094">
            <v>11.861462641679525</v>
          </cell>
          <cell r="AN1094">
            <v>11.997214790447419</v>
          </cell>
          <cell r="AO1094">
            <v>12.132288178471473</v>
          </cell>
          <cell r="AP1094">
            <v>12.266686199555407</v>
          </cell>
          <cell r="AQ1094">
            <v>12.400412230533922</v>
          </cell>
          <cell r="AR1094">
            <v>12.533469631357542</v>
          </cell>
          <cell r="AS1094">
            <v>12.665861745177047</v>
          </cell>
          <cell r="AT1094">
            <v>12.797591898427454</v>
          </cell>
          <cell r="AU1094">
            <v>12.928663400911606</v>
          </cell>
          <cell r="AV1094">
            <v>13.059079545883337</v>
          </cell>
          <cell r="AW1094">
            <v>13.188843610130213</v>
          </cell>
          <cell r="AX1094">
            <v>13.317958854055854</v>
          </cell>
          <cell r="AY1094">
            <v>13.446428521761865</v>
          </cell>
          <cell r="AZ1094">
            <v>13.574255841129347</v>
          </cell>
          <cell r="BA1094">
            <v>13.701444023899992</v>
          </cell>
          <cell r="BB1094">
            <v>13.827996265756783</v>
          </cell>
          <cell r="BC1094">
            <v>13.953915746404292</v>
          </cell>
          <cell r="BD1094">
            <v>14.079205629648561</v>
          </cell>
          <cell r="BE1094">
            <v>14.203869063476612</v>
          </cell>
          <cell r="BF1094">
            <v>14.327909180135519</v>
          </cell>
          <cell r="BG1094">
            <v>14.451329096211133</v>
          </cell>
          <cell r="BH1094">
            <v>14.574131912706369</v>
          </cell>
          <cell r="BI1094">
            <v>14.69632071511913</v>
          </cell>
          <cell r="BJ1094">
            <v>14.817898573519827</v>
          </cell>
        </row>
        <row r="1095">
          <cell r="I1095" t="str">
            <v>2U1800</v>
          </cell>
          <cell r="J1095">
            <v>60.265219287049376</v>
          </cell>
          <cell r="K1095">
            <v>82.25000261814543</v>
          </cell>
          <cell r="L1095">
            <v>90.225528968497514</v>
          </cell>
          <cell r="M1095">
            <v>90.549450588780417</v>
          </cell>
          <cell r="N1095">
            <v>91.215879548588745</v>
          </cell>
          <cell r="O1095">
            <v>91.77683456403183</v>
          </cell>
          <cell r="P1095">
            <v>94.749222701557898</v>
          </cell>
          <cell r="Q1095">
            <v>95.836963413061014</v>
          </cell>
          <cell r="R1095">
            <v>96.875506022916355</v>
          </cell>
          <cell r="S1095">
            <v>97.86497361322418</v>
          </cell>
          <cell r="T1095">
            <v>98.818941340865734</v>
          </cell>
          <cell r="U1095">
            <v>99.73749712162693</v>
          </cell>
          <cell r="V1095">
            <v>100.62408602893659</v>
          </cell>
          <cell r="W1095">
            <v>101.48549564123525</v>
          </cell>
          <cell r="X1095">
            <v>102.32178749957312</v>
          </cell>
          <cell r="Y1095">
            <v>103.13302314500028</v>
          </cell>
          <cell r="Z1095">
            <v>104.5603164763688</v>
          </cell>
          <cell r="AA1095">
            <v>105.97736998153268</v>
          </cell>
          <cell r="AB1095">
            <v>107.38424147311576</v>
          </cell>
          <cell r="AC1095">
            <v>108.78098844161137</v>
          </cell>
          <cell r="AD1095">
            <v>110.16766805715815</v>
          </cell>
          <cell r="AE1095">
            <v>111.54433717130644</v>
          </cell>
          <cell r="AF1095">
            <v>112.91105231877501</v>
          </cell>
          <cell r="AG1095">
            <v>114.26786971919783</v>
          </cell>
          <cell r="AH1095">
            <v>115.61484527886181</v>
          </cell>
          <cell r="AI1095">
            <v>116.95203459243461</v>
          </cell>
          <cell r="AJ1095">
            <v>118.27949294468326</v>
          </cell>
          <cell r="AK1095">
            <v>119.59727531218321</v>
          </cell>
          <cell r="AL1095">
            <v>120.9054363650183</v>
          </cell>
          <cell r="AM1095">
            <v>122.20403046847109</v>
          </cell>
          <cell r="AN1095">
            <v>123.49311168470412</v>
          </cell>
          <cell r="AO1095">
            <v>124.77273377443217</v>
          </cell>
          <cell r="AP1095">
            <v>126.0429501985849</v>
          </cell>
          <cell r="AQ1095">
            <v>127.30381411996098</v>
          </cell>
          <cell r="AR1095">
            <v>128.55537840487261</v>
          </cell>
          <cell r="AS1095">
            <v>129.79769562478157</v>
          </cell>
          <cell r="AT1095">
            <v>131.03081805792581</v>
          </cell>
          <cell r="AU1095">
            <v>132.25479769093761</v>
          </cell>
          <cell r="AV1095">
            <v>133.4696862204525</v>
          </cell>
          <cell r="AW1095">
            <v>134.6755350547098</v>
          </cell>
          <cell r="AX1095">
            <v>135.8723953151439</v>
          </cell>
          <cell r="AY1095">
            <v>137.06031783796729</v>
          </cell>
          <cell r="AZ1095">
            <v>138.23935317574461</v>
          </cell>
          <cell r="BA1095">
            <v>139.40955159895844</v>
          </cell>
          <cell r="BB1095">
            <v>140.57096309756602</v>
          </cell>
          <cell r="BC1095">
            <v>141.72363738254796</v>
          </cell>
          <cell r="BD1095">
            <v>142.86762388744805</v>
          </cell>
          <cell r="BE1095">
            <v>144.0029717699052</v>
          </cell>
          <cell r="BF1095">
            <v>145.12972991317622</v>
          </cell>
          <cell r="BG1095">
            <v>146.24794692765101</v>
          </cell>
          <cell r="BH1095">
            <v>147.35767115235916</v>
          </cell>
          <cell r="BI1095">
            <v>148.45895065646798</v>
          </cell>
          <cell r="BJ1095">
            <v>149.55183324077291</v>
          </cell>
        </row>
        <row r="1096">
          <cell r="I1096" t="str">
            <v>2U1630</v>
          </cell>
          <cell r="J1096">
            <v>8.192454223428429E-4</v>
          </cell>
          <cell r="K1096">
            <v>9.4054049995558129E-4</v>
          </cell>
          <cell r="L1096">
            <v>7.8264176352845004E-4</v>
          </cell>
          <cell r="M1096">
            <v>7.7905677414457091E-4</v>
          </cell>
          <cell r="N1096">
            <v>7.78668081124597E-4</v>
          </cell>
          <cell r="O1096">
            <v>7.760264208090782E-4</v>
          </cell>
          <cell r="P1096">
            <v>7.8787073764039872E-4</v>
          </cell>
          <cell r="Q1096">
            <v>7.8768650914332419E-4</v>
          </cell>
          <cell r="R1096">
            <v>7.8673321749919483E-4</v>
          </cell>
          <cell r="S1096">
            <v>7.8503059364353747E-4</v>
          </cell>
          <cell r="T1096">
            <v>7.8315696834664801E-4</v>
          </cell>
          <cell r="U1096">
            <v>7.8056031875226625E-4</v>
          </cell>
          <cell r="V1096">
            <v>7.778058216736703E-4</v>
          </cell>
          <cell r="W1096">
            <v>7.7489347711086039E-4</v>
          </cell>
          <cell r="X1096">
            <v>7.7129099314310258E-4</v>
          </cell>
          <cell r="Y1096">
            <v>7.675438156481485E-4</v>
          </cell>
          <cell r="Z1096">
            <v>7.6955281281356825E-4</v>
          </cell>
          <cell r="AA1096">
            <v>7.7121027840350992E-4</v>
          </cell>
          <cell r="AB1096">
            <v>7.7251870192365378E-4</v>
          </cell>
          <cell r="AC1096">
            <v>7.734805567729125E-4</v>
          </cell>
          <cell r="AD1096">
            <v>7.7409830034226134E-4</v>
          </cell>
          <cell r="AE1096">
            <v>7.7437437411298287E-4</v>
          </cell>
          <cell r="AF1096">
            <v>7.7431120375432848E-4</v>
          </cell>
          <cell r="AG1096">
            <v>7.7391119922060243E-4</v>
          </cell>
          <cell r="AH1096">
            <v>7.7317675484766862E-4</v>
          </cell>
          <cell r="AI1096">
            <v>7.721102494488869E-4</v>
          </cell>
          <cell r="AJ1096">
            <v>7.7071404641048009E-4</v>
          </cell>
          <cell r="AK1096">
            <v>7.6899049378633332E-4</v>
          </cell>
          <cell r="AL1096">
            <v>7.6694192439223478E-4</v>
          </cell>
          <cell r="AM1096">
            <v>7.6457065589955408E-4</v>
          </cell>
          <cell r="AN1096">
            <v>7.6187899092836628E-4</v>
          </cell>
          <cell r="AO1096">
            <v>7.5886921714002342E-4</v>
          </cell>
          <cell r="AP1096">
            <v>7.55543607329176E-4</v>
          </cell>
          <cell r="AQ1096">
            <v>7.5190441951524791E-4</v>
          </cell>
          <cell r="AR1096">
            <v>7.4795389703336988E-4</v>
          </cell>
          <cell r="AS1096">
            <v>7.4369426862477134E-4</v>
          </cell>
          <cell r="AT1096">
            <v>7.3912774852663598E-4</v>
          </cell>
          <cell r="AU1096">
            <v>7.3425653656142395E-4</v>
          </cell>
          <cell r="AV1096">
            <v>7.2908281822566304E-4</v>
          </cell>
          <cell r="AW1096">
            <v>7.2360876477821216E-4</v>
          </cell>
          <cell r="AX1096">
            <v>7.1783653332800124E-4</v>
          </cell>
          <cell r="AY1096">
            <v>7.1176826692124866E-4</v>
          </cell>
          <cell r="AZ1096">
            <v>7.0540609462816056E-4</v>
          </cell>
          <cell r="BA1096">
            <v>6.987521316291148E-4</v>
          </cell>
          <cell r="BB1096">
            <v>6.9180847930033307E-4</v>
          </cell>
          <cell r="BC1096">
            <v>6.8457722529904202E-4</v>
          </cell>
          <cell r="BD1096">
            <v>6.7706044364812957E-4</v>
          </cell>
          <cell r="BE1096">
            <v>6.6926019482029637E-4</v>
          </cell>
          <cell r="BF1096">
            <v>6.6117852582170747E-4</v>
          </cell>
          <cell r="BG1096">
            <v>6.5281747027514563E-4</v>
          </cell>
          <cell r="BH1096">
            <v>6.4417904850267013E-4</v>
          </cell>
          <cell r="BI1096">
            <v>6.3526526760778314E-4</v>
          </cell>
          <cell r="BJ1096">
            <v>6.2607812155710777E-4</v>
          </cell>
        </row>
        <row r="1097">
          <cell r="I1097" t="str">
            <v>2U1631</v>
          </cell>
          <cell r="J1097">
            <v>2.4057824714732844E-3</v>
          </cell>
          <cell r="K1097">
            <v>2.9545805197105793E-3</v>
          </cell>
          <cell r="L1097">
            <v>3.0239692721885834E-3</v>
          </cell>
          <cell r="M1097">
            <v>2.8495527007400701E-3</v>
          </cell>
          <cell r="N1097">
            <v>2.9314140194747445E-3</v>
          </cell>
          <cell r="O1097">
            <v>3.0075776627406219E-3</v>
          </cell>
          <cell r="P1097">
            <v>3.1090211660724765E-3</v>
          </cell>
          <cell r="Q1097">
            <v>3.1436427826211678E-3</v>
          </cell>
          <cell r="R1097">
            <v>3.1759562913999465E-3</v>
          </cell>
          <cell r="S1097">
            <v>3.2059616924088124E-3</v>
          </cell>
          <cell r="T1097">
            <v>3.2359670934176779E-3</v>
          </cell>
          <cell r="U1097">
            <v>3.2636643866566311E-3</v>
          </cell>
          <cell r="V1097">
            <v>3.2913616798955843E-3</v>
          </cell>
          <cell r="W1097">
            <v>3.3190589731345375E-3</v>
          </cell>
          <cell r="X1097">
            <v>3.3444481586035776E-3</v>
          </cell>
          <cell r="Y1097">
            <v>3.3698373440726173E-3</v>
          </cell>
          <cell r="Z1097">
            <v>3.4214620211929993E-3</v>
          </cell>
          <cell r="AA1097">
            <v>3.4728285749277793E-3</v>
          </cell>
          <cell r="AB1097">
            <v>3.5239382958938852E-3</v>
          </cell>
          <cell r="AC1097">
            <v>3.574792468255161E-3</v>
          </cell>
          <cell r="AD1097">
            <v>3.62539236975463E-3</v>
          </cell>
          <cell r="AE1097">
            <v>3.6757392717466021E-3</v>
          </cell>
          <cell r="AF1097">
            <v>3.7258344392286139E-3</v>
          </cell>
          <cell r="AG1097">
            <v>3.775679130873216E-3</v>
          </cell>
          <cell r="AH1097">
            <v>3.8252745990595954E-3</v>
          </cell>
          <cell r="AI1097">
            <v>3.8746220899050421E-3</v>
          </cell>
          <cell r="AJ1097">
            <v>3.923722843296262E-3</v>
          </cell>
          <cell r="AK1097">
            <v>3.9725780929205255E-3</v>
          </cell>
          <cell r="AL1097">
            <v>4.0211890662966683E-3</v>
          </cell>
          <cell r="AM1097">
            <v>4.0695569848059297E-3</v>
          </cell>
          <cell r="AN1097">
            <v>4.1176830637226457E-3</v>
          </cell>
          <cell r="AO1097">
            <v>4.1655685122447767E-3</v>
          </cell>
          <cell r="AP1097">
            <v>4.2132145335242984E-3</v>
          </cell>
          <cell r="AQ1097">
            <v>4.2606223246974221E-3</v>
          </cell>
          <cell r="AR1097">
            <v>4.3077930769146794E-3</v>
          </cell>
          <cell r="AS1097">
            <v>4.354727975370851E-3</v>
          </cell>
          <cell r="AT1097">
            <v>4.4014281993347421E-3</v>
          </cell>
          <cell r="AU1097">
            <v>4.4478949221788133E-3</v>
          </cell>
          <cell r="AV1097">
            <v>4.494129311408664E-3</v>
          </cell>
          <cell r="AW1097">
            <v>4.5401325286923656E-3</v>
          </cell>
          <cell r="AX1097">
            <v>4.5859057298896491E-3</v>
          </cell>
          <cell r="AY1097">
            <v>4.6314500650809455E-3</v>
          </cell>
          <cell r="AZ1097">
            <v>4.6767666785962857E-3</v>
          </cell>
          <cell r="BA1097">
            <v>4.72185670904405E-3</v>
          </cell>
          <cell r="BB1097">
            <v>4.7667212893395747E-3</v>
          </cell>
          <cell r="BC1097">
            <v>4.811361546733622E-3</v>
          </cell>
          <cell r="BD1097">
            <v>4.8557786028406991E-3</v>
          </cell>
          <cell r="BE1097">
            <v>4.8999735736672406E-3</v>
          </cell>
          <cell r="BF1097">
            <v>4.9439475696396494E-3</v>
          </cell>
          <cell r="BG1097">
            <v>4.9877016956321966E-3</v>
          </cell>
          <cell r="BH1097">
            <v>5.0312370509947805E-3</v>
          </cell>
          <cell r="BI1097">
            <v>5.0745547295805516E-3</v>
          </cell>
          <cell r="BJ1097">
            <v>5.1176558197733937E-3</v>
          </cell>
        </row>
        <row r="1098">
          <cell r="I1098" t="str">
            <v>2U1632</v>
          </cell>
          <cell r="J1098">
            <v>2.4492825231933558E-2</v>
          </cell>
          <cell r="K1098">
            <v>3.3785913010101053E-2</v>
          </cell>
          <cell r="L1098">
            <v>3.3970596342475061E-2</v>
          </cell>
          <cell r="M1098">
            <v>3.4548799426683277E-2</v>
          </cell>
          <cell r="N1098">
            <v>3.5531197631712433E-2</v>
          </cell>
          <cell r="O1098">
            <v>3.6444206809876041E-2</v>
          </cell>
          <cell r="P1098">
            <v>3.7849801307294172E-2</v>
          </cell>
          <cell r="Q1098">
            <v>3.8271291299580297E-2</v>
          </cell>
          <cell r="R1098">
            <v>3.8664681959047355E-2</v>
          </cell>
          <cell r="S1098">
            <v>3.9029973285695331E-2</v>
          </cell>
          <cell r="T1098">
            <v>3.9395264612343307E-2</v>
          </cell>
          <cell r="U1098">
            <v>3.9732456606172209E-2</v>
          </cell>
          <cell r="V1098">
            <v>4.0069648600001111E-2</v>
          </cell>
          <cell r="W1098">
            <v>4.0406840593830012E-2</v>
          </cell>
          <cell r="X1098">
            <v>4.0715933254839839E-2</v>
          </cell>
          <cell r="Y1098">
            <v>4.102502591584966E-2</v>
          </cell>
          <cell r="Z1098">
            <v>4.1653514326569642E-2</v>
          </cell>
          <cell r="AA1098">
            <v>4.2278860295236018E-2</v>
          </cell>
          <cell r="AB1098">
            <v>4.2901079534059069E-2</v>
          </cell>
          <cell r="AC1098">
            <v>4.3520187676688006E-2</v>
          </cell>
          <cell r="AD1098">
            <v>4.4136200278603793E-2</v>
          </cell>
          <cell r="AE1098">
            <v>4.4749132817510001E-2</v>
          </cell>
          <cell r="AF1098">
            <v>4.5359000693721681E-2</v>
          </cell>
          <cell r="AG1098">
            <v>4.5965819230552304E-2</v>
          </cell>
          <cell r="AH1098">
            <v>4.656960367469877E-2</v>
          </cell>
          <cell r="AI1098">
            <v>4.7170369196624505E-2</v>
          </cell>
          <cell r="AJ1098">
            <v>4.7768130890940619E-2</v>
          </cell>
          <cell r="AK1098">
            <v>4.8362903776785142E-2</v>
          </cell>
          <cell r="AL1098">
            <v>4.8954702798200446E-2</v>
          </cell>
          <cell r="AM1098">
            <v>4.9543542824508673E-2</v>
          </cell>
          <cell r="AN1098">
            <v>5.0129438650685358E-2</v>
          </cell>
          <cell r="AO1098">
            <v>5.0712404997731157E-2</v>
          </cell>
          <cell r="AP1098">
            <v>5.1292456513041734E-2</v>
          </cell>
          <cell r="AQ1098">
            <v>5.1869607770775754E-2</v>
          </cell>
          <cell r="AR1098">
            <v>5.2443873272221102E-2</v>
          </cell>
          <cell r="AS1098">
            <v>5.3015267446159225E-2</v>
          </cell>
          <cell r="AT1098">
            <v>5.3583804649227657E-2</v>
          </cell>
          <cell r="AU1098">
            <v>5.4149499166280743E-2</v>
          </cell>
          <cell r="AV1098">
            <v>5.4712365210748577E-2</v>
          </cell>
          <cell r="AW1098">
            <v>5.5272416924994058E-2</v>
          </cell>
          <cell r="AX1098">
            <v>5.5829668380668315E-2</v>
          </cell>
          <cell r="AY1098">
            <v>5.6384133579064202E-2</v>
          </cell>
          <cell r="AZ1098">
            <v>5.6935826451468108E-2</v>
          </cell>
          <cell r="BA1098">
            <v>5.7484760859510001E-2</v>
          </cell>
          <cell r="BB1098">
            <v>5.8030950595511679E-2</v>
          </cell>
          <cell r="BC1098">
            <v>5.8574409382833356E-2</v>
          </cell>
          <cell r="BD1098">
            <v>5.9115150876218416E-2</v>
          </cell>
          <cell r="BE1098">
            <v>5.965318866213655E-2</v>
          </cell>
          <cell r="BF1098">
            <v>6.0188536259125104E-2</v>
          </cell>
          <cell r="BG1098">
            <v>6.0721207118128707E-2</v>
          </cell>
          <cell r="BH1098">
            <v>6.1251214622837287E-2</v>
          </cell>
          <cell r="BI1098">
            <v>6.1778572090022334E-2</v>
          </cell>
          <cell r="BJ1098">
            <v>6.2303292769871454E-2</v>
          </cell>
        </row>
        <row r="1099">
          <cell r="I1099" t="str">
            <v>2U1633</v>
          </cell>
          <cell r="J1099">
            <v>1.4768467296854778E-3</v>
          </cell>
          <cell r="K1099">
            <v>1.9541157019116601E-3</v>
          </cell>
          <cell r="L1099">
            <v>1.77320007676669E-3</v>
          </cell>
          <cell r="M1099">
            <v>1.7665207376532793E-3</v>
          </cell>
          <cell r="N1099">
            <v>1.7833581703994529E-3</v>
          </cell>
          <cell r="O1099">
            <v>1.7956280043509593E-3</v>
          </cell>
          <cell r="P1099">
            <v>1.8373005199944345E-3</v>
          </cell>
          <cell r="Q1099">
            <v>1.8442137108464699E-3</v>
          </cell>
          <cell r="R1099">
            <v>1.8494844136217471E-3</v>
          </cell>
          <cell r="S1099">
            <v>1.8531424669234625E-3</v>
          </cell>
          <cell r="T1099">
            <v>1.856541918997466E-3</v>
          </cell>
          <cell r="U1099">
            <v>1.8583685064021717E-3</v>
          </cell>
          <cell r="V1099">
            <v>1.8599563849812971E-3</v>
          </cell>
          <cell r="W1099">
            <v>1.861305554734842E-3</v>
          </cell>
          <cell r="X1099">
            <v>1.8611315908244181E-3</v>
          </cell>
          <cell r="Y1099">
            <v>1.8607388104905458E-3</v>
          </cell>
          <cell r="Z1099">
            <v>1.8745007324253394E-3</v>
          </cell>
          <cell r="AA1099">
            <v>1.8876774230718186E-3</v>
          </cell>
          <cell r="AB1099">
            <v>1.9002729153416598E-3</v>
          </cell>
          <cell r="AC1099">
            <v>1.9122912164482057E-3</v>
          </cell>
          <cell r="AD1099">
            <v>1.9237363080626235E-3</v>
          </cell>
          <cell r="AE1099">
            <v>1.9346121464691496E-3</v>
          </cell>
          <cell r="AF1099">
            <v>1.9449226627194136E-3</v>
          </cell>
          <cell r="AG1099">
            <v>1.9546717627858608E-3</v>
          </cell>
          <cell r="AH1099">
            <v>1.9638633277142643E-3</v>
          </cell>
          <cell r="AI1099">
            <v>1.9725012137753444E-3</v>
          </cell>
          <cell r="AJ1099">
            <v>1.9805892526154945E-3</v>
          </cell>
          <cell r="AK1099">
            <v>1.9881312514066127E-3</v>
          </cell>
          <cell r="AL1099">
            <v>1.9951309929950615E-3</v>
          </cell>
          <cell r="AM1099">
            <v>2.0015922360497387E-3</v>
          </cell>
          <cell r="AN1099">
            <v>2.0075187152092844E-3</v>
          </cell>
          <cell r="AO1099">
            <v>2.0129141412284159E-3</v>
          </cell>
          <cell r="AP1099">
            <v>2.0177822011234001E-3</v>
          </cell>
          <cell r="AQ1099">
            <v>2.0221265583166698E-3</v>
          </cell>
          <cell r="AR1099">
            <v>2.0259508527805865E-3</v>
          </cell>
          <cell r="AS1099">
            <v>2.0292587011803559E-3</v>
          </cell>
          <cell r="AT1099">
            <v>2.0320536970160996E-3</v>
          </cell>
          <cell r="AU1099">
            <v>2.0343394107640903E-3</v>
          </cell>
          <cell r="AV1099">
            <v>2.0361193900171513E-3</v>
          </cell>
          <cell r="AW1099">
            <v>2.0373971596242299E-3</v>
          </cell>
          <cell r="AX1099">
            <v>2.0381762218291467E-3</v>
          </cell>
          <cell r="AY1099">
            <v>2.0384600564085252E-3</v>
          </cell>
          <cell r="AZ1099">
            <v>2.0382521208089071E-3</v>
          </cell>
          <cell r="BA1099">
            <v>2.0375558502830596E-3</v>
          </cell>
          <cell r="BB1099">
            <v>2.0363746580254779E-3</v>
          </cell>
          <cell r="BC1099">
            <v>2.0347119353070838E-3</v>
          </cell>
          <cell r="BD1099">
            <v>2.0325710516091331E-3</v>
          </cell>
          <cell r="BE1099">
            <v>2.0299553547563323E-3</v>
          </cell>
          <cell r="BF1099">
            <v>2.0268681710491638E-3</v>
          </cell>
          <cell r="BG1099">
            <v>2.0233128053954346E-3</v>
          </cell>
          <cell r="BH1099">
            <v>2.019292541441045E-3</v>
          </cell>
          <cell r="BI1099">
            <v>2.0148106416999841E-3</v>
          </cell>
          <cell r="BJ1099">
            <v>2.0098703476835603E-3</v>
          </cell>
        </row>
        <row r="1100">
          <cell r="I1100" t="str">
            <v>2U1617</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cell r="AO1100">
            <v>0</v>
          </cell>
          <cell r="AP1100">
            <v>0</v>
          </cell>
          <cell r="AQ1100">
            <v>0</v>
          </cell>
          <cell r="AR1100">
            <v>0</v>
          </cell>
          <cell r="AS1100">
            <v>0</v>
          </cell>
          <cell r="AT1100">
            <v>0</v>
          </cell>
          <cell r="AU1100">
            <v>0</v>
          </cell>
          <cell r="AV1100">
            <v>0</v>
          </cell>
          <cell r="AW1100">
            <v>0</v>
          </cell>
          <cell r="AX1100">
            <v>0</v>
          </cell>
          <cell r="AY1100">
            <v>0</v>
          </cell>
          <cell r="AZ1100">
            <v>0</v>
          </cell>
          <cell r="BA1100">
            <v>0</v>
          </cell>
          <cell r="BB1100">
            <v>0</v>
          </cell>
          <cell r="BC1100">
            <v>0</v>
          </cell>
          <cell r="BD1100">
            <v>0</v>
          </cell>
          <cell r="BE1100">
            <v>0</v>
          </cell>
          <cell r="BF1100">
            <v>0</v>
          </cell>
          <cell r="BG1100">
            <v>0</v>
          </cell>
          <cell r="BH1100">
            <v>0</v>
          </cell>
          <cell r="BI1100">
            <v>0</v>
          </cell>
          <cell r="BJ1100">
            <v>0</v>
          </cell>
        </row>
        <row r="1101">
          <cell r="I1101" t="str">
            <v>2U1635</v>
          </cell>
          <cell r="J1101">
            <v>7.8394127930195099</v>
          </cell>
          <cell r="K1101">
            <v>9.0626369170258467</v>
          </cell>
          <cell r="L1101">
            <v>7.8049902045660788</v>
          </cell>
          <cell r="M1101">
            <v>7.8480557871447099</v>
          </cell>
          <cell r="N1101">
            <v>7.9991733442097681</v>
          </cell>
          <cell r="O1101">
            <v>8.13232881492101</v>
          </cell>
          <cell r="P1101">
            <v>8.3904083955821829</v>
          </cell>
          <cell r="Q1101">
            <v>8.4838427875151687</v>
          </cell>
          <cell r="R1101">
            <v>8.5710482199859577</v>
          </cell>
          <cell r="S1101">
            <v>8.6520246929945461</v>
          </cell>
          <cell r="T1101">
            <v>8.7330011660031328</v>
          </cell>
          <cell r="U1101">
            <v>8.8077486795495226</v>
          </cell>
          <cell r="V1101">
            <v>8.8824961930959123</v>
          </cell>
          <cell r="W1101">
            <v>8.9572437066423021</v>
          </cell>
          <cell r="X1101">
            <v>9.0257622607264913</v>
          </cell>
          <cell r="Y1101">
            <v>9.0942808148106806</v>
          </cell>
          <cell r="Z1101">
            <v>9.2336018747818684</v>
          </cell>
          <cell r="AA1101">
            <v>9.3722263294531984</v>
          </cell>
          <cell r="AB1101">
            <v>9.5101576618511725</v>
          </cell>
          <cell r="AC1101">
            <v>9.6473993375871565</v>
          </cell>
          <cell r="AD1101">
            <v>9.7839548049444609</v>
          </cell>
          <cell r="AE1101">
            <v>9.919827494964979</v>
          </cell>
          <cell r="AF1101">
            <v>10.055020821535393</v>
          </cell>
          <cell r="AG1101">
            <v>10.189538181472956</v>
          </cell>
          <cell r="AH1101">
            <v>10.323382954610834</v>
          </cell>
          <cell r="AI1101">
            <v>10.456558503883018</v>
          </cell>
          <cell r="AJ1101">
            <v>10.589068175408844</v>
          </cell>
          <cell r="AK1101">
            <v>10.72091529857704</v>
          </cell>
          <cell r="AL1101">
            <v>10.852103186129394</v>
          </cell>
          <cell r="AM1101">
            <v>10.982635134243987</v>
          </cell>
          <cell r="AN1101">
            <v>11.112514422618007</v>
          </cell>
          <cell r="AO1101">
            <v>11.241744314550157</v>
          </cell>
          <cell r="AP1101">
            <v>11.370328057022647</v>
          </cell>
          <cell r="AQ1101">
            <v>11.498268880782774</v>
          </cell>
          <cell r="AR1101">
            <v>11.6255700004241</v>
          </cell>
          <cell r="AS1101">
            <v>11.75223461446722</v>
          </cell>
          <cell r="AT1101">
            <v>11.878265905440122</v>
          </cell>
          <cell r="AU1101">
            <v>12.003667039958161</v>
          </cell>
          <cell r="AV1101">
            <v>12.128441168803612</v>
          </cell>
          <cell r="AW1101">
            <v>12.252591427004832</v>
          </cell>
          <cell r="AX1101">
            <v>12.376120933915049</v>
          </cell>
          <cell r="AY1101">
            <v>12.499032793290713</v>
          </cell>
          <cell r="AZ1101">
            <v>12.621330093369499</v>
          </cell>
          <cell r="BA1101">
            <v>12.743015906947893</v>
          </cell>
          <cell r="BB1101">
            <v>12.864093291458394</v>
          </cell>
          <cell r="BC1101">
            <v>12.984565289046342</v>
          </cell>
          <cell r="BD1101">
            <v>13.10443492664635</v>
          </cell>
          <cell r="BE1101">
            <v>13.223705216058358</v>
          </cell>
          <cell r="BF1101">
            <v>13.342379154023307</v>
          </cell>
          <cell r="BG1101">
            <v>13.460459722298431</v>
          </cell>
          <cell r="BH1101">
            <v>13.577949887732178</v>
          </cell>
          <cell r="BI1101">
            <v>13.694852602338758</v>
          </cell>
          <cell r="BJ1101">
            <v>13.811170803372304</v>
          </cell>
        </row>
        <row r="1102">
          <cell r="I1102" t="str">
            <v>2U1636</v>
          </cell>
          <cell r="J1102">
            <v>0.60505054955413851</v>
          </cell>
          <cell r="K1102">
            <v>0.82086029294674157</v>
          </cell>
          <cell r="L1102">
            <v>0.84615219047840062</v>
          </cell>
          <cell r="M1102">
            <v>0.85481377694807992</v>
          </cell>
          <cell r="N1102">
            <v>0.87354124207887529</v>
          </cell>
          <cell r="O1102">
            <v>0.89038151057315618</v>
          </cell>
          <cell r="P1102">
            <v>0.91901348831498952</v>
          </cell>
          <cell r="Q1102">
            <v>0.92924749152562425</v>
          </cell>
          <cell r="R1102">
            <v>0.93879922785554992</v>
          </cell>
          <cell r="S1102">
            <v>0.94766869730476655</v>
          </cell>
          <cell r="T1102">
            <v>0.95653816675398329</v>
          </cell>
          <cell r="U1102">
            <v>0.96472536932249098</v>
          </cell>
          <cell r="V1102">
            <v>0.97291257189099878</v>
          </cell>
          <cell r="W1102">
            <v>0.98109977445950647</v>
          </cell>
          <cell r="X1102">
            <v>0.98860471014730511</v>
          </cell>
          <cell r="Y1102">
            <v>0.99610964583510386</v>
          </cell>
          <cell r="Z1102">
            <v>1.011369681733628</v>
          </cell>
          <cell r="AA1102">
            <v>1.0265534174526594</v>
          </cell>
          <cell r="AB1102">
            <v>1.0416612344930956</v>
          </cell>
          <cell r="AC1102">
            <v>1.0566935124483299</v>
          </cell>
          <cell r="AD1102">
            <v>1.0716506290137877</v>
          </cell>
          <cell r="AE1102">
            <v>1.0865329599964184</v>
          </cell>
          <cell r="AF1102">
            <v>1.1013408793241359</v>
          </cell>
          <cell r="AG1102">
            <v>1.1160747590552149</v>
          </cell>
          <cell r="AH1102">
            <v>1.1307349693876385</v>
          </cell>
          <cell r="AI1102">
            <v>1.1453218786683999</v>
          </cell>
          <cell r="AJ1102">
            <v>1.1598358534027575</v>
          </cell>
          <cell r="AK1102">
            <v>1.1742772582634433</v>
          </cell>
          <cell r="AL1102">
            <v>1.1886464560998258</v>
          </cell>
          <cell r="AM1102">
            <v>1.2029438079470263</v>
          </cell>
          <cell r="AN1102">
            <v>1.2171696730349908</v>
          </cell>
          <cell r="AO1102">
            <v>1.2313244087975155</v>
          </cell>
          <cell r="AP1102">
            <v>1.2454083708812274</v>
          </cell>
          <cell r="AQ1102">
            <v>1.259421913154521</v>
          </cell>
          <cell r="AR1102">
            <v>1.2733653877164479</v>
          </cell>
          <cell r="AS1102">
            <v>1.2872391449055653</v>
          </cell>
          <cell r="AT1102">
            <v>1.3010435333087371</v>
          </cell>
          <cell r="AU1102">
            <v>1.314778899769893</v>
          </cell>
          <cell r="AV1102">
            <v>1.3284455893987432</v>
          </cell>
          <cell r="AW1102">
            <v>1.3420439455794491</v>
          </cell>
          <cell r="AX1102">
            <v>1.3555743099792514</v>
          </cell>
          <cell r="AY1102">
            <v>1.3690370225570547</v>
          </cell>
          <cell r="AZ1102">
            <v>1.382432421571969</v>
          </cell>
          <cell r="BA1102">
            <v>1.3957608435918087</v>
          </cell>
          <cell r="BB1102">
            <v>1.4090226235015495</v>
          </cell>
          <cell r="BC1102">
            <v>1.4222180945117413</v>
          </cell>
          <cell r="BD1102">
            <v>1.4353475881668822</v>
          </cell>
          <cell r="BE1102">
            <v>1.4484114343537475</v>
          </cell>
          <cell r="BF1102">
            <v>1.4614099613096785</v>
          </cell>
          <cell r="BG1102">
            <v>1.4743434956308297</v>
          </cell>
          <cell r="BH1102">
            <v>1.487212362280375</v>
          </cell>
          <cell r="BI1102">
            <v>1.5000168845966728</v>
          </cell>
          <cell r="BJ1102">
            <v>1.5127573843013891</v>
          </cell>
        </row>
        <row r="1103">
          <cell r="I1103" t="str">
            <v>2U1637</v>
          </cell>
          <cell r="J1103">
            <v>0.13329433551069461</v>
          </cell>
          <cell r="K1103">
            <v>0.18572997691393514</v>
          </cell>
          <cell r="L1103">
            <v>0.18754301324745604</v>
          </cell>
          <cell r="M1103">
            <v>0.19101556976315165</v>
          </cell>
          <cell r="N1103">
            <v>0.19669982318240023</v>
          </cell>
          <cell r="O1103">
            <v>0.20200815048948295</v>
          </cell>
          <cell r="P1103">
            <v>0.20997770606915278</v>
          </cell>
          <cell r="Q1103">
            <v>0.21231598787393177</v>
          </cell>
          <cell r="R1103">
            <v>0.21449838422505885</v>
          </cell>
          <cell r="S1103">
            <v>0.21652489512253395</v>
          </cell>
          <cell r="T1103">
            <v>0.21855140602000905</v>
          </cell>
          <cell r="U1103">
            <v>0.22042203146383227</v>
          </cell>
          <cell r="V1103">
            <v>0.22229265690765546</v>
          </cell>
          <cell r="W1103">
            <v>0.22416328235147864</v>
          </cell>
          <cell r="X1103">
            <v>0.22587802234164989</v>
          </cell>
          <cell r="Y1103">
            <v>0.22759276233182113</v>
          </cell>
          <cell r="Z1103">
            <v>0.23107940031183602</v>
          </cell>
          <cell r="AA1103">
            <v>0.23454860510195083</v>
          </cell>
          <cell r="AB1103">
            <v>0.23800046386811505</v>
          </cell>
          <cell r="AC1103">
            <v>0.24143506334044848</v>
          </cell>
          <cell r="AD1103">
            <v>0.24485248981542024</v>
          </cell>
          <cell r="AE1103">
            <v>0.24825282915801714</v>
          </cell>
          <cell r="AF1103">
            <v>0.25163616680390105</v>
          </cell>
          <cell r="AG1103">
            <v>0.25500258776155554</v>
          </cell>
          <cell r="AH1103">
            <v>0.25835217661442178</v>
          </cell>
          <cell r="AI1103">
            <v>0.26168501752302364</v>
          </cell>
          <cell r="AJ1103">
            <v>0.26500119422708257</v>
          </cell>
          <cell r="AK1103">
            <v>0.26830079004762114</v>
          </cell>
          <cell r="AL1103">
            <v>0.27158388788905702</v>
          </cell>
          <cell r="AM1103">
            <v>0.27485057024128573</v>
          </cell>
          <cell r="AN1103">
            <v>0.27810091918175328</v>
          </cell>
          <cell r="AO1103">
            <v>0.28133501637751851</v>
          </cell>
          <cell r="AP1103">
            <v>0.28455294308730489</v>
          </cell>
          <cell r="AQ1103">
            <v>0.28775478016354239</v>
          </cell>
          <cell r="AR1103">
            <v>0.29094060805439864</v>
          </cell>
          <cell r="AS1103">
            <v>0.2941105068058007</v>
          </cell>
          <cell r="AT1103">
            <v>0.29726455606344565</v>
          </cell>
          <cell r="AU1103">
            <v>0.30040283507480242</v>
          </cell>
          <cell r="AV1103">
            <v>0.30352542269110239</v>
          </cell>
          <cell r="AW1103">
            <v>0.30663239736932085</v>
          </cell>
          <cell r="AX1103">
            <v>0.30972383717414825</v>
          </cell>
          <cell r="AY1103">
            <v>0.31279981977995153</v>
          </cell>
          <cell r="AZ1103">
            <v>0.31586042247272578</v>
          </cell>
          <cell r="BA1103">
            <v>0.31890572215203611</v>
          </cell>
          <cell r="BB1103">
            <v>0.32193579533294997</v>
          </cell>
          <cell r="BC1103">
            <v>0.32495071814795923</v>
          </cell>
          <cell r="BD1103">
            <v>0.32795056634889341</v>
          </cell>
          <cell r="BE1103">
            <v>0.33093541530882292</v>
          </cell>
          <cell r="BF1103">
            <v>0.33390534002395283</v>
          </cell>
          <cell r="BG1103">
            <v>0.33686041511550707</v>
          </cell>
          <cell r="BH1103">
            <v>0.33980071483160351</v>
          </cell>
          <cell r="BI1103">
            <v>0.34272631304911949</v>
          </cell>
          <cell r="BJ1103">
            <v>0.34563728327554788</v>
          </cell>
        </row>
        <row r="1104">
          <cell r="I1104" t="str">
            <v>2U1638</v>
          </cell>
          <cell r="J1104">
            <v>4.3805985122071676E-3</v>
          </cell>
          <cell r="K1104">
            <v>7.5566259292503719E-3</v>
          </cell>
          <cell r="L1104">
            <v>8.8660003838334483E-3</v>
          </cell>
          <cell r="M1104">
            <v>9.0078537614462859E-3</v>
          </cell>
          <cell r="N1104">
            <v>9.2470004891887399E-3</v>
          </cell>
          <cell r="O1104">
            <v>9.4675366739210374E-3</v>
          </cell>
          <cell r="P1104">
            <v>9.8036380913330678E-3</v>
          </cell>
          <cell r="Q1104">
            <v>9.9128100077176227E-3</v>
          </cell>
          <cell r="R1104">
            <v>1.001470379634321E-2</v>
          </cell>
          <cell r="S1104">
            <v>1.0109319457209824E-2</v>
          </cell>
          <cell r="T1104">
            <v>1.0203935118076438E-2</v>
          </cell>
          <cell r="U1104">
            <v>1.0291272651184083E-2</v>
          </cell>
          <cell r="V1104">
            <v>1.0378610184291728E-2</v>
          </cell>
          <cell r="W1104">
            <v>1.0465947717399372E-2</v>
          </cell>
          <cell r="X1104">
            <v>1.0546007122748046E-2</v>
          </cell>
          <cell r="Y1104">
            <v>1.0626066528096719E-2</v>
          </cell>
          <cell r="Z1104">
            <v>1.0788853985639021E-2</v>
          </cell>
          <cell r="AA1104">
            <v>1.0950827505893613E-2</v>
          </cell>
          <cell r="AB1104">
            <v>1.1111991158546932E-2</v>
          </cell>
          <cell r="AC1104">
            <v>1.1272348992936986E-2</v>
          </cell>
          <cell r="AD1104">
            <v>1.1431905038155088E-2</v>
          </cell>
          <cell r="AE1104">
            <v>1.15906633031471E-2</v>
          </cell>
          <cell r="AF1104">
            <v>1.1748627776814152E-2</v>
          </cell>
          <cell r="AG1104">
            <v>1.190580242811287E-2</v>
          </cell>
          <cell r="AH1104">
            <v>1.2062191206155093E-2</v>
          </cell>
          <cell r="AI1104">
            <v>1.2217798040307105E-2</v>
          </cell>
          <cell r="AJ1104">
            <v>1.2372626840288357E-2</v>
          </cell>
          <cell r="AK1104">
            <v>1.2526681496269702E-2</v>
          </cell>
          <cell r="AL1104">
            <v>1.2679965878971142E-2</v>
          </cell>
          <cell r="AM1104">
            <v>1.2832483839759073E-2</v>
          </cell>
          <cell r="AN1104">
            <v>1.2984239210743065E-2</v>
          </cell>
          <cell r="AO1104">
            <v>1.3135235804872136E-2</v>
          </cell>
          <cell r="AP1104">
            <v>1.3285477416030563E-2</v>
          </cell>
          <cell r="AQ1104">
            <v>1.3434967819133198E-2</v>
          </cell>
          <cell r="AR1104">
            <v>1.3583710770220319E-2</v>
          </cell>
          <cell r="AS1104">
            <v>1.3731710006552005E-2</v>
          </cell>
          <cell r="AT1104">
            <v>1.3878969246702032E-2</v>
          </cell>
          <cell r="AU1104">
            <v>1.4025492190651309E-2</v>
          </cell>
          <cell r="AV1104">
            <v>1.417128251988084E-2</v>
          </cell>
          <cell r="AW1104">
            <v>1.4316343897464223E-2</v>
          </cell>
          <cell r="AX1104">
            <v>1.446067996815969E-2</v>
          </cell>
          <cell r="AY1104">
            <v>1.4604294358501678E-2</v>
          </cell>
          <cell r="AZ1104">
            <v>1.4747190676891958E-2</v>
          </cell>
          <cell r="BA1104">
            <v>1.4889372513690284E-2</v>
          </cell>
          <cell r="BB1104">
            <v>1.5030843441304622E-2</v>
          </cell>
          <cell r="BC1104">
            <v>1.5171607014280886E-2</v>
          </cell>
          <cell r="BD1104">
            <v>1.5311666769392268E-2</v>
          </cell>
          <cell r="BE1104">
            <v>1.5451026225728096E-2</v>
          </cell>
          <cell r="BF1104">
            <v>1.5589688884782243E-2</v>
          </cell>
          <cell r="BG1104">
            <v>1.5727658230541119E-2</v>
          </cell>
          <cell r="BH1104">
            <v>1.5864937729571201E-2</v>
          </cell>
          <cell r="BI1104">
            <v>1.6001530831106132E-2</v>
          </cell>
          <cell r="BJ1104">
            <v>1.613744096713339E-2</v>
          </cell>
        </row>
        <row r="1105">
          <cell r="I1105" t="str">
            <v>2U1616</v>
          </cell>
          <cell r="J1105">
            <v>0.78140174503416571</v>
          </cell>
          <cell r="K1105">
            <v>1.1908039384157516</v>
          </cell>
          <cell r="L1105">
            <v>1.2024429956467957</v>
          </cell>
          <cell r="M1105">
            <v>1.2247035914044806</v>
          </cell>
          <cell r="N1105">
            <v>1.2611397374658828</v>
          </cell>
          <cell r="O1105">
            <v>1.2951653545030017</v>
          </cell>
          <cell r="P1105">
            <v>1.3462898906250966</v>
          </cell>
          <cell r="Q1105">
            <v>1.3612819829483158</v>
          </cell>
          <cell r="R1105">
            <v>1.3752746024499873</v>
          </cell>
          <cell r="S1105">
            <v>1.3882677491301108</v>
          </cell>
          <cell r="T1105">
            <v>1.4012608958102342</v>
          </cell>
          <cell r="U1105">
            <v>1.4132545696688097</v>
          </cell>
          <cell r="V1105">
            <v>1.4252482435273852</v>
          </cell>
          <cell r="W1105">
            <v>1.4372419173859607</v>
          </cell>
          <cell r="X1105">
            <v>1.4482361184229882</v>
          </cell>
          <cell r="Y1105">
            <v>1.4592303194600156</v>
          </cell>
          <cell r="Z1105">
            <v>1.4815851949019716</v>
          </cell>
          <cell r="AA1105">
            <v>1.5038282959667177</v>
          </cell>
          <cell r="AB1105">
            <v>1.5259601815261401</v>
          </cell>
          <cell r="AC1105">
            <v>1.5479814076577656</v>
          </cell>
          <cell r="AD1105">
            <v>1.5698925276587328</v>
          </cell>
          <cell r="AE1105">
            <v>1.5916940920596951</v>
          </cell>
          <cell r="AF1105">
            <v>1.6133866486386528</v>
          </cell>
          <cell r="AG1105">
            <v>1.6349707424347155</v>
          </cell>
          <cell r="AH1105">
            <v>1.656446915761798</v>
          </cell>
          <cell r="AI1105">
            <v>1.6778157082222451</v>
          </cell>
          <cell r="AJ1105">
            <v>1.69907765672039</v>
          </cell>
          <cell r="AK1105">
            <v>1.7202332954760442</v>
          </cell>
          <cell r="AL1105">
            <v>1.7412831560379201</v>
          </cell>
          <cell r="AM1105">
            <v>1.7622277672969864</v>
          </cell>
          <cell r="AN1105">
            <v>1.7830676554997575</v>
          </cell>
          <cell r="AO1105">
            <v>1.8038033442615147</v>
          </cell>
          <cell r="AP1105">
            <v>1.8244353545794632</v>
          </cell>
          <cell r="AQ1105">
            <v>1.8449642048458219</v>
          </cell>
          <cell r="AR1105">
            <v>1.865390410860849</v>
          </cell>
          <cell r="AS1105">
            <v>1.8857144858458008</v>
          </cell>
          <cell r="AT1105">
            <v>1.9059369404558277</v>
          </cell>
          <cell r="AU1105">
            <v>1.9260582827928046</v>
          </cell>
          <cell r="AV1105">
            <v>1.9460790184180967</v>
          </cell>
          <cell r="AW1105">
            <v>1.9659996503652621</v>
          </cell>
          <cell r="AX1105">
            <v>1.985820679152692</v>
          </cell>
          <cell r="AY1105">
            <v>2.0055426027961847</v>
          </cell>
          <cell r="AZ1105">
            <v>2.0251659168214595</v>
          </cell>
          <cell r="BA1105">
            <v>2.0446911142766084</v>
          </cell>
          <cell r="BB1105">
            <v>2.0641186857444813</v>
          </cell>
          <cell r="BC1105">
            <v>2.0834491193550151</v>
          </cell>
          <cell r="BD1105">
            <v>2.1026829007974963</v>
          </cell>
          <cell r="BE1105">
            <v>2.1218205133327648</v>
          </cell>
          <cell r="BF1105">
            <v>2.1408624378053571</v>
          </cell>
          <cell r="BG1105">
            <v>2.1598091526555865</v>
          </cell>
          <cell r="BH1105">
            <v>2.1786611339315645</v>
          </cell>
          <cell r="BI1105">
            <v>2.1974188553011627</v>
          </cell>
          <cell r="BJ1105">
            <v>2.2160827880639129</v>
          </cell>
        </row>
        <row r="1106">
          <cell r="I1106" t="str">
            <v>2U1600</v>
          </cell>
          <cell r="J1106">
            <v>9.3927347214861499</v>
          </cell>
          <cell r="K1106">
            <v>11.307222900963204</v>
          </cell>
          <cell r="L1106">
            <v>10.089544811777522</v>
          </cell>
          <cell r="M1106">
            <v>10.167540508661089</v>
          </cell>
          <cell r="N1106">
            <v>10.380825785328827</v>
          </cell>
          <cell r="O1106">
            <v>10.571374806058349</v>
          </cell>
          <cell r="P1106">
            <v>10.919077112413756</v>
          </cell>
          <cell r="Q1106">
            <v>11.040647894172951</v>
          </cell>
          <cell r="R1106">
            <v>11.154111994194466</v>
          </cell>
          <cell r="S1106">
            <v>11.259469462047839</v>
          </cell>
          <cell r="T1106">
            <v>11.364826500298539</v>
          </cell>
          <cell r="U1106">
            <v>11.462076972473822</v>
          </cell>
          <cell r="V1106">
            <v>11.559327048092795</v>
          </cell>
          <cell r="W1106">
            <v>11.656576727155459</v>
          </cell>
          <cell r="X1106">
            <v>11.745719922758594</v>
          </cell>
          <cell r="Y1106">
            <v>11.834862754851779</v>
          </cell>
          <cell r="Z1106">
            <v>12.016144035607944</v>
          </cell>
          <cell r="AA1106">
            <v>12.19651805205206</v>
          </cell>
          <cell r="AB1106">
            <v>12.375989342344289</v>
          </cell>
          <cell r="AC1106">
            <v>12.554562421944802</v>
          </cell>
          <cell r="AD1106">
            <v>12.732241783727318</v>
          </cell>
          <cell r="AE1106">
            <v>12.909031898092097</v>
          </cell>
          <cell r="AF1106">
            <v>13.084937213078321</v>
          </cell>
          <cell r="AG1106">
            <v>13.259962154475986</v>
          </cell>
          <cell r="AH1106">
            <v>13.434111125937166</v>
          </cell>
          <cell r="AI1106">
            <v>13.607388509086746</v>
          </cell>
          <cell r="AJ1106">
            <v>13.779798663632626</v>
          </cell>
          <cell r="AK1106">
            <v>13.951345927475318</v>
          </cell>
          <cell r="AL1106">
            <v>14.122034616817054</v>
          </cell>
          <cell r="AM1106">
            <v>14.291869026270307</v>
          </cell>
          <cell r="AN1106">
            <v>14.460853428965798</v>
          </cell>
          <cell r="AO1106">
            <v>14.628992076659923</v>
          </cell>
          <cell r="AP1106">
            <v>14.796289199841693</v>
          </cell>
          <cell r="AQ1106">
            <v>14.962749007839097</v>
          </cell>
          <cell r="AR1106">
            <v>15.128375688924965</v>
          </cell>
          <cell r="AS1106">
            <v>15.293173410422273</v>
          </cell>
          <cell r="AT1106">
            <v>15.45714631880894</v>
          </cell>
          <cell r="AU1106">
            <v>15.620298539822098</v>
          </cell>
          <cell r="AV1106">
            <v>15.782634178561834</v>
          </cell>
          <cell r="AW1106">
            <v>15.944157319594417</v>
          </cell>
          <cell r="AX1106">
            <v>16.104872027055016</v>
          </cell>
          <cell r="AY1106">
            <v>16.264782344749882</v>
          </cell>
          <cell r="AZ1106">
            <v>16.423892296258046</v>
          </cell>
          <cell r="BA1106">
            <v>16.582205885032504</v>
          </cell>
          <cell r="BB1106">
            <v>16.739727094500854</v>
          </cell>
          <cell r="BC1106">
            <v>16.896459888165513</v>
          </cell>
          <cell r="BD1106">
            <v>17.05240820970333</v>
          </cell>
          <cell r="BE1106">
            <v>17.2075759830648</v>
          </cell>
          <cell r="BF1106">
            <v>17.361967112572714</v>
          </cell>
          <cell r="BG1106">
            <v>17.515585483020327</v>
          </cell>
          <cell r="BH1106">
            <v>17.668434959769066</v>
          </cell>
          <cell r="BI1106">
            <v>17.820519388845732</v>
          </cell>
          <cell r="BJ1106">
            <v>17.971842597039174</v>
          </cell>
        </row>
        <row r="1107">
          <cell r="I1107" t="str">
            <v>2U1930</v>
          </cell>
          <cell r="J1107">
            <v>3.7219592468169664</v>
          </cell>
          <cell r="K1107">
            <v>4.2756803174320028</v>
          </cell>
          <cell r="L1107">
            <v>6.5567926179754101</v>
          </cell>
          <cell r="M1107">
            <v>6.7508568188490576</v>
          </cell>
          <cell r="N1107">
            <v>6.8767382980885694</v>
          </cell>
          <cell r="O1107">
            <v>7.001162218040986</v>
          </cell>
          <cell r="P1107">
            <v>7.2868751303306407</v>
          </cell>
          <cell r="Q1107">
            <v>7.3161721466594338</v>
          </cell>
          <cell r="R1107">
            <v>7.3419333161899258</v>
          </cell>
          <cell r="S1107">
            <v>7.3659265623212651</v>
          </cell>
          <cell r="T1107">
            <v>7.3876467640822669</v>
          </cell>
          <cell r="U1107">
            <v>7.4083567239008969</v>
          </cell>
          <cell r="V1107">
            <v>7.4272987603203751</v>
          </cell>
          <cell r="W1107">
            <v>7.4442203128551094</v>
          </cell>
          <cell r="X1107">
            <v>7.4601316234474728</v>
          </cell>
          <cell r="Y1107">
            <v>7.4745275711262753</v>
          </cell>
          <cell r="Z1107">
            <v>7.5362007370373849</v>
          </cell>
          <cell r="AA1107">
            <v>7.5975655371189381</v>
          </cell>
          <cell r="AB1107">
            <v>7.6586235132000837</v>
          </cell>
          <cell r="AC1107">
            <v>7.7193761994008225</v>
          </cell>
          <cell r="AD1107">
            <v>7.7798251221705597</v>
          </cell>
          <cell r="AE1107">
            <v>7.8399718003264462</v>
          </cell>
          <cell r="AF1107">
            <v>7.8998177450915543</v>
          </cell>
          <cell r="AG1107">
            <v>7.9593644601328366</v>
          </cell>
          <cell r="AH1107">
            <v>8.0186134415989123</v>
          </cell>
          <cell r="AI1107">
            <v>8.0775661781576567</v>
          </cell>
          <cell r="AJ1107">
            <v>8.1362241510336091</v>
          </cell>
          <cell r="AK1107">
            <v>8.1945888340451809</v>
          </cell>
          <cell r="AL1107">
            <v>8.252661693641695</v>
          </cell>
          <cell r="AM1107">
            <v>8.3104441889402256</v>
          </cell>
          <cell r="AN1107">
            <v>8.3679377717622643</v>
          </cell>
          <cell r="AO1107">
            <v>8.4251438866701935</v>
          </cell>
          <cell r="AP1107">
            <v>8.4820639710035834</v>
          </cell>
          <cell r="AQ1107">
            <v>8.5386994549153048</v>
          </cell>
          <cell r="AR1107">
            <v>8.5950517614074684</v>
          </cell>
          <cell r="AS1107">
            <v>8.6511223063671707</v>
          </cell>
          <cell r="AT1107">
            <v>8.7069124986020761</v>
          </cell>
          <cell r="AU1107">
            <v>8.7624237398758051</v>
          </cell>
          <cell r="AV1107">
            <v>8.8176574249431674</v>
          </cell>
          <cell r="AW1107">
            <v>8.8726149415851907</v>
          </cell>
          <cell r="AX1107">
            <v>8.9272976706440055</v>
          </cell>
          <cell r="AY1107">
            <v>8.9817069860575245</v>
          </cell>
          <cell r="AZ1107">
            <v>9.035844254893977</v>
          </cell>
          <cell r="BA1107">
            <v>9.0897108373862476</v>
          </cell>
          <cell r="BB1107">
            <v>9.1433080869660568</v>
          </cell>
          <cell r="BC1107">
            <v>9.1966373502979675</v>
          </cell>
          <cell r="BD1107">
            <v>9.2496999673132159</v>
          </cell>
          <cell r="BE1107">
            <v>9.3024972712433911</v>
          </cell>
          <cell r="BF1107">
            <v>9.3550305886539142</v>
          </cell>
          <cell r="BG1107">
            <v>9.4073012394773841</v>
          </cell>
          <cell r="BH1107">
            <v>9.4593105370467381</v>
          </cell>
          <cell r="BI1107">
            <v>9.5110597881282448</v>
          </cell>
          <cell r="BJ1107">
            <v>9.5625502929543433</v>
          </cell>
        </row>
        <row r="1108">
          <cell r="I1108" t="str">
            <v>2U1931</v>
          </cell>
          <cell r="J1108">
            <v>4.2995110137095907</v>
          </cell>
          <cell r="K1108">
            <v>3.864959352512066</v>
          </cell>
          <cell r="L1108">
            <v>4.0166334710284488</v>
          </cell>
          <cell r="M1108">
            <v>3.6720726954840477</v>
          </cell>
          <cell r="N1108">
            <v>3.6742911307626538</v>
          </cell>
          <cell r="O1108">
            <v>3.6752771293997539</v>
          </cell>
          <cell r="P1108">
            <v>3.7137275081905363</v>
          </cell>
          <cell r="Q1108">
            <v>3.6997383047470098</v>
          </cell>
          <cell r="R1108">
            <v>3.6837434065839085</v>
          </cell>
          <cell r="S1108">
            <v>3.6666647944011332</v>
          </cell>
          <cell r="T1108">
            <v>3.6482739875254691</v>
          </cell>
          <cell r="U1108">
            <v>3.629216564999969</v>
          </cell>
          <cell r="V1108">
            <v>3.6091363280381659</v>
          </cell>
          <cell r="W1108">
            <v>3.5879325140801015</v>
          </cell>
          <cell r="X1108">
            <v>3.5661120021634893</v>
          </cell>
          <cell r="Y1108">
            <v>3.5434473099689416</v>
          </cell>
          <cell r="Z1108">
            <v>3.5428946202727141</v>
          </cell>
          <cell r="AA1108">
            <v>3.541710602196749</v>
          </cell>
          <cell r="AB1108">
            <v>3.539899625236627</v>
          </cell>
          <cell r="AC1108">
            <v>3.5374660309761805</v>
          </cell>
          <cell r="AD1108">
            <v>3.5344141332573771</v>
          </cell>
          <cell r="AE1108">
            <v>3.5307482183491965</v>
          </cell>
          <cell r="AF1108">
            <v>3.5264725451155168</v>
          </cell>
          <cell r="AG1108">
            <v>3.5215913451820038</v>
          </cell>
          <cell r="AH1108">
            <v>3.5161088231020279</v>
          </cell>
          <cell r="AI1108">
            <v>3.5100291565215911</v>
          </cell>
          <cell r="AJ1108">
            <v>3.5033564963432906</v>
          </cell>
          <cell r="AK1108">
            <v>3.4960949668893107</v>
          </cell>
          <cell r="AL1108">
            <v>3.4882486660634502</v>
          </cell>
          <cell r="AM1108">
            <v>3.4798216655122056</v>
          </cell>
          <cell r="AN1108">
            <v>3.470818010784892</v>
          </cell>
          <cell r="AO1108">
            <v>3.4612417214928226</v>
          </cell>
          <cell r="AP1108">
            <v>3.4510967914675534</v>
          </cell>
          <cell r="AQ1108">
            <v>3.440387188918189</v>
          </cell>
          <cell r="AR1108">
            <v>3.4291168565877603</v>
          </cell>
          <cell r="AS1108">
            <v>3.4172897119086829</v>
          </cell>
          <cell r="AT1108">
            <v>3.4049096471572904</v>
          </cell>
          <cell r="AU1108">
            <v>3.3919805296074634</v>
          </cell>
          <cell r="AV1108">
            <v>3.3785062016833449</v>
          </cell>
          <cell r="AW1108">
            <v>3.3644904811111567</v>
          </cell>
          <cell r="AX1108">
            <v>3.3499371610701174</v>
          </cell>
          <cell r="AY1108">
            <v>3.3348500103424694</v>
          </cell>
          <cell r="AZ1108">
            <v>3.3192327734626206</v>
          </cell>
          <cell r="BA1108">
            <v>3.3030891708654009</v>
          </cell>
          <cell r="BB1108">
            <v>3.2864228990334454</v>
          </cell>
          <cell r="BC1108">
            <v>3.269237630643707</v>
          </cell>
          <cell r="BD1108">
            <v>3.2515370147130986</v>
          </cell>
          <cell r="BE1108">
            <v>3.2333246767432797</v>
          </cell>
          <cell r="BF1108">
            <v>3.2146042188645803</v>
          </cell>
          <cell r="BG1108">
            <v>3.195379219979078</v>
          </cell>
          <cell r="BH1108">
            <v>3.175653235902828</v>
          </cell>
          <cell r="BI1108">
            <v>3.1554297995072496</v>
          </cell>
          <cell r="BJ1108">
            <v>3.1347124208596786</v>
          </cell>
        </row>
        <row r="1109">
          <cell r="I1109" t="str">
            <v>2U1932</v>
          </cell>
          <cell r="J1109">
            <v>15.348686131226936</v>
          </cell>
          <cell r="K1109">
            <v>18.200452117731249</v>
          </cell>
          <cell r="L1109">
            <v>26.910843308633886</v>
          </cell>
          <cell r="M1109">
            <v>27.567232576361899</v>
          </cell>
          <cell r="N1109">
            <v>28.128787981504445</v>
          </cell>
          <cell r="O1109">
            <v>28.684706702085876</v>
          </cell>
          <cell r="P1109">
            <v>29.850642707280709</v>
          </cell>
          <cell r="Q1109">
            <v>29.970657768768454</v>
          </cell>
          <cell r="R1109">
            <v>30.076188253869756</v>
          </cell>
          <cell r="S1109">
            <v>30.174476450777828</v>
          </cell>
          <cell r="T1109">
            <v>30.263453134294608</v>
          </cell>
          <cell r="U1109">
            <v>30.348291367415257</v>
          </cell>
          <cell r="V1109">
            <v>30.425887312342681</v>
          </cell>
          <cell r="W1109">
            <v>30.495206356477844</v>
          </cell>
          <cell r="X1109">
            <v>30.560386950216884</v>
          </cell>
          <cell r="Y1109">
            <v>30.619359868361723</v>
          </cell>
          <cell r="Z1109">
            <v>30.872003643273761</v>
          </cell>
          <cell r="AA1109">
            <v>31.123384199311236</v>
          </cell>
          <cell r="AB1109">
            <v>31.373507852568522</v>
          </cell>
          <cell r="AC1109">
            <v>31.622380887559519</v>
          </cell>
          <cell r="AD1109">
            <v>31.870009557375568</v>
          </cell>
          <cell r="AE1109">
            <v>32.116400083842528</v>
          </cell>
          <cell r="AF1109">
            <v>32.361558657677158</v>
          </cell>
          <cell r="AG1109">
            <v>32.605491438642616</v>
          </cell>
          <cell r="AH1109">
            <v>32.848204555703241</v>
          </cell>
          <cell r="AI1109">
            <v>33.089704107178569</v>
          </cell>
          <cell r="AJ1109">
            <v>33.329996160896521</v>
          </cell>
          <cell r="AK1109">
            <v>33.569086754345875</v>
          </cell>
          <cell r="AL1109">
            <v>33.806981894827985</v>
          </cell>
          <cell r="AM1109">
            <v>34.04368755960769</v>
          </cell>
          <cell r="AN1109">
            <v>34.279209696063496</v>
          </cell>
          <cell r="AO1109">
            <v>34.513554221837019</v>
          </cell>
          <cell r="AP1109">
            <v>34.746727024981674</v>
          </cell>
          <cell r="AQ1109">
            <v>34.97873396411061</v>
          </cell>
          <cell r="AR1109">
            <v>35.209580868543902</v>
          </cell>
          <cell r="AS1109">
            <v>35.439273538455019</v>
          </cell>
          <cell r="AT1109">
            <v>35.667817745016585</v>
          </cell>
          <cell r="AU1109">
            <v>35.895219230545351</v>
          </cell>
          <cell r="AV1109">
            <v>36.121483708646466</v>
          </cell>
          <cell r="AW1109">
            <v>36.346616864357074</v>
          </cell>
          <cell r="AX1109">
            <v>36.57062435428913</v>
          </cell>
          <cell r="AY1109">
            <v>36.793511806771527</v>
          </cell>
          <cell r="AZ1109">
            <v>37.015284821991514</v>
          </cell>
          <cell r="BA1109">
            <v>37.235948972135397</v>
          </cell>
          <cell r="BB1109">
            <v>37.455509801528564</v>
          </cell>
          <cell r="BC1109">
            <v>37.673972826774765</v>
          </cell>
          <cell r="BD1109">
            <v>37.89134353689473</v>
          </cell>
          <cell r="BE1109">
            <v>38.107627393464099</v>
          </cell>
          <cell r="BF1109">
            <v>38.322829830750621</v>
          </cell>
          <cell r="BG1109">
            <v>38.536956255850711</v>
          </cell>
          <cell r="BH1109">
            <v>38.750012048825297</v>
          </cell>
          <cell r="BI1109">
            <v>38.962002562835018</v>
          </cell>
          <cell r="BJ1109">
            <v>39.172933124274685</v>
          </cell>
        </row>
        <row r="1110">
          <cell r="I1110" t="str">
            <v>2U1933</v>
          </cell>
          <cell r="J1110">
            <v>2.9407585650669961</v>
          </cell>
          <cell r="K1110">
            <v>2.593819858886099</v>
          </cell>
          <cell r="L1110">
            <v>3.2195087957916138</v>
          </cell>
          <cell r="M1110">
            <v>3.2657851137072282</v>
          </cell>
          <cell r="N1110">
            <v>3.3139774648432345</v>
          </cell>
          <cell r="O1110">
            <v>3.3613804157527536</v>
          </cell>
          <cell r="P1110">
            <v>3.4792723672403625</v>
          </cell>
          <cell r="Q1110">
            <v>3.493260846188091</v>
          </cell>
          <cell r="R1110">
            <v>3.5055610604352325</v>
          </cell>
          <cell r="S1110">
            <v>3.51701714233208</v>
          </cell>
          <cell r="T1110">
            <v>3.5273879112071205</v>
          </cell>
          <cell r="U1110">
            <v>3.5372763187391358</v>
          </cell>
          <cell r="V1110">
            <v>3.5463205939208571</v>
          </cell>
          <cell r="W1110">
            <v>3.554400146416528</v>
          </cell>
          <cell r="X1110">
            <v>3.5619973375691747</v>
          </cell>
          <cell r="Y1110">
            <v>3.5688709867072825</v>
          </cell>
          <cell r="Z1110">
            <v>3.5983181417795027</v>
          </cell>
          <cell r="AA1110">
            <v>3.6276180610763618</v>
          </cell>
          <cell r="AB1110">
            <v>3.6567714807767366</v>
          </cell>
          <cell r="AC1110">
            <v>3.6857791333786096</v>
          </cell>
          <cell r="AD1110">
            <v>3.7146417477174731</v>
          </cell>
          <cell r="AE1110">
            <v>3.7433600489846421</v>
          </cell>
          <cell r="AF1110">
            <v>3.7719347587454757</v>
          </cell>
          <cell r="AG1110">
            <v>3.800366594957505</v>
          </cell>
          <cell r="AH1110">
            <v>3.8286562719884736</v>
          </cell>
          <cell r="AI1110">
            <v>3.8568045006342877</v>
          </cell>
          <cell r="AJ1110">
            <v>3.8848119881368728</v>
          </cell>
          <cell r="AK1110">
            <v>3.9126794382019447</v>
          </cell>
          <cell r="AL1110">
            <v>3.9404075510166914</v>
          </cell>
          <cell r="AM1110">
            <v>3.9679970232673649</v>
          </cell>
          <cell r="AN1110">
            <v>3.9954485481567845</v>
          </cell>
          <cell r="AO1110">
            <v>4.022762815421757</v>
          </cell>
          <cell r="AP1110">
            <v>4.049940511350405</v>
          </cell>
          <cell r="AQ1110">
            <v>4.0769823187994092</v>
          </cell>
          <cell r="AR1110">
            <v>4.1038889172111688</v>
          </cell>
          <cell r="AS1110">
            <v>4.1306609826308698</v>
          </cell>
          <cell r="AT1110">
            <v>4.1572991877234715</v>
          </cell>
          <cell r="AU1110">
            <v>4.1838042017906112</v>
          </cell>
          <cell r="AV1110">
            <v>4.2101766907874145</v>
          </cell>
          <cell r="AW1110">
            <v>4.2364173173392343</v>
          </cell>
          <cell r="AX1110">
            <v>4.262526740758295</v>
          </cell>
          <cell r="AY1110">
            <v>4.2885056170602596</v>
          </cell>
          <cell r="AZ1110">
            <v>4.3143545989807146</v>
          </cell>
          <cell r="BA1110">
            <v>4.3400743359915683</v>
          </cell>
          <cell r="BB1110">
            <v>4.3656654743173666</v>
          </cell>
          <cell r="BC1110">
            <v>4.3911286569515369</v>
          </cell>
          <cell r="BD1110">
            <v>4.4164645236725351</v>
          </cell>
          <cell r="BE1110">
            <v>4.4416737110599289</v>
          </cell>
          <cell r="BF1110">
            <v>4.466756852510386</v>
          </cell>
          <cell r="BG1110">
            <v>4.4917145782535908</v>
          </cell>
          <cell r="BH1110">
            <v>4.5165475153680799</v>
          </cell>
          <cell r="BI1110">
            <v>4.5412562877969957</v>
          </cell>
          <cell r="BJ1110">
            <v>4.5658415163637676</v>
          </cell>
        </row>
        <row r="1111">
          <cell r="I1111" t="str">
            <v>2U1917</v>
          </cell>
          <cell r="J1111">
            <v>1.1157898096410674</v>
          </cell>
          <cell r="K1111">
            <v>1.1479878040290572</v>
          </cell>
          <cell r="L1111">
            <v>1.3383568579411353</v>
          </cell>
          <cell r="M1111">
            <v>1.3408908849212833</v>
          </cell>
          <cell r="N1111">
            <v>1.3490624643276761</v>
          </cell>
          <cell r="O1111">
            <v>1.3568328535151724</v>
          </cell>
          <cell r="P1111">
            <v>1.3908470731013531</v>
          </cell>
          <cell r="Q1111">
            <v>1.3964389995009008</v>
          </cell>
          <cell r="R1111">
            <v>1.401356038231538</v>
          </cell>
          <cell r="S1111">
            <v>1.4059356331277195</v>
          </cell>
          <cell r="T1111">
            <v>1.4100813716653153</v>
          </cell>
          <cell r="U1111">
            <v>1.414034285154651</v>
          </cell>
          <cell r="V1111">
            <v>1.417649754809531</v>
          </cell>
          <cell r="W1111">
            <v>1.4208795743678906</v>
          </cell>
          <cell r="X1111">
            <v>1.42391656887799</v>
          </cell>
          <cell r="Y1111">
            <v>1.4266643258156988</v>
          </cell>
          <cell r="Z1111">
            <v>1.4384358932931378</v>
          </cell>
          <cell r="AA1111">
            <v>1.4501486029331898</v>
          </cell>
          <cell r="AB1111">
            <v>1.4618027490250414</v>
          </cell>
          <cell r="AC1111">
            <v>1.4733986243864337</v>
          </cell>
          <cell r="AD1111">
            <v>1.4849365203710192</v>
          </cell>
          <cell r="AE1111">
            <v>1.4964167268756816</v>
          </cell>
          <cell r="AF1111">
            <v>1.5078395323478206</v>
          </cell>
          <cell r="AG1111">
            <v>1.519205223792599</v>
          </cell>
          <cell r="AH1111">
            <v>1.5305140867801537</v>
          </cell>
          <cell r="AI1111">
            <v>1.5417664054527704</v>
          </cell>
          <cell r="AJ1111">
            <v>1.5529624625320242</v>
          </cell>
          <cell r="AK1111">
            <v>1.5641025393258814</v>
          </cell>
          <cell r="AL1111">
            <v>1.5751869157357694</v>
          </cell>
          <cell r="AM1111">
            <v>1.5862158702636082</v>
          </cell>
          <cell r="AN1111">
            <v>1.5971896800188077</v>
          </cell>
          <cell r="AO1111">
            <v>1.6081086207252313</v>
          </cell>
          <cell r="AP1111">
            <v>1.6189729667281227</v>
          </cell>
          <cell r="AQ1111">
            <v>1.6297829910009998</v>
          </cell>
          <cell r="AR1111">
            <v>1.6405389651525122</v>
          </cell>
          <cell r="AS1111">
            <v>1.6512411594332672</v>
          </cell>
          <cell r="AT1111">
            <v>1.6618898427426183</v>
          </cell>
          <cell r="AU1111">
            <v>1.6724852826354228</v>
          </cell>
          <cell r="AV1111">
            <v>1.6830277453287634</v>
          </cell>
          <cell r="AW1111">
            <v>1.6935174957086372</v>
          </cell>
          <cell r="AX1111">
            <v>1.7039547973366116</v>
          </cell>
          <cell r="AY1111">
            <v>1.7143399124564458</v>
          </cell>
          <cell r="AZ1111">
            <v>1.7246731020006814</v>
          </cell>
          <cell r="BA1111">
            <v>1.7349546255971955</v>
          </cell>
          <cell r="BB1111">
            <v>1.7451847415757271</v>
          </cell>
          <cell r="BC1111">
            <v>1.7553637069743659</v>
          </cell>
          <cell r="BD1111">
            <v>1.7654917775460117</v>
          </cell>
          <cell r="BE1111">
            <v>1.7755692077647991</v>
          </cell>
          <cell r="BF1111">
            <v>1.7855962508324927</v>
          </cell>
          <cell r="BG1111">
            <v>1.7955731586848478</v>
          </cell>
          <cell r="BH1111">
            <v>1.805500181997941</v>
          </cell>
          <cell r="BI1111">
            <v>1.815377570194469</v>
          </cell>
          <cell r="BJ1111">
            <v>1.8252055714500144</v>
          </cell>
        </row>
        <row r="1112">
          <cell r="I1112" t="str">
            <v>2U1935</v>
          </cell>
          <cell r="J1112">
            <v>1.1169277664207045</v>
          </cell>
          <cell r="K1112">
            <v>1.1459589407319901</v>
          </cell>
          <cell r="L1112">
            <v>1.3388954630926586</v>
          </cell>
          <cell r="M1112">
            <v>1.341626935228639</v>
          </cell>
          <cell r="N1112">
            <v>1.3498967995999931</v>
          </cell>
          <cell r="O1112">
            <v>1.3577658759095901</v>
          </cell>
          <cell r="P1112">
            <v>1.3920143408021559</v>
          </cell>
          <cell r="Q1112">
            <v>1.3976109602230988</v>
          </cell>
          <cell r="R1112">
            <v>1.4025321255759973</v>
          </cell>
          <cell r="S1112">
            <v>1.4071155638948731</v>
          </cell>
          <cell r="T1112">
            <v>1.4112647817414343</v>
          </cell>
          <cell r="U1112">
            <v>1.4152210127114113</v>
          </cell>
          <cell r="V1112">
            <v>1.4188395166473657</v>
          </cell>
          <cell r="W1112">
            <v>1.4220720468301518</v>
          </cell>
          <cell r="X1112">
            <v>1.4251115901363538</v>
          </cell>
          <cell r="Y1112">
            <v>1.4278616531276791</v>
          </cell>
          <cell r="Z1112">
            <v>1.4396430998871543</v>
          </cell>
          <cell r="AA1112">
            <v>1.4513656394128323</v>
          </cell>
          <cell r="AB1112">
            <v>1.4630295662408817</v>
          </cell>
          <cell r="AC1112">
            <v>1.4746351734347907</v>
          </cell>
          <cell r="AD1112">
            <v>1.4861827525927305</v>
          </cell>
          <cell r="AE1112">
            <v>1.4976725938548803</v>
          </cell>
          <cell r="AF1112">
            <v>1.5091049859107193</v>
          </cell>
          <cell r="AG1112">
            <v>1.5204802160062794</v>
          </cell>
          <cell r="AH1112">
            <v>1.5317985699513614</v>
          </cell>
          <cell r="AI1112">
            <v>1.5430603321267182</v>
          </cell>
          <cell r="AJ1112">
            <v>1.5542657854911981</v>
          </cell>
          <cell r="AK1112">
            <v>1.5654152115888555</v>
          </cell>
          <cell r="AL1112">
            <v>1.5765088905560247</v>
          </cell>
          <cell r="AM1112">
            <v>1.5875471011283582</v>
          </cell>
          <cell r="AN1112">
            <v>1.59853012064783</v>
          </cell>
          <cell r="AO1112">
            <v>1.6094582250697043</v>
          </cell>
          <cell r="AP1112">
            <v>1.6203316889694694</v>
          </cell>
          <cell r="AQ1112">
            <v>1.6311507855497356</v>
          </cell>
          <cell r="AR1112">
            <v>1.6419157866471004</v>
          </cell>
          <cell r="AS1112">
            <v>1.6526269627389785</v>
          </cell>
          <cell r="AT1112">
            <v>1.6632845829503971</v>
          </cell>
          <cell r="AU1112">
            <v>1.6738889150607588</v>
          </cell>
          <cell r="AV1112">
            <v>1.6844402255105684</v>
          </cell>
          <cell r="AW1112">
            <v>1.6949387794081292</v>
          </cell>
          <cell r="AX1112">
            <v>1.705384840536202</v>
          </cell>
          <cell r="AY1112">
            <v>1.7157786713586345</v>
          </cell>
          <cell r="AZ1112">
            <v>1.7261205330269549</v>
          </cell>
          <cell r="BA1112">
            <v>1.7364106853869339</v>
          </cell>
          <cell r="BB1112">
            <v>1.7466493869851127</v>
          </cell>
          <cell r="BC1112">
            <v>1.7568368950753006</v>
          </cell>
          <cell r="BD1112">
            <v>1.7669734656250375</v>
          </cell>
          <cell r="BE1112">
            <v>1.777059353322026</v>
          </cell>
          <cell r="BF1112">
            <v>1.7870948115805294</v>
          </cell>
          <cell r="BG1112">
            <v>1.7970800925477404</v>
          </cell>
          <cell r="BH1112">
            <v>1.8070154471101152</v>
          </cell>
          <cell r="BI1112">
            <v>1.8169011248996783</v>
          </cell>
          <cell r="BJ1112">
            <v>1.8267373743002935</v>
          </cell>
        </row>
        <row r="1113">
          <cell r="I1113" t="str">
            <v>2U1936</v>
          </cell>
          <cell r="J1113">
            <v>18.32906628234856</v>
          </cell>
          <cell r="K1113">
            <v>18.962913182406105</v>
          </cell>
          <cell r="L1113">
            <v>21.788285127889946</v>
          </cell>
          <cell r="M1113">
            <v>21.795203176112011</v>
          </cell>
          <cell r="N1113">
            <v>21.915132154640105</v>
          </cell>
          <cell r="O1113">
            <v>22.028454523525841</v>
          </cell>
          <cell r="P1113">
            <v>22.551548502712954</v>
          </cell>
          <cell r="Q1113">
            <v>22.642217420857783</v>
          </cell>
          <cell r="R1113">
            <v>22.721943538536863</v>
          </cell>
          <cell r="S1113">
            <v>22.796198255983061</v>
          </cell>
          <cell r="T1113">
            <v>22.863418315986987</v>
          </cell>
          <cell r="U1113">
            <v>22.927511861572128</v>
          </cell>
          <cell r="V1113">
            <v>22.986134006924388</v>
          </cell>
          <cell r="W1113">
            <v>23.038503123439078</v>
          </cell>
          <cell r="X1113">
            <v>23.08774572553498</v>
          </cell>
          <cell r="Y1113">
            <v>23.132298556002695</v>
          </cell>
          <cell r="Z1113">
            <v>23.323165747697956</v>
          </cell>
          <cell r="AA1113">
            <v>23.513078603434739</v>
          </cell>
          <cell r="AB1113">
            <v>23.702041894892837</v>
          </cell>
          <cell r="AC1113">
            <v>23.890060369893646</v>
          </cell>
          <cell r="AD1113">
            <v>24.077138752519449</v>
          </cell>
          <cell r="AE1113">
            <v>24.263281743232124</v>
          </cell>
          <cell r="AF1113">
            <v>24.448494018991237</v>
          </cell>
          <cell r="AG1113">
            <v>24.632780233371552</v>
          </cell>
          <cell r="AH1113">
            <v>24.816145016679965</v>
          </cell>
          <cell r="AI1113">
            <v>24.998592976071837</v>
          </cell>
          <cell r="AJ1113">
            <v>25.180128695666749</v>
          </cell>
          <cell r="AK1113">
            <v>25.360756736663685</v>
          </cell>
          <cell r="AL1113">
            <v>25.540481637455638</v>
          </cell>
          <cell r="AM1113">
            <v>25.719307913743634</v>
          </cell>
          <cell r="AN1113">
            <v>25.897240058650187</v>
          </cell>
          <cell r="AO1113">
            <v>26.074282542832208</v>
          </cell>
          <cell r="AP1113">
            <v>26.250439814593321</v>
          </cell>
          <cell r="AQ1113">
            <v>26.425716299995624</v>
          </cell>
          <cell r="AR1113">
            <v>26.600116402970919</v>
          </cell>
          <cell r="AS1113">
            <v>26.773644505431335</v>
          </cell>
          <cell r="AT1113">
            <v>26.946304967379451</v>
          </cell>
          <cell r="AU1113">
            <v>27.118102127017828</v>
          </cell>
          <cell r="AV1113">
            <v>27.289040300858009</v>
          </cell>
          <cell r="AW1113">
            <v>27.459123783828993</v>
          </cell>
          <cell r="AX1113">
            <v>27.628356849385121</v>
          </cell>
          <cell r="AY1113">
            <v>27.796743749613466</v>
          </cell>
          <cell r="AZ1113">
            <v>27.964288715340672</v>
          </cell>
          <cell r="BA1113">
            <v>28.130995956239239</v>
          </cell>
          <cell r="BB1113">
            <v>28.296869660933314</v>
          </cell>
          <cell r="BC1113">
            <v>28.461913997103924</v>
          </cell>
          <cell r="BD1113">
            <v>28.626133111593674</v>
          </cell>
          <cell r="BE1113">
            <v>28.789531130510976</v>
          </cell>
          <cell r="BF1113">
            <v>28.952112159333694</v>
          </cell>
          <cell r="BG1113">
            <v>29.1138802830123</v>
          </cell>
          <cell r="BH1113">
            <v>29.274839566072508</v>
          </cell>
          <cell r="BI1113">
            <v>29.434994052717418</v>
          </cell>
          <cell r="BJ1113">
            <v>29.594347766929104</v>
          </cell>
        </row>
        <row r="1114">
          <cell r="I1114" t="str">
            <v>2U1937</v>
          </cell>
          <cell r="J1114">
            <v>6.6295114606186294</v>
          </cell>
          <cell r="K1114">
            <v>6.9460911314328824</v>
          </cell>
          <cell r="L1114">
            <v>8.1760961488374004</v>
          </cell>
          <cell r="M1114">
            <v>8.2042760958930785</v>
          </cell>
          <cell r="N1114">
            <v>8.2653952852769859</v>
          </cell>
          <cell r="O1114">
            <v>8.3241335733387114</v>
          </cell>
          <cell r="P1114">
            <v>8.5373219074112985</v>
          </cell>
          <cell r="Q1114">
            <v>8.5716463681509243</v>
          </cell>
          <cell r="R1114">
            <v>8.6018282215599058</v>
          </cell>
          <cell r="S1114">
            <v>8.629938771303566</v>
          </cell>
          <cell r="T1114">
            <v>8.6553862163346693</v>
          </cell>
          <cell r="U1114">
            <v>8.6796500592713013</v>
          </cell>
          <cell r="V1114">
            <v>8.701842598542612</v>
          </cell>
          <cell r="W1114">
            <v>8.7216679336249818</v>
          </cell>
          <cell r="X1114">
            <v>8.7403096666128839</v>
          </cell>
          <cell r="Y1114">
            <v>8.757175996459079</v>
          </cell>
          <cell r="Z1114">
            <v>8.8294324384887677</v>
          </cell>
          <cell r="AA1114">
            <v>8.9013275983083098</v>
          </cell>
          <cell r="AB1114">
            <v>8.9728632823287526</v>
          </cell>
          <cell r="AC1114">
            <v>9.0440412879290921</v>
          </cell>
          <cell r="AD1114">
            <v>9.1148634035014329</v>
          </cell>
          <cell r="AE1114">
            <v>9.1853314084959088</v>
          </cell>
          <cell r="AF1114">
            <v>9.2554470734654153</v>
          </cell>
          <cell r="AG1114">
            <v>9.3252121601100715</v>
          </cell>
          <cell r="AH1114">
            <v>9.3946284213215066</v>
          </cell>
          <cell r="AI1114">
            <v>9.4636976012268832</v>
          </cell>
          <cell r="AJ1114">
            <v>9.5324214352327328</v>
          </cell>
          <cell r="AK1114">
            <v>9.6008016500685525</v>
          </cell>
          <cell r="AL1114">
            <v>9.6688399638301945</v>
          </cell>
          <cell r="AM1114">
            <v>9.7365380860230282</v>
          </cell>
          <cell r="AN1114">
            <v>9.8038977176048974</v>
          </cell>
          <cell r="AO1114">
            <v>9.870920551028858</v>
          </cell>
          <cell r="AP1114">
            <v>9.9376082702856987</v>
          </cell>
          <cell r="AQ1114">
            <v>10.003962550946255</v>
          </cell>
          <cell r="AR1114">
            <v>10.069985060203509</v>
          </cell>
          <cell r="AS1114">
            <v>10.135677456914475</v>
          </cell>
          <cell r="AT1114">
            <v>10.201041391641887</v>
          </cell>
          <cell r="AU1114">
            <v>10.266078506695662</v>
          </cell>
          <cell r="AV1114">
            <v>10.330790436174169</v>
          </cell>
          <cell r="AW1114">
            <v>10.395178806005283</v>
          </cell>
          <cell r="AX1114">
            <v>10.459245233987241</v>
          </cell>
          <cell r="AY1114">
            <v>10.522991329829289</v>
          </cell>
          <cell r="AZ1114">
            <v>10.586418695192128</v>
          </cell>
          <cell r="BA1114">
            <v>10.649528923728152</v>
          </cell>
          <cell r="BB1114">
            <v>10.712323601121495</v>
          </cell>
          <cell r="BC1114">
            <v>10.774804305127873</v>
          </cell>
          <cell r="BD1114">
            <v>10.836972605614218</v>
          </cell>
          <cell r="BE1114">
            <v>10.898830064598132</v>
          </cell>
          <cell r="BF1114">
            <v>10.960378236287125</v>
          </cell>
          <cell r="BG1114">
            <v>11.021618667117675</v>
          </cell>
          <cell r="BH1114">
            <v>11.082552895794072</v>
          </cell>
          <cell r="BI1114">
            <v>11.143182453327086</v>
          </cell>
          <cell r="BJ1114">
            <v>11.203508863072434</v>
          </cell>
        </row>
        <row r="1115">
          <cell r="I1115" t="str">
            <v>2U1938</v>
          </cell>
          <cell r="J1115">
            <v>4.786909726002278E-2</v>
          </cell>
          <cell r="K1115">
            <v>5.7032415103334289E-2</v>
          </cell>
          <cell r="L1115">
            <v>7.1728915925854134E-2</v>
          </cell>
          <cell r="M1115">
            <v>7.2486935268665606E-2</v>
          </cell>
          <cell r="N1115">
            <v>7.3348480893065254E-2</v>
          </cell>
          <cell r="O1115">
            <v>7.4191124132712574E-2</v>
          </cell>
          <cell r="P1115">
            <v>7.6475430089442034E-2</v>
          </cell>
          <cell r="Q1115">
            <v>7.6782900971542931E-2</v>
          </cell>
          <cell r="R1115">
            <v>7.7053263298907521E-2</v>
          </cell>
          <cell r="S1115">
            <v>7.730507134890395E-2</v>
          </cell>
          <cell r="T1115">
            <v>7.7533023899427025E-2</v>
          </cell>
          <cell r="U1115">
            <v>7.7750374005739739E-2</v>
          </cell>
          <cell r="V1115">
            <v>7.7949169834684279E-2</v>
          </cell>
          <cell r="W1115">
            <v>7.8126760775208082E-2</v>
          </cell>
          <cell r="X1115">
            <v>7.8293749271521509E-2</v>
          </cell>
          <cell r="Y1115">
            <v>7.8444834101519367E-2</v>
          </cell>
          <cell r="Z1115">
            <v>7.9092091232137382E-2</v>
          </cell>
          <cell r="AA1115">
            <v>7.9736112077102295E-2</v>
          </cell>
          <cell r="AB1115">
            <v>8.03769128178424E-2</v>
          </cell>
          <cell r="AC1115">
            <v>8.1014509554878794E-2</v>
          </cell>
          <cell r="AD1115">
            <v>8.1648918308230012E-2</v>
          </cell>
          <cell r="AE1115">
            <v>8.2280155017814466E-2</v>
          </cell>
          <cell r="AF1115">
            <v>8.2908235543851003E-2</v>
          </cell>
          <cell r="AG1115">
            <v>8.3533175667257348E-2</v>
          </cell>
          <cell r="AH1115">
            <v>8.4154991090046663E-2</v>
          </cell>
          <cell r="AI1115">
            <v>8.4773697435722037E-2</v>
          </cell>
          <cell r="AJ1115">
            <v>8.5389310249669031E-2</v>
          </cell>
          <cell r="AK1115">
            <v>8.6001844999546287E-2</v>
          </cell>
          <cell r="AL1115">
            <v>8.6611317075674168E-2</v>
          </cell>
          <cell r="AM1115">
            <v>8.7217741791421402E-2</v>
          </cell>
          <cell r="AN1115">
            <v>8.7821134383589905E-2</v>
          </cell>
          <cell r="AO1115">
            <v>8.8421510012797563E-2</v>
          </cell>
          <cell r="AP1115">
            <v>8.9018883763859177E-2</v>
          </cell>
          <cell r="AQ1115">
            <v>8.9613270646165491E-2</v>
          </cell>
          <cell r="AR1115">
            <v>9.020468559406028E-2</v>
          </cell>
          <cell r="AS1115">
            <v>9.0793143467215578E-2</v>
          </cell>
          <cell r="AT1115">
            <v>9.1378659051005104E-2</v>
          </cell>
          <cell r="AU1115">
            <v>9.1961247056875695E-2</v>
          </cell>
          <cell r="AV1115">
            <v>9.2540922122716918E-2</v>
          </cell>
          <cell r="AW1115">
            <v>9.3117698813228955E-2</v>
          </cell>
          <cell r="AX1115">
            <v>9.3691591620288409E-2</v>
          </cell>
          <cell r="AY1115">
            <v>9.4262614963312563E-2</v>
          </cell>
          <cell r="AZ1115">
            <v>9.4830783189621612E-2</v>
          </cell>
          <cell r="BA1115">
            <v>9.5396110574799117E-2</v>
          </cell>
          <cell r="BB1115">
            <v>9.5958611323050738E-2</v>
          </cell>
          <cell r="BC1115">
            <v>9.6518299567561083E-2</v>
          </cell>
          <cell r="BD1115">
            <v>9.7075189370848886E-2</v>
          </cell>
          <cell r="BE1115">
            <v>9.7629294725120247E-2</v>
          </cell>
          <cell r="BF1115">
            <v>9.818062955262026E-2</v>
          </cell>
          <cell r="BG1115">
            <v>9.8729207705982758E-2</v>
          </cell>
          <cell r="BH1115">
            <v>9.9275042968578461E-2</v>
          </cell>
          <cell r="BI1115">
            <v>9.981814905486118E-2</v>
          </cell>
          <cell r="BJ1115">
            <v>0.10035853961071248</v>
          </cell>
        </row>
        <row r="1116">
          <cell r="I1116" t="str">
            <v>2U1916</v>
          </cell>
          <cell r="J1116">
            <v>6.5120379348812568E-2</v>
          </cell>
          <cell r="K1116">
            <v>7.4619456420539215E-2</v>
          </cell>
          <cell r="L1116">
            <v>8.7831111494757155E-2</v>
          </cell>
          <cell r="M1116">
            <v>8.8136766803629682E-2</v>
          </cell>
          <cell r="N1116">
            <v>8.8794067527140808E-2</v>
          </cell>
          <cell r="O1116">
            <v>8.9425795455901985E-2</v>
          </cell>
          <cell r="P1116">
            <v>9.1713386993273027E-2</v>
          </cell>
          <cell r="Q1116">
            <v>9.2082122363133664E-2</v>
          </cell>
          <cell r="R1116">
            <v>9.2406355188355979E-2</v>
          </cell>
          <cell r="S1116">
            <v>9.2708336741259098E-2</v>
          </cell>
          <cell r="T1116">
            <v>9.2981709515466138E-2</v>
          </cell>
          <cell r="U1116">
            <v>9.3242367276919369E-2</v>
          </cell>
          <cell r="V1116">
            <v>9.3480773766053404E-2</v>
          </cell>
          <cell r="W1116">
            <v>9.3693750229679809E-2</v>
          </cell>
          <cell r="X1116">
            <v>9.3894011680552433E-2</v>
          </cell>
          <cell r="Y1116">
            <v>9.4075200612294282E-2</v>
          </cell>
          <cell r="Z1116">
            <v>9.4851425651304833E-2</v>
          </cell>
          <cell r="AA1116">
            <v>9.5623769565120323E-2</v>
          </cell>
          <cell r="AB1116">
            <v>9.6392251759366748E-2</v>
          </cell>
          <cell r="AC1116">
            <v>9.7156891542641913E-2</v>
          </cell>
          <cell r="AD1116">
            <v>9.7917708127000722E-2</v>
          </cell>
          <cell r="AE1116">
            <v>9.8674720628437726E-2</v>
          </cell>
          <cell r="AF1116">
            <v>9.9427948067367558E-2</v>
          </cell>
          <cell r="AG1116">
            <v>0.10017740936910273</v>
          </cell>
          <cell r="AH1116">
            <v>0.10092312336432922</v>
          </cell>
          <cell r="AI1116">
            <v>0.10166510878957959</v>
          </cell>
          <cell r="AJ1116">
            <v>0.10240338428770371</v>
          </cell>
          <cell r="AK1116">
            <v>0.10313796840833719</v>
          </cell>
          <cell r="AL1116">
            <v>0.10386887960836752</v>
          </cell>
          <cell r="AM1116">
            <v>0.10459613625239769</v>
          </cell>
          <cell r="AN1116">
            <v>0.10531975661320772</v>
          </cell>
          <cell r="AO1116">
            <v>0.10603975887221369</v>
          </cell>
          <cell r="AP1116">
            <v>0.10675616111992464</v>
          </cell>
          <cell r="AQ1116">
            <v>0.10746898135639703</v>
          </cell>
          <cell r="AR1116">
            <v>0.10817823749168705</v>
          </cell>
          <cell r="AS1116">
            <v>0.10888394734630064</v>
          </cell>
          <cell r="AT1116">
            <v>0.10958612865164113</v>
          </cell>
          <cell r="AU1116">
            <v>0.11028479905045495</v>
          </cell>
          <cell r="AV1116">
            <v>0.11097997609727468</v>
          </cell>
          <cell r="AW1116">
            <v>0.11167167725886033</v>
          </cell>
          <cell r="AX1116">
            <v>0.11235991991463805</v>
          </cell>
          <cell r="AY1116">
            <v>0.11304472135713686</v>
          </cell>
          <cell r="AZ1116">
            <v>0.11372609879242319</v>
          </cell>
          <cell r="BA1116">
            <v>0.1144040693405331</v>
          </cell>
          <cell r="BB1116">
            <v>0.11507865003590244</v>
          </cell>
          <cell r="BC1116">
            <v>0.11574985782779494</v>
          </cell>
          <cell r="BD1116">
            <v>0.11641770958072797</v>
          </cell>
          <cell r="BE1116">
            <v>0.11708222207489635</v>
          </cell>
          <cell r="BF1116">
            <v>0.11774341200659388</v>
          </cell>
          <cell r="BG1116">
            <v>0.11840129598863293</v>
          </cell>
          <cell r="BH1116">
            <v>0.11905589055076177</v>
          </cell>
          <cell r="BI1116">
            <v>0.11970721214007998</v>
          </cell>
          <cell r="BJ1116">
            <v>0.1203552771214516</v>
          </cell>
        </row>
        <row r="1117">
          <cell r="I1117" t="str">
            <v>2U1900</v>
          </cell>
          <cell r="J1117">
            <v>53.615199752458288</v>
          </cell>
          <cell r="K1117">
            <v>57.269514576685332</v>
          </cell>
          <cell r="L1117">
            <v>73.504971818611111</v>
          </cell>
          <cell r="M1117">
            <v>74.098567998629548</v>
          </cell>
          <cell r="N1117">
            <v>75.035424127463855</v>
          </cell>
          <cell r="O1117">
            <v>75.953330211157294</v>
          </cell>
          <cell r="P1117">
            <v>78.370438354152725</v>
          </cell>
          <cell r="Q1117">
            <v>78.656607838430375</v>
          </cell>
          <cell r="R1117">
            <v>78.904545579470394</v>
          </cell>
          <cell r="S1117">
            <v>79.133286582231676</v>
          </cell>
          <cell r="T1117">
            <v>79.337427216252749</v>
          </cell>
          <cell r="U1117">
            <v>79.530550935047401</v>
          </cell>
          <cell r="V1117">
            <v>79.704538815146705</v>
          </cell>
          <cell r="W1117">
            <v>79.856702519096558</v>
          </cell>
          <cell r="X1117">
            <v>79.997899225511304</v>
          </cell>
          <cell r="Y1117">
            <v>80.122726302283198</v>
          </cell>
          <cell r="Z1117">
            <v>80.754037838613812</v>
          </cell>
          <cell r="AA1117">
            <v>81.381558725434587</v>
          </cell>
          <cell r="AB1117">
            <v>82.00530912884669</v>
          </cell>
          <cell r="AC1117">
            <v>82.625309108056598</v>
          </cell>
          <cell r="AD1117">
            <v>83.241578615940838</v>
          </cell>
          <cell r="AE1117">
            <v>83.85413749960766</v>
          </cell>
          <cell r="AF1117">
            <v>84.463005500956129</v>
          </cell>
          <cell r="AG1117">
            <v>85.068202257231817</v>
          </cell>
          <cell r="AH1117">
            <v>85.669747301580003</v>
          </cell>
          <cell r="AI1117">
            <v>86.267660063595613</v>
          </cell>
          <cell r="AJ1117">
            <v>86.861959869870361</v>
          </cell>
          <cell r="AK1117">
            <v>87.452665944537159</v>
          </cell>
          <cell r="AL1117">
            <v>88.039797409811499</v>
          </cell>
          <cell r="AM1117">
            <v>88.623373286529926</v>
          </cell>
          <cell r="AN1117">
            <v>89.203412494685963</v>
          </cell>
          <cell r="AO1117">
            <v>89.779933853962802</v>
          </cell>
          <cell r="AP1117">
            <v>90.352956084263596</v>
          </cell>
          <cell r="AQ1117">
            <v>90.922497806238681</v>
          </cell>
          <cell r="AR1117">
            <v>91.488577541810102</v>
          </cell>
          <cell r="AS1117">
            <v>92.051213714693318</v>
          </cell>
          <cell r="AT1117">
            <v>92.610424650916428</v>
          </cell>
          <cell r="AU1117">
            <v>93.16622857933622</v>
          </cell>
          <cell r="AV1117">
            <v>93.718643632151895</v>
          </cell>
          <cell r="AW1117">
            <v>94.267687845415765</v>
          </cell>
          <cell r="AX1117">
            <v>94.813379159541654</v>
          </cell>
          <cell r="AY1117">
            <v>95.355735419810074</v>
          </cell>
          <cell r="AZ1117">
            <v>95.894774376871311</v>
          </cell>
          <cell r="BA1117">
            <v>96.43051368724548</v>
          </cell>
          <cell r="BB1117">
            <v>96.96297091382003</v>
          </cell>
          <cell r="BC1117">
            <v>97.492163526344797</v>
          </cell>
          <cell r="BD1117">
            <v>98.018108901924109</v>
          </cell>
          <cell r="BE1117">
            <v>98.540824325506648</v>
          </cell>
          <cell r="BF1117">
            <v>99.060326990372545</v>
          </cell>
          <cell r="BG1117">
            <v>99.57663399861795</v>
          </cell>
          <cell r="BH1117">
            <v>100.08976236163691</v>
          </cell>
          <cell r="BI1117">
            <v>100.5997290006011</v>
          </cell>
          <cell r="BJ1117">
            <v>101.10655074693648</v>
          </cell>
        </row>
        <row r="1118">
          <cell r="I1118" t="str">
            <v>2U2030</v>
          </cell>
          <cell r="J1118">
            <v>12.239774668176965</v>
          </cell>
          <cell r="K1118">
            <v>13.014809785892499</v>
          </cell>
          <cell r="L1118">
            <v>12.076650696592026</v>
          </cell>
          <cell r="M1118">
            <v>11.660956888043421</v>
          </cell>
          <cell r="N1118">
            <v>11.6249351086826</v>
          </cell>
          <cell r="O1118">
            <v>11.647856747954407</v>
          </cell>
          <cell r="P1118">
            <v>12.011499229433554</v>
          </cell>
          <cell r="Q1118">
            <v>12.228770748282397</v>
          </cell>
          <cell r="R1118">
            <v>12.438875890197693</v>
          </cell>
          <cell r="S1118">
            <v>12.644746354834076</v>
          </cell>
          <cell r="T1118">
            <v>12.845404908973336</v>
          </cell>
          <cell r="U1118">
            <v>13.012837533693434</v>
          </cell>
          <cell r="V1118">
            <v>13.177012714352829</v>
          </cell>
          <cell r="W1118">
            <v>13.336953217733308</v>
          </cell>
          <cell r="X1118">
            <v>13.493310532647017</v>
          </cell>
          <cell r="Y1118">
            <v>13.645433170281814</v>
          </cell>
          <cell r="Z1118">
            <v>13.904144806656223</v>
          </cell>
          <cell r="AA1118">
            <v>14.161562884848761</v>
          </cell>
          <cell r="AB1118">
            <v>14.417693872650338</v>
          </cell>
          <cell r="AC1118">
            <v>14.672544205512905</v>
          </cell>
          <cell r="AD1118">
            <v>14.926120286711159</v>
          </cell>
          <cell r="AE1118">
            <v>15.178428487503421</v>
          </cell>
          <cell r="AF1118">
            <v>15.429475147291722</v>
          </cell>
          <cell r="AG1118">
            <v>15.679266573781083</v>
          </cell>
          <cell r="AH1118">
            <v>15.927809043137996</v>
          </cell>
          <cell r="AI1118">
            <v>16.175108800148124</v>
          </cell>
          <cell r="AJ1118">
            <v>16.421172058373202</v>
          </cell>
          <cell r="AK1118">
            <v>16.666005000307155</v>
          </cell>
          <cell r="AL1118">
            <v>16.909613777531437</v>
          </cell>
          <cell r="AM1118">
            <v>17.152004510869595</v>
          </cell>
          <cell r="AN1118">
            <v>17.393183290541067</v>
          </cell>
          <cell r="AO1118">
            <v>17.633156176314181</v>
          </cell>
          <cell r="AP1118">
            <v>17.871929197658428</v>
          </cell>
          <cell r="AQ1118">
            <v>18.109508353895954</v>
          </cell>
          <cell r="AR1118">
            <v>18.345899614352291</v>
          </cell>
          <cell r="AS1118">
            <v>18.581108918506349</v>
          </cell>
          <cell r="AT1118">
            <v>18.815142176139634</v>
          </cell>
          <cell r="AU1118">
            <v>19.048005267484754</v>
          </cell>
          <cell r="AV1118">
            <v>19.279704043373151</v>
          </cell>
          <cell r="AW1118">
            <v>19.510244325382104</v>
          </cell>
          <cell r="AX1118">
            <v>19.73963190598101</v>
          </cell>
          <cell r="AY1118">
            <v>19.967872548676926</v>
          </cell>
          <cell r="AZ1118">
            <v>20.194971988159356</v>
          </cell>
          <cell r="BA1118">
            <v>20.420935930444379</v>
          </cell>
          <cell r="BB1118">
            <v>20.645770053017976</v>
          </cell>
          <cell r="BC1118">
            <v>20.869480004978705</v>
          </cell>
          <cell r="BD1118">
            <v>21.092071407179631</v>
          </cell>
          <cell r="BE1118">
            <v>21.313549852369551</v>
          </cell>
          <cell r="BF1118">
            <v>21.533920905333524</v>
          </cell>
          <cell r="BG1118">
            <v>21.753190103032672</v>
          </cell>
          <cell r="BH1118">
            <v>21.971362954743327</v>
          </cell>
          <cell r="BI1118">
            <v>22.188444942195432</v>
          </cell>
          <cell r="BJ1118">
            <v>22.404441519710272</v>
          </cell>
        </row>
        <row r="1119">
          <cell r="I1119" t="str">
            <v>2U2031</v>
          </cell>
          <cell r="J1119">
            <v>4.3263743621906006</v>
          </cell>
          <cell r="K1119">
            <v>4.6873095715289743</v>
          </cell>
          <cell r="L1119">
            <v>5.8564882544891947</v>
          </cell>
          <cell r="M1119">
            <v>5.3766581594435392</v>
          </cell>
          <cell r="N1119">
            <v>5.7106517520857416</v>
          </cell>
          <cell r="O1119">
            <v>6.0753895612834858</v>
          </cell>
          <cell r="P1119">
            <v>6.6396787420268204</v>
          </cell>
          <cell r="Q1119">
            <v>6.7597814084294869</v>
          </cell>
          <cell r="R1119">
            <v>6.8759226675445078</v>
          </cell>
          <cell r="S1119">
            <v>6.9897230950804676</v>
          </cell>
          <cell r="T1119">
            <v>7.1006424991345032</v>
          </cell>
          <cell r="U1119">
            <v>7.1931953784912803</v>
          </cell>
          <cell r="V1119">
            <v>7.2839476181718554</v>
          </cell>
          <cell r="W1119">
            <v>7.372359026273366</v>
          </cell>
          <cell r="X1119">
            <v>7.4587897307310564</v>
          </cell>
          <cell r="Y1119">
            <v>7.542879603609685</v>
          </cell>
          <cell r="Z1119">
            <v>7.6858894077597659</v>
          </cell>
          <cell r="AA1119">
            <v>7.8281841628890971</v>
          </cell>
          <cell r="AB1119">
            <v>7.9697674442427813</v>
          </cell>
          <cell r="AC1119">
            <v>8.1106428091896969</v>
          </cell>
          <cell r="AD1119">
            <v>8.2508137973118778</v>
          </cell>
          <cell r="AE1119">
            <v>8.3902839304934478</v>
          </cell>
          <cell r="AF1119">
            <v>8.5290567130091102</v>
          </cell>
          <cell r="AG1119">
            <v>8.6671356316121937</v>
          </cell>
          <cell r="AH1119">
            <v>8.8045241556222607</v>
          </cell>
          <cell r="AI1119">
            <v>8.9412257370122781</v>
          </cell>
          <cell r="AJ1119">
            <v>9.0772438104953466</v>
          </cell>
          <cell r="AK1119">
            <v>9.2125817936109993</v>
          </cell>
          <cell r="AL1119">
            <v>9.3472430868110727</v>
          </cell>
          <cell r="AM1119">
            <v>9.4812310735451462</v>
          </cell>
          <cell r="AN1119">
            <v>9.6145491203455506</v>
          </cell>
          <cell r="AO1119">
            <v>9.7472005769119505</v>
          </cell>
          <cell r="AP1119">
            <v>9.8791887761955195</v>
          </cell>
          <cell r="AQ1119">
            <v>10.010517034482673</v>
          </cell>
          <cell r="AR1119">
            <v>10.141188651478387</v>
          </cell>
          <cell r="AS1119">
            <v>10.271206910389125</v>
          </cell>
          <cell r="AT1119">
            <v>10.400575078005309</v>
          </cell>
          <cell r="AU1119">
            <v>10.529296404783411</v>
          </cell>
          <cell r="AV1119">
            <v>10.657374124927623</v>
          </cell>
          <cell r="AW1119">
            <v>10.784811456471115</v>
          </cell>
          <cell r="AX1119">
            <v>10.911611601356888</v>
          </cell>
          <cell r="AY1119">
            <v>11.037777745518232</v>
          </cell>
          <cell r="AZ1119">
            <v>11.163313058958771</v>
          </cell>
          <cell r="BA1119">
            <v>11.288220695832106</v>
          </cell>
          <cell r="BB1119">
            <v>11.412503794521074</v>
          </cell>
          <cell r="BC1119">
            <v>11.536165477716599</v>
          </cell>
          <cell r="BD1119">
            <v>11.659208852496146</v>
          </cell>
          <cell r="BE1119">
            <v>11.781637010401795</v>
          </cell>
          <cell r="BF1119">
            <v>11.903453027517914</v>
          </cell>
          <cell r="BG1119">
            <v>12.024659964548453</v>
          </cell>
          <cell r="BH1119">
            <v>12.145260866893841</v>
          </cell>
          <cell r="BI1119">
            <v>12.2652587647275</v>
          </cell>
          <cell r="BJ1119">
            <v>12.384656673071992</v>
          </cell>
        </row>
        <row r="1120">
          <cell r="I1120" t="str">
            <v>2U2032</v>
          </cell>
          <cell r="J1120">
            <v>11.819479056895551</v>
          </cell>
          <cell r="K1120">
            <v>12.059164783923938</v>
          </cell>
          <cell r="L1120">
            <v>10.866327455048475</v>
          </cell>
          <cell r="M1120">
            <v>10.36862150966763</v>
          </cell>
          <cell r="N1120">
            <v>10.308009659276244</v>
          </cell>
          <cell r="O1120">
            <v>10.299518024282097</v>
          </cell>
          <cell r="P1120">
            <v>10.585813245526476</v>
          </cell>
          <cell r="Q1120">
            <v>10.777296063630457</v>
          </cell>
          <cell r="R1120">
            <v>10.962463106624559</v>
          </cell>
          <cell r="S1120">
            <v>11.1438981006901</v>
          </cell>
          <cell r="T1120">
            <v>11.320739803766639</v>
          </cell>
          <cell r="U1120">
            <v>11.468299276788297</v>
          </cell>
          <cell r="V1120">
            <v>11.61298794294183</v>
          </cell>
          <cell r="W1120">
            <v>11.753944560166797</v>
          </cell>
          <cell r="X1120">
            <v>11.891743289836828</v>
          </cell>
          <cell r="Y1120">
            <v>12.025809970578296</v>
          </cell>
          <cell r="Z1120">
            <v>12.253814236722947</v>
          </cell>
          <cell r="AA1120">
            <v>12.480678481536877</v>
          </cell>
          <cell r="AB1120">
            <v>12.706408405126737</v>
          </cell>
          <cell r="AC1120">
            <v>12.931009679098649</v>
          </cell>
          <cell r="AD1120">
            <v>13.154487946700698</v>
          </cell>
          <cell r="AE1120">
            <v>13.376848822964739</v>
          </cell>
          <cell r="AF1120">
            <v>13.598097894847459</v>
          </cell>
          <cell r="AG1120">
            <v>13.818240721370765</v>
          </cell>
          <cell r="AH1120">
            <v>14.037282833761454</v>
          </cell>
          <cell r="AI1120">
            <v>14.25522973559019</v>
          </cell>
          <cell r="AJ1120">
            <v>14.472086902909783</v>
          </cell>
          <cell r="AK1120">
            <v>14.687859784392778</v>
          </cell>
          <cell r="AL1120">
            <v>14.902553801468358</v>
          </cell>
          <cell r="AM1120">
            <v>15.116174348458557</v>
          </cell>
          <cell r="AN1120">
            <v>15.328726792713809</v>
          </cell>
          <cell r="AO1120">
            <v>15.540216474747783</v>
          </cell>
          <cell r="AP1120">
            <v>15.750648708371587</v>
          </cell>
          <cell r="AQ1120">
            <v>15.960028780827274</v>
          </cell>
          <cell r="AR1120">
            <v>16.16836195292068</v>
          </cell>
          <cell r="AS1120">
            <v>16.375653459153622</v>
          </cell>
          <cell r="AT1120">
            <v>16.581908507855395</v>
          </cell>
          <cell r="AU1120">
            <v>16.787132281313664</v>
          </cell>
          <cell r="AV1120">
            <v>16.991329935904638</v>
          </cell>
          <cell r="AW1120">
            <v>17.19450660222266</v>
          </cell>
          <cell r="AX1120">
            <v>17.396667385209089</v>
          </cell>
          <cell r="AY1120">
            <v>17.597817364280587</v>
          </cell>
          <cell r="AZ1120">
            <v>17.797961593456726</v>
          </cell>
          <cell r="BA1120">
            <v>17.997105101486987</v>
          </cell>
          <cell r="BB1120">
            <v>18.195252891977095</v>
          </cell>
          <cell r="BC1120">
            <v>18.392409943514753</v>
          </cell>
          <cell r="BD1120">
            <v>18.588581209794725</v>
          </cell>
          <cell r="BE1120">
            <v>18.783771619743295</v>
          </cell>
          <cell r="BF1120">
            <v>18.977986077642122</v>
          </cell>
          <cell r="BG1120">
            <v>19.171229463251457</v>
          </cell>
          <cell r="BH1120">
            <v>19.363506631932744</v>
          </cell>
          <cell r="BI1120">
            <v>19.554822414770623</v>
          </cell>
          <cell r="BJ1120">
            <v>19.745181618694311</v>
          </cell>
        </row>
        <row r="1121">
          <cell r="I1121" t="str">
            <v>2U2033</v>
          </cell>
          <cell r="J1121">
            <v>1.281118163587935</v>
          </cell>
          <cell r="K1121">
            <v>1.0920054146671874</v>
          </cell>
          <cell r="L1121">
            <v>0.94070537405904653</v>
          </cell>
          <cell r="M1121">
            <v>0.90082743616219163</v>
          </cell>
          <cell r="N1121">
            <v>0.90068868694114901</v>
          </cell>
          <cell r="O1121">
            <v>0.90513030608340372</v>
          </cell>
          <cell r="P1121">
            <v>0.93655776871224927</v>
          </cell>
          <cell r="Q1121">
            <v>0.9534988120417246</v>
          </cell>
          <cell r="R1121">
            <v>0.96988108032884823</v>
          </cell>
          <cell r="S1121">
            <v>0.98593316336367343</v>
          </cell>
          <cell r="T1121">
            <v>1.0015788645495156</v>
          </cell>
          <cell r="U1121">
            <v>1.0146338814480917</v>
          </cell>
          <cell r="V1121">
            <v>1.0274349096910536</v>
          </cell>
          <cell r="W1121">
            <v>1.0399057526817166</v>
          </cell>
          <cell r="X1121">
            <v>1.0520972081512041</v>
          </cell>
          <cell r="Y1121">
            <v>1.0639584783683931</v>
          </cell>
          <cell r="Z1121">
            <v>1.0841306807117084</v>
          </cell>
          <cell r="AA1121">
            <v>1.1042020220433073</v>
          </cell>
          <cell r="AB1121">
            <v>1.1241730066682483</v>
          </cell>
          <cell r="AC1121">
            <v>1.1440441363700646</v>
          </cell>
          <cell r="AD1121">
            <v>1.1638159104233718</v>
          </cell>
          <cell r="AE1121">
            <v>1.1834888256064124</v>
          </cell>
          <cell r="AF1121">
            <v>1.2030633762135376</v>
          </cell>
          <cell r="AG1121">
            <v>1.2225400540676274</v>
          </cell>
          <cell r="AH1121">
            <v>1.2419193485324467</v>
          </cell>
          <cell r="AI1121">
            <v>1.2612017465249419</v>
          </cell>
          <cell r="AJ1121">
            <v>1.2803877325274746</v>
          </cell>
          <cell r="AK1121">
            <v>1.2994777885999949</v>
          </cell>
          <cell r="AL1121">
            <v>1.3184723943921521</v>
          </cell>
          <cell r="AM1121">
            <v>1.3373720271553489</v>
          </cell>
          <cell r="AN1121">
            <v>1.3561771617547296</v>
          </cell>
          <cell r="AO1121">
            <v>1.3748882706811134</v>
          </cell>
          <cell r="AP1121">
            <v>1.3935058240628651</v>
          </cell>
          <cell r="AQ1121">
            <v>1.4120302896777084</v>
          </cell>
          <cell r="AR1121">
            <v>1.4304621329644771</v>
          </cell>
          <cell r="AS1121">
            <v>1.4488018170348123</v>
          </cell>
          <cell r="AT1121">
            <v>1.4670498026847956</v>
          </cell>
          <cell r="AU1121">
            <v>1.4852065484065291</v>
          </cell>
          <cell r="AV1121">
            <v>1.5032725103996538</v>
          </cell>
          <cell r="AW1121">
            <v>1.521248142582813</v>
          </cell>
          <cell r="AX1121">
            <v>1.5391338966050565</v>
          </cell>
          <cell r="AY1121">
            <v>1.5569302218571885</v>
          </cell>
          <cell r="AZ1121">
            <v>1.57463756548306</v>
          </cell>
          <cell r="BA1121">
            <v>1.5922563723908023</v>
          </cell>
          <cell r="BB1121">
            <v>1.6097870852640055</v>
          </cell>
          <cell r="BC1121">
            <v>1.627230144572843</v>
          </cell>
          <cell r="BD1121">
            <v>1.6445859885851364</v>
          </cell>
          <cell r="BE1121">
            <v>1.6618550533773682</v>
          </cell>
          <cell r="BF1121">
            <v>1.6790377728456389</v>
          </cell>
          <cell r="BG1121">
            <v>1.696134578716568</v>
          </cell>
          <cell r="BH1121">
            <v>1.7131459005581426</v>
          </cell>
          <cell r="BI1121">
            <v>1.7300721657905094</v>
          </cell>
          <cell r="BJ1121">
            <v>1.7469137996967141</v>
          </cell>
        </row>
        <row r="1122">
          <cell r="I1122" t="str">
            <v>2U2017</v>
          </cell>
          <cell r="J1122">
            <v>0.36993583673568392</v>
          </cell>
          <cell r="K1122">
            <v>0.36843089651944261</v>
          </cell>
          <cell r="L1122">
            <v>0.33035032199407838</v>
          </cell>
          <cell r="M1122">
            <v>0.31530642666379238</v>
          </cell>
          <cell r="N1122">
            <v>0.3144800136095996</v>
          </cell>
          <cell r="O1122">
            <v>0.31524890245799253</v>
          </cell>
          <cell r="P1122">
            <v>0.32561831768461824</v>
          </cell>
          <cell r="Q1122">
            <v>0.33150830569502238</v>
          </cell>
          <cell r="R1122">
            <v>0.33720402123731719</v>
          </cell>
          <cell r="S1122">
            <v>0.34278493941209287</v>
          </cell>
          <cell r="T1122">
            <v>0.34822456851915273</v>
          </cell>
          <cell r="U1122">
            <v>0.35276347981952411</v>
          </cell>
          <cell r="V1122">
            <v>0.35721408545257305</v>
          </cell>
          <cell r="W1122">
            <v>0.36154989371810287</v>
          </cell>
          <cell r="X1122">
            <v>0.36578856574957808</v>
          </cell>
          <cell r="Y1122">
            <v>0.36991244041353416</v>
          </cell>
          <cell r="Z1122">
            <v>0.37692582368839139</v>
          </cell>
          <cell r="AA1122">
            <v>0.3839041400468744</v>
          </cell>
          <cell r="AB1122">
            <v>0.39084756482356492</v>
          </cell>
          <cell r="AC1122">
            <v>0.39775627247637207</v>
          </cell>
          <cell r="AD1122">
            <v>0.40463043659091513</v>
          </cell>
          <cell r="AE1122">
            <v>0.41147022988488541</v>
          </cell>
          <cell r="AF1122">
            <v>0.4182758242123859</v>
          </cell>
          <cell r="AG1122">
            <v>0.42504739056824892</v>
          </cell>
          <cell r="AH1122">
            <v>0.43178509909233254</v>
          </cell>
          <cell r="AI1122">
            <v>0.43848911907379579</v>
          </cell>
          <cell r="AJ1122">
            <v>0.44515961895535172</v>
          </cell>
          <cell r="AK1122">
            <v>0.45179676633749988</v>
          </cell>
          <cell r="AL1122">
            <v>0.45840072798273723</v>
          </cell>
          <cell r="AM1122">
            <v>0.46497166981974847</v>
          </cell>
          <cell r="AN1122">
            <v>0.47150975694757463</v>
          </cell>
          <cell r="AO1122">
            <v>0.47801515363976166</v>
          </cell>
          <cell r="AP1122">
            <v>0.48448802334848773</v>
          </cell>
          <cell r="AQ1122">
            <v>0.49092852870867021</v>
          </cell>
          <cell r="AR1122">
            <v>0.49733683154205177</v>
          </cell>
          <cell r="AS1122">
            <v>0.50371309286126642</v>
          </cell>
          <cell r="AT1122">
            <v>0.51005747287388503</v>
          </cell>
          <cell r="AU1122">
            <v>0.51637013098644047</v>
          </cell>
          <cell r="AV1122">
            <v>0.52265122580843315</v>
          </cell>
          <cell r="AW1122">
            <v>0.52890091515631599</v>
          </cell>
          <cell r="AX1122">
            <v>0.53511935605745931</v>
          </cell>
          <cell r="AY1122">
            <v>0.54130670475409681</v>
          </cell>
          <cell r="AZ1122">
            <v>0.54746311670725123</v>
          </cell>
          <cell r="BA1122">
            <v>0.55358874660063995</v>
          </cell>
          <cell r="BB1122">
            <v>0.55968374834456158</v>
          </cell>
          <cell r="BC1122">
            <v>0.56574827507976377</v>
          </cell>
          <cell r="BD1122">
            <v>0.57178247918128988</v>
          </cell>
          <cell r="BE1122">
            <v>0.57778651226230837</v>
          </cell>
          <cell r="BF1122">
            <v>0.58376052517792165</v>
          </cell>
          <cell r="BG1122">
            <v>0.58970466802895694</v>
          </cell>
          <cell r="BH1122">
            <v>0.59561909016573711</v>
          </cell>
          <cell r="BI1122">
            <v>0.60150394019183329</v>
          </cell>
          <cell r="BJ1122">
            <v>0.60735936596779905</v>
          </cell>
        </row>
        <row r="1123">
          <cell r="I1123" t="str">
            <v>2U2035</v>
          </cell>
          <cell r="J1123">
            <v>2.1113343304796275</v>
          </cell>
          <cell r="K1123">
            <v>1.9605689109600488</v>
          </cell>
          <cell r="L1123">
            <v>1.5854192378679122</v>
          </cell>
          <cell r="M1123">
            <v>1.5021665172658079</v>
          </cell>
          <cell r="N1123">
            <v>1.4885447439165276</v>
          </cell>
          <cell r="O1123">
            <v>1.4824247094822374</v>
          </cell>
          <cell r="P1123">
            <v>1.5226284226822975</v>
          </cell>
          <cell r="Q1123">
            <v>1.550170678958511</v>
          </cell>
          <cell r="R1123">
            <v>1.5768044949977278</v>
          </cell>
          <cell r="S1123">
            <v>1.6029015054423559</v>
          </cell>
          <cell r="T1123">
            <v>1.6283378320782591</v>
          </cell>
          <cell r="U1123">
            <v>1.6495622994335419</v>
          </cell>
          <cell r="V1123">
            <v>1.670373839408372</v>
          </cell>
          <cell r="W1123">
            <v>1.6906485737886126</v>
          </cell>
          <cell r="X1123">
            <v>1.7104690880503555</v>
          </cell>
          <cell r="Y1123">
            <v>1.7297527967175095</v>
          </cell>
          <cell r="Z1123">
            <v>1.7625481774853855</v>
          </cell>
          <cell r="AA1123">
            <v>1.7951795813494222</v>
          </cell>
          <cell r="AB1123">
            <v>1.8276478281941388</v>
          </cell>
          <cell r="AC1123">
            <v>1.8599537338046319</v>
          </cell>
          <cell r="AD1123">
            <v>1.8920981098870724</v>
          </cell>
          <cell r="AE1123">
            <v>1.9240817640891006</v>
          </cell>
          <cell r="AF1123">
            <v>1.9559055000201186</v>
          </cell>
          <cell r="AG1123">
            <v>1.9875701172714817</v>
          </cell>
          <cell r="AH1123">
            <v>2.0190764114365876</v>
          </cell>
          <cell r="AI1123">
            <v>2.0504251741308686</v>
          </cell>
          <cell r="AJ1123">
            <v>2.0816171930116774</v>
          </cell>
          <cell r="AK1123">
            <v>2.1126532517980827</v>
          </cell>
          <cell r="AL1123">
            <v>2.143534130290556</v>
          </cell>
          <cell r="AM1123">
            <v>2.1742606043905668</v>
          </cell>
          <cell r="AN1123">
            <v>2.2048334461200776</v>
          </cell>
          <cell r="AO1123">
            <v>2.2352534236409407</v>
          </cell>
          <cell r="AP1123">
            <v>2.2655213012741995</v>
          </cell>
          <cell r="AQ1123">
            <v>2.295637839519292</v>
          </cell>
          <cell r="AR1123">
            <v>2.325603795073159</v>
          </cell>
          <cell r="AS1123">
            <v>2.3554199208492568</v>
          </cell>
          <cell r="AT1123">
            <v>2.3850869659964742</v>
          </cell>
          <cell r="AU1123">
            <v>2.4146056759179553</v>
          </cell>
          <cell r="AV1123">
            <v>2.443976792289829</v>
          </cell>
          <cell r="AW1123">
            <v>2.4732010530798436</v>
          </cell>
          <cell r="AX1123">
            <v>2.5022791925659083</v>
          </cell>
          <cell r="AY1123">
            <v>2.5312119413545422</v>
          </cell>
          <cell r="AZ1123">
            <v>2.5600000263992326</v>
          </cell>
          <cell r="BA1123">
            <v>2.5886441710187005</v>
          </cell>
          <cell r="BB1123">
            <v>2.6171450949150703</v>
          </cell>
          <cell r="BC1123">
            <v>2.6455035141919585</v>
          </cell>
          <cell r="BD1123">
            <v>2.6737201413724625</v>
          </cell>
          <cell r="BE1123">
            <v>2.7017956854170642</v>
          </cell>
          <cell r="BF1123">
            <v>2.7297308517414423</v>
          </cell>
          <cell r="BG1123">
            <v>2.7575263422341987</v>
          </cell>
          <cell r="BH1123">
            <v>2.7851828552744911</v>
          </cell>
          <cell r="BI1123">
            <v>2.8127010857495822</v>
          </cell>
          <cell r="BJ1123">
            <v>2.8400817250722978</v>
          </cell>
        </row>
        <row r="1124">
          <cell r="I1124" t="str">
            <v>2U2036</v>
          </cell>
          <cell r="J1124">
            <v>61.419158870361784</v>
          </cell>
          <cell r="K1124">
            <v>59.087820915499684</v>
          </cell>
          <cell r="L1124">
            <v>51.256712485710189</v>
          </cell>
          <cell r="M1124">
            <v>48.80172664833632</v>
          </cell>
          <cell r="N1124">
            <v>48.290500797497032</v>
          </cell>
          <cell r="O1124">
            <v>48.022289431718946</v>
          </cell>
          <cell r="P1124">
            <v>49.100004990377187</v>
          </cell>
          <cell r="Q1124">
            <v>49.776687641406575</v>
          </cell>
          <cell r="R1124">
            <v>50.416809347524229</v>
          </cell>
          <cell r="S1124">
            <v>51.032573851302935</v>
          </cell>
          <cell r="T1124">
            <v>51.620273751454178</v>
          </cell>
          <cell r="U1124">
            <v>52.068087325165919</v>
          </cell>
          <cell r="V1124">
            <v>52.497132524536674</v>
          </cell>
          <cell r="W1124">
            <v>52.903701948277906</v>
          </cell>
          <cell r="X1124">
            <v>53.290588279052358</v>
          </cell>
          <cell r="Y1124">
            <v>53.655415677240711</v>
          </cell>
          <cell r="Z1124">
            <v>54.432258850147655</v>
          </cell>
          <cell r="AA1124">
            <v>55.195112674191449</v>
          </cell>
          <cell r="AB1124">
            <v>55.944069353438977</v>
          </cell>
          <cell r="AC1124">
            <v>56.679220519650173</v>
          </cell>
          <cell r="AD1124">
            <v>57.400657235695988</v>
          </cell>
          <cell r="AE1124">
            <v>58.108469998956501</v>
          </cell>
          <cell r="AF1124">
            <v>58.80274874469923</v>
          </cell>
          <cell r="AG1124">
            <v>59.483582849437859</v>
          </cell>
          <cell r="AH1124">
            <v>60.151061134271345</v>
          </cell>
          <cell r="AI1124">
            <v>60.805271868203704</v>
          </cell>
          <cell r="AJ1124">
            <v>61.446302771444401</v>
          </cell>
          <cell r="AK1124">
            <v>62.074241018689584</v>
          </cell>
          <cell r="AL1124">
            <v>62.689173242384186</v>
          </cell>
          <cell r="AM1124">
            <v>63.291185535965113</v>
          </cell>
          <cell r="AN1124">
            <v>63.880363457085494</v>
          </cell>
          <cell r="AO1124">
            <v>64.456792030820154</v>
          </cell>
          <cell r="AP1124">
            <v>65.020555752852502</v>
          </cell>
          <cell r="AQ1124">
            <v>65.571738592642802</v>
          </cell>
          <cell r="AR1124">
            <v>66.110423996577978</v>
          </cell>
          <cell r="AS1124">
            <v>66.636694891103176</v>
          </cell>
          <cell r="AT1124">
            <v>67.150633685834961</v>
          </cell>
          <cell r="AU1124">
            <v>67.652322276656491</v>
          </cell>
          <cell r="AV1124">
            <v>68.141842048794558</v>
          </cell>
          <cell r="AW1124">
            <v>68.619273879878818</v>
          </cell>
          <cell r="AX1124">
            <v>69.084698142983072</v>
          </cell>
          <cell r="AY1124">
            <v>69.53819470964892</v>
          </cell>
          <cell r="AZ1124">
            <v>69.97984295289173</v>
          </cell>
          <cell r="BA1124">
            <v>70.409721750189163</v>
          </cell>
          <cell r="BB1124">
            <v>70.827909486452143</v>
          </cell>
          <cell r="BC1124">
            <v>71.234484056978673</v>
          </cell>
          <cell r="BD1124">
            <v>71.629522870390275</v>
          </cell>
          <cell r="BE1124">
            <v>72.013102851551409</v>
          </cell>
          <cell r="BF1124">
            <v>72.385300444471824</v>
          </cell>
          <cell r="BG1124">
            <v>72.746191615191975</v>
          </cell>
          <cell r="BH1124">
            <v>73.095851854651613</v>
          </cell>
          <cell r="BI1124">
            <v>73.434356181541645</v>
          </cell>
          <cell r="BJ1124">
            <v>73.761779145139343</v>
          </cell>
        </row>
        <row r="1125">
          <cell r="I1125" t="str">
            <v>2U2037</v>
          </cell>
          <cell r="J1125">
            <v>15.505142703007795</v>
          </cell>
          <cell r="K1125">
            <v>15.669989744262324</v>
          </cell>
          <cell r="L1125">
            <v>14.167592315917993</v>
          </cell>
          <cell r="M1125">
            <v>13.541825514715388</v>
          </cell>
          <cell r="N1125">
            <v>13.533101247332342</v>
          </cell>
          <cell r="O1125">
            <v>13.593164535039353</v>
          </cell>
          <cell r="P1125">
            <v>14.051635585543689</v>
          </cell>
          <cell r="Q1125">
            <v>14.305810368196987</v>
          </cell>
          <cell r="R1125">
            <v>14.551601574810743</v>
          </cell>
          <cell r="S1125">
            <v>14.792438850128409</v>
          </cell>
          <cell r="T1125">
            <v>15.027178979235501</v>
          </cell>
          <cell r="U1125">
            <v>15.223049801250186</v>
          </cell>
          <cell r="V1125">
            <v>15.415109906883261</v>
          </cell>
          <cell r="W1125">
            <v>15.602216081220243</v>
          </cell>
          <cell r="X1125">
            <v>15.785130467537456</v>
          </cell>
          <cell r="Y1125">
            <v>15.963090922558582</v>
          </cell>
          <cell r="Z1125">
            <v>16.265744368779909</v>
          </cell>
          <cell r="AA1125">
            <v>16.566884547770133</v>
          </cell>
          <cell r="AB1125">
            <v>16.866519025865404</v>
          </cell>
          <cell r="AC1125">
            <v>17.164655331570199</v>
          </cell>
          <cell r="AD1125">
            <v>17.461300955746466</v>
          </cell>
          <cell r="AE1125">
            <v>17.756463351801855</v>
          </cell>
          <cell r="AF1125">
            <v>18.050149935876966</v>
          </cell>
          <cell r="AG1125">
            <v>18.342368087031705</v>
          </cell>
          <cell r="AH1125">
            <v>18.633125147430665</v>
          </cell>
          <cell r="AI1125">
            <v>18.922428422527634</v>
          </cell>
          <cell r="AJ1125">
            <v>19.210285181249116</v>
          </cell>
          <cell r="AK1125">
            <v>19.496702656176993</v>
          </cell>
          <cell r="AL1125">
            <v>19.781688043730227</v>
          </cell>
          <cell r="AM1125">
            <v>20.065248504345696</v>
          </cell>
          <cell r="AN1125">
            <v>20.347391162658088</v>
          </cell>
          <cell r="AO1125">
            <v>20.628123107678917</v>
          </cell>
          <cell r="AP1125">
            <v>20.907451392974643</v>
          </cell>
          <cell r="AQ1125">
            <v>21.185383036843891</v>
          </cell>
          <cell r="AR1125">
            <v>21.461925022493791</v>
          </cell>
          <cell r="AS1125">
            <v>21.737084298215443</v>
          </cell>
          <cell r="AT1125">
            <v>22.010867777558488</v>
          </cell>
          <cell r="AU1125">
            <v>22.283282339504815</v>
          </cell>
          <cell r="AV1125">
            <v>22.554334828641412</v>
          </cell>
          <cell r="AW1125">
            <v>22.824032055332328</v>
          </cell>
          <cell r="AX1125">
            <v>23.092380795889785</v>
          </cell>
          <cell r="AY1125">
            <v>23.359387792744457</v>
          </cell>
          <cell r="AZ1125">
            <v>23.625059754614856</v>
          </cell>
          <cell r="BA1125">
            <v>23.889403356675903</v>
          </cell>
          <cell r="BB1125">
            <v>24.152425240726643</v>
          </cell>
          <cell r="BC1125">
            <v>24.414132015357133</v>
          </cell>
          <cell r="BD1125">
            <v>24.674530256114469</v>
          </cell>
          <cell r="BE1125">
            <v>24.933626505668016</v>
          </cell>
          <cell r="BF1125">
            <v>25.191427273973797</v>
          </cell>
          <cell r="BG1125">
            <v>25.447939038438051</v>
          </cell>
          <cell r="BH1125">
            <v>25.703168244079979</v>
          </cell>
          <cell r="BI1125">
            <v>25.9571213036937</v>
          </cell>
          <cell r="BJ1125">
            <v>26.209804598009352</v>
          </cell>
        </row>
        <row r="1126">
          <cell r="I1126" t="str">
            <v>2U2038</v>
          </cell>
          <cell r="J1126">
            <v>1.6127273306044385</v>
          </cell>
          <cell r="K1126">
            <v>1.796647434784935</v>
          </cell>
          <cell r="L1126">
            <v>1.7995777394471129</v>
          </cell>
          <cell r="M1126">
            <v>1.7489046002972368</v>
          </cell>
          <cell r="N1126">
            <v>1.7957593958361913</v>
          </cell>
          <cell r="O1126">
            <v>1.8519860778130095</v>
          </cell>
          <cell r="P1126">
            <v>1.9686057936249006</v>
          </cell>
          <cell r="Q1126">
            <v>2.0042151678275317</v>
          </cell>
          <cell r="R1126">
            <v>2.0386500199425193</v>
          </cell>
          <cell r="S1126">
            <v>2.0723908362784456</v>
          </cell>
          <cell r="T1126">
            <v>2.1052774547324495</v>
          </cell>
          <cell r="U1126">
            <v>2.1327185616891993</v>
          </cell>
          <cell r="V1126">
            <v>2.1596257949697484</v>
          </cell>
          <cell r="W1126">
            <v>2.1858389924712345</v>
          </cell>
          <cell r="X1126">
            <v>2.2114649289288999</v>
          </cell>
          <cell r="Y1126">
            <v>2.2363968296075036</v>
          </cell>
          <cell r="Z1126">
            <v>2.2787979667608762</v>
          </cell>
          <cell r="AA1126">
            <v>2.3209870982284824</v>
          </cell>
          <cell r="AB1126">
            <v>2.3629652840387498</v>
          </cell>
          <cell r="AC1126">
            <v>2.4047335789199664</v>
          </cell>
          <cell r="AD1126">
            <v>2.4462930323267766</v>
          </cell>
          <cell r="AE1126">
            <v>2.4876446884665531</v>
          </cell>
          <cell r="AF1126">
            <v>2.52878958632563</v>
          </cell>
          <cell r="AG1126">
            <v>2.5697287596954124</v>
          </cell>
          <cell r="AH1126">
            <v>2.6104632371983452</v>
          </cell>
          <cell r="AI1126">
            <v>2.6509940423137635</v>
          </cell>
          <cell r="AJ1126">
            <v>2.6913221934036047</v>
          </cell>
          <cell r="AK1126">
            <v>2.7314487037379966</v>
          </cell>
          <cell r="AL1126">
            <v>2.7713745815207167</v>
          </cell>
          <cell r="AM1126">
            <v>2.811100829914523</v>
          </cell>
          <cell r="AN1126">
            <v>2.8506284470663608</v>
          </cell>
          <cell r="AO1126">
            <v>2.8899584261324387</v>
          </cell>
          <cell r="AP1126">
            <v>2.9290917553031863</v>
          </cell>
          <cell r="AQ1126">
            <v>2.9680294178280806</v>
          </cell>
          <cell r="AR1126">
            <v>3.0067723920403506</v>
          </cell>
          <cell r="AS1126">
            <v>3.0453216513815584</v>
          </cell>
          <cell r="AT1126">
            <v>3.0836781644260611</v>
          </cell>
          <cell r="AU1126">
            <v>3.1218428949053405</v>
          </cell>
          <cell r="AV1126">
            <v>3.1598168017322239</v>
          </cell>
          <cell r="AW1126">
            <v>3.1976008390249731</v>
          </cell>
          <cell r="AX1126">
            <v>3.2351959561312582</v>
          </cell>
          <cell r="AY1126">
            <v>3.272603097652012</v>
          </cell>
          <cell r="AZ1126">
            <v>3.3098232034651618</v>
          </cell>
          <cell r="BA1126">
            <v>3.3468572087492463</v>
          </cell>
          <cell r="BB1126">
            <v>3.3837060440069098</v>
          </cell>
          <cell r="BC1126">
            <v>3.4203706350882856</v>
          </cell>
          <cell r="BD1126">
            <v>3.4568519032142544</v>
          </cell>
          <cell r="BE1126">
            <v>3.4931507649995934</v>
          </cell>
          <cell r="BF1126">
            <v>3.5292681324760058</v>
          </cell>
          <cell r="BG1126">
            <v>3.5652049131150356</v>
          </cell>
          <cell r="BH1126">
            <v>3.6009620098508703</v>
          </cell>
          <cell r="BI1126">
            <v>3.6365403211030261</v>
          </cell>
          <cell r="BJ1126">
            <v>3.6719407407989211</v>
          </cell>
        </row>
        <row r="1127">
          <cell r="I1127" t="str">
            <v>2U2016</v>
          </cell>
          <cell r="J1127">
            <v>15.219230170308371</v>
          </cell>
          <cell r="K1127">
            <v>16.822010359020464</v>
          </cell>
          <cell r="L1127">
            <v>15.209163745625862</v>
          </cell>
          <cell r="M1127">
            <v>14.537389635437163</v>
          </cell>
          <cell r="N1127">
            <v>14.528026961900634</v>
          </cell>
          <cell r="O1127">
            <v>14.592508977923595</v>
          </cell>
          <cell r="P1127">
            <v>15.084678080219565</v>
          </cell>
          <cell r="Q1127">
            <v>15.357539182337764</v>
          </cell>
          <cell r="R1127">
            <v>15.621400368044267</v>
          </cell>
          <cell r="S1127">
            <v>15.879943421325679</v>
          </cell>
          <cell r="T1127">
            <v>16.131941080853132</v>
          </cell>
          <cell r="U1127">
            <v>16.342211855199089</v>
          </cell>
          <cell r="V1127">
            <v>16.548391758448822</v>
          </cell>
          <cell r="W1127">
            <v>16.74925352927346</v>
          </cell>
          <cell r="X1127">
            <v>16.945615341892253</v>
          </cell>
          <cell r="Y1127">
            <v>17.136659022085958</v>
          </cell>
          <cell r="Z1127">
            <v>17.461562822666629</v>
          </cell>
          <cell r="AA1127">
            <v>17.784842104244401</v>
          </cell>
          <cell r="AB1127">
            <v>18.106504989414283</v>
          </cell>
          <cell r="AC1127">
            <v>18.426559560158317</v>
          </cell>
          <cell r="AD1127">
            <v>18.745013858048626</v>
          </cell>
          <cell r="AE1127">
            <v>19.061875884449485</v>
          </cell>
          <cell r="AF1127">
            <v>19.377153600718341</v>
          </cell>
          <cell r="AG1127">
            <v>19.690854928405855</v>
          </cell>
          <cell r="AH1127">
            <v>20.002987749454928</v>
          </cell>
          <cell r="AI1127">
            <v>20.313559906398755</v>
          </cell>
          <cell r="AJ1127">
            <v>20.622579202557862</v>
          </cell>
          <cell r="AK1127">
            <v>20.930053402236176</v>
          </cell>
          <cell r="AL1127">
            <v>21.235990230916098</v>
          </cell>
          <cell r="AM1127">
            <v>21.540397375452621</v>
          </cell>
          <cell r="AN1127">
            <v>21.84328248426646</v>
          </cell>
          <cell r="AO1127">
            <v>22.14465316753623</v>
          </cell>
          <cell r="AP1127">
            <v>22.444516997389652</v>
          </cell>
          <cell r="AQ1127">
            <v>22.742881508093806</v>
          </cell>
          <cell r="AR1127">
            <v>23.039754196244438</v>
          </cell>
          <cell r="AS1127">
            <v>23.335142520954317</v>
          </cell>
          <cell r="AT1127">
            <v>23.629053904040653</v>
          </cell>
          <cell r="AU1127">
            <v>23.92149573021155</v>
          </cell>
          <cell r="AV1127">
            <v>24.212475347251594</v>
          </cell>
          <cell r="AW1127">
            <v>24.502000066206442</v>
          </cell>
          <cell r="AX1127">
            <v>24.790077161566511</v>
          </cell>
          <cell r="AY1127">
            <v>25.07671387144978</v>
          </cell>
          <cell r="AZ1127">
            <v>25.361917397783635</v>
          </cell>
          <cell r="BA1127">
            <v>25.645694906485819</v>
          </cell>
          <cell r="BB1127">
            <v>25.928053527644494</v>
          </cell>
          <cell r="BC1127">
            <v>26.209000355697373</v>
          </cell>
          <cell r="BD1127">
            <v>26.488542449609991</v>
          </cell>
          <cell r="BE1127">
            <v>26.766686833053043</v>
          </cell>
          <cell r="BF1127">
            <v>27.043440494578885</v>
          </cell>
          <cell r="BG1127">
            <v>27.31881038779709</v>
          </cell>
          <cell r="BH1127">
            <v>27.592803431549207</v>
          </cell>
          <cell r="BI1127">
            <v>27.865426510082564</v>
          </cell>
          <cell r="BJ1127">
            <v>28.136686473223254</v>
          </cell>
        </row>
        <row r="1128">
          <cell r="I1128" t="str">
            <v>2U2000</v>
          </cell>
          <cell r="J1128">
            <v>125.90427549234875</v>
          </cell>
          <cell r="K1128">
            <v>126.5587578170595</v>
          </cell>
          <cell r="L1128">
            <v>114.08898762675189</v>
          </cell>
          <cell r="M1128">
            <v>108.75438333603249</v>
          </cell>
          <cell r="N1128">
            <v>108.49469836707806</v>
          </cell>
          <cell r="O1128">
            <v>108.78551727403853</v>
          </cell>
          <cell r="P1128">
            <v>112.22672017583136</v>
          </cell>
          <cell r="Q1128">
            <v>114.04527837680645</v>
          </cell>
          <cell r="R1128">
            <v>115.78961257125241</v>
          </cell>
          <cell r="S1128">
            <v>117.48733411785823</v>
          </cell>
          <cell r="T1128">
            <v>119.12959974329667</v>
          </cell>
          <cell r="U1128">
            <v>120.45735939297856</v>
          </cell>
          <cell r="V1128">
            <v>121.74923109485701</v>
          </cell>
          <cell r="W1128">
            <v>122.99637157560475</v>
          </cell>
          <cell r="X1128">
            <v>124.204997432577</v>
          </cell>
          <cell r="Y1128">
            <v>125.36930891146199</v>
          </cell>
          <cell r="Z1128">
            <v>127.50581714137948</v>
          </cell>
          <cell r="AA1128">
            <v>129.6215376971488</v>
          </cell>
          <cell r="AB1128">
            <v>131.71659677446323</v>
          </cell>
          <cell r="AC1128">
            <v>133.79111982675099</v>
          </cell>
          <cell r="AD1128">
            <v>135.84523156944294</v>
          </cell>
          <cell r="AE1128">
            <v>137.87905598421642</v>
          </cell>
          <cell r="AF1128">
            <v>139.89271632321447</v>
          </cell>
          <cell r="AG1128">
            <v>141.88633511324221</v>
          </cell>
          <cell r="AH1128">
            <v>143.86003415993835</v>
          </cell>
          <cell r="AI1128">
            <v>145.81393455192406</v>
          </cell>
          <cell r="AJ1128">
            <v>147.74815666492782</v>
          </cell>
          <cell r="AK1128">
            <v>149.66282016588727</v>
          </cell>
          <cell r="AL1128">
            <v>151.55804401702753</v>
          </cell>
          <cell r="AM1128">
            <v>153.4339464799169</v>
          </cell>
          <cell r="AN1128">
            <v>155.2906451194992</v>
          </cell>
          <cell r="AO1128">
            <v>157.12825680810346</v>
          </cell>
          <cell r="AP1128">
            <v>158.94689772943107</v>
          </cell>
          <cell r="AQ1128">
            <v>160.74668338252016</v>
          </cell>
          <cell r="AR1128">
            <v>162.52772858568761</v>
          </cell>
          <cell r="AS1128">
            <v>164.29014748044892</v>
          </cell>
          <cell r="AT1128">
            <v>166.03405353541564</v>
          </cell>
          <cell r="AU1128">
            <v>167.75955955017093</v>
          </cell>
          <cell r="AV1128">
            <v>169.46677765912312</v>
          </cell>
          <cell r="AW1128">
            <v>171.15581933533741</v>
          </cell>
          <cell r="AX1128">
            <v>172.82679539434605</v>
          </cell>
          <cell r="AY1128">
            <v>174.47981599793675</v>
          </cell>
          <cell r="AZ1128">
            <v>176.11499065791975</v>
          </cell>
          <cell r="BA1128">
            <v>177.73242823987374</v>
          </cell>
          <cell r="BB1128">
            <v>179.33223696686997</v>
          </cell>
          <cell r="BC1128">
            <v>180.91452442317609</v>
          </cell>
          <cell r="BD1128">
            <v>182.47939755793837</v>
          </cell>
          <cell r="BE1128">
            <v>184.02696268884341</v>
          </cell>
          <cell r="BF1128">
            <v>185.55732550575908</v>
          </cell>
          <cell r="BG1128">
            <v>187.07059107435447</v>
          </cell>
          <cell r="BH1128">
            <v>188.56686383969998</v>
          </cell>
          <cell r="BI1128">
            <v>190.04624762984639</v>
          </cell>
          <cell r="BJ1128">
            <v>191.50884565938426</v>
          </cell>
        </row>
        <row r="1129">
          <cell r="I1129" t="str">
            <v>2U2130</v>
          </cell>
          <cell r="J1129">
            <v>0.71825302450167838</v>
          </cell>
          <cell r="K1129">
            <v>1.7330466433645828</v>
          </cell>
          <cell r="L1129">
            <v>1.800076056115435</v>
          </cell>
          <cell r="M1129">
            <v>1.8408058793611692</v>
          </cell>
          <cell r="N1129">
            <v>1.8704558416675394</v>
          </cell>
          <cell r="O1129">
            <v>1.8971729553088847</v>
          </cell>
          <cell r="P1129">
            <v>1.9496444356596463</v>
          </cell>
          <cell r="Q1129">
            <v>1.971272456863409</v>
          </cell>
          <cell r="R1129">
            <v>1.9911287495243493</v>
          </cell>
          <cell r="S1129">
            <v>2.0096969450075113</v>
          </cell>
          <cell r="T1129">
            <v>2.0273371312693613</v>
          </cell>
          <cell r="U1129">
            <v>2.0441733537312987</v>
          </cell>
          <cell r="V1129">
            <v>2.0600986354078774</v>
          </cell>
          <cell r="W1129">
            <v>2.0754640280247658</v>
          </cell>
          <cell r="X1129">
            <v>2.0900470433930942</v>
          </cell>
          <cell r="Y1129">
            <v>2.1038552117051963</v>
          </cell>
          <cell r="Z1129">
            <v>2.1273061698231133</v>
          </cell>
          <cell r="AA1129">
            <v>2.1503011639321405</v>
          </cell>
          <cell r="AB1129">
            <v>2.1728432019650064</v>
          </cell>
          <cell r="AC1129">
            <v>2.1949352731742104</v>
          </cell>
          <cell r="AD1129">
            <v>2.2165803482436299</v>
          </cell>
          <cell r="AE1129">
            <v>2.2377813793994736</v>
          </cell>
          <cell r="AF1129">
            <v>2.2585413005205925</v>
          </cell>
          <cell r="AG1129">
            <v>2.2788630272481458</v>
          </cell>
          <cell r="AH1129">
            <v>2.2987494570946327</v>
          </cell>
          <cell r="AI1129">
            <v>2.3182034695522877</v>
          </cell>
          <cell r="AJ1129">
            <v>2.3372279262008435</v>
          </cell>
          <cell r="AK1129">
            <v>2.3558256708146708</v>
          </cell>
          <cell r="AL1129">
            <v>2.3739995294692924</v>
          </cell>
          <cell r="AM1129">
            <v>2.3917523106472767</v>
          </cell>
          <cell r="AN1129">
            <v>2.4090868053435139</v>
          </cell>
          <cell r="AO1129">
            <v>2.4260057871698852</v>
          </cell>
          <cell r="AP1129">
            <v>2.442512012459312</v>
          </cell>
          <cell r="AQ1129">
            <v>2.4586082203692095</v>
          </cell>
          <cell r="AR1129">
            <v>2.474297132984332</v>
          </cell>
          <cell r="AS1129">
            <v>2.4895814554190214</v>
          </cell>
          <cell r="AT1129">
            <v>2.5044638759188578</v>
          </cell>
          <cell r="AU1129">
            <v>2.5189470659617204</v>
          </cell>
          <cell r="AV1129">
            <v>2.5330336803582569</v>
          </cell>
          <cell r="AW1129">
            <v>2.5467263573517718</v>
          </cell>
          <cell r="AX1129">
            <v>2.5600277187175267</v>
          </cell>
          <cell r="AY1129">
            <v>2.572940369861465</v>
          </cell>
          <cell r="AZ1129">
            <v>2.5854668999183628</v>
          </cell>
          <cell r="BA1129">
            <v>2.5976098818494036</v>
          </cell>
          <cell r="BB1129">
            <v>2.6093718725391848</v>
          </cell>
          <cell r="BC1129">
            <v>2.6207554128921631</v>
          </cell>
          <cell r="BD1129">
            <v>2.6317630279285305</v>
          </cell>
          <cell r="BE1129">
            <v>2.6423972268795342</v>
          </cell>
          <cell r="BF1129">
            <v>2.6526605032822452</v>
          </cell>
          <cell r="BG1129">
            <v>2.6625553350737632</v>
          </cell>
          <cell r="BH1129">
            <v>2.6720841846848811</v>
          </cell>
          <cell r="BI1129">
            <v>2.6812494991331999</v>
          </cell>
          <cell r="BJ1129">
            <v>2.6900537101156989</v>
          </cell>
        </row>
        <row r="1130">
          <cell r="I1130" t="str">
            <v>2U2131</v>
          </cell>
          <cell r="J1130">
            <v>0.38278712961123018</v>
          </cell>
          <cell r="K1130">
            <v>0.67055219564509494</v>
          </cell>
          <cell r="L1130">
            <v>0.80652128359287567</v>
          </cell>
          <cell r="M1130">
            <v>0.78505855370317679</v>
          </cell>
          <cell r="N1130">
            <v>0.81860385869364483</v>
          </cell>
          <cell r="O1130">
            <v>0.85170258575074365</v>
          </cell>
          <cell r="P1130">
            <v>0.89192675810071698</v>
          </cell>
          <cell r="Q1130">
            <v>0.9056900643137239</v>
          </cell>
          <cell r="R1130">
            <v>0.91875445263310151</v>
          </cell>
          <cell r="S1130">
            <v>0.93133497471842808</v>
          </cell>
          <cell r="T1130">
            <v>0.94359291931438738</v>
          </cell>
          <cell r="U1130">
            <v>0.95558204933587376</v>
          </cell>
          <cell r="V1130">
            <v>0.96724860186799277</v>
          </cell>
          <cell r="W1130">
            <v>0.97875386565542821</v>
          </cell>
          <cell r="X1130">
            <v>0.98999031486839073</v>
          </cell>
          <cell r="Y1130">
            <v>1.0009579495068806</v>
          </cell>
          <cell r="Z1130">
            <v>1.0166317209006657</v>
          </cell>
          <cell r="AA1130">
            <v>1.0322271234374816</v>
          </cell>
          <cell r="AB1130">
            <v>1.0477445489616135</v>
          </cell>
          <cell r="AC1130">
            <v>1.063184387358125</v>
          </cell>
          <cell r="AD1130">
            <v>1.0785470265626538</v>
          </cell>
          <cell r="AE1130">
            <v>1.0938328525711598</v>
          </cell>
          <cell r="AF1130">
            <v>1.1090422494496233</v>
          </cell>
          <cell r="AG1130">
            <v>1.1241755993436944</v>
          </cell>
          <cell r="AH1130">
            <v>1.1392332824882954</v>
          </cell>
          <cell r="AI1130">
            <v>1.1542156772171734</v>
          </cell>
          <cell r="AJ1130">
            <v>1.1691231599724068</v>
          </cell>
          <cell r="AK1130">
            <v>1.1839561053138641</v>
          </cell>
          <cell r="AL1130">
            <v>1.1987148859286143</v>
          </cell>
          <cell r="AM1130">
            <v>1.2133998726402908</v>
          </cell>
          <cell r="AN1130">
            <v>1.2280114344184085</v>
          </cell>
          <cell r="AO1130">
            <v>1.2425499383876362</v>
          </cell>
          <cell r="AP1130">
            <v>1.2570157498370174</v>
          </cell>
          <cell r="AQ1130">
            <v>1.2714092322291517</v>
          </cell>
          <cell r="AR1130">
            <v>1.2857307472093253</v>
          </cell>
          <cell r="AS1130">
            <v>1.299980654614598</v>
          </cell>
          <cell r="AT1130">
            <v>1.3141593124828446</v>
          </cell>
          <cell r="AU1130">
            <v>1.3282670770617497</v>
          </cell>
          <cell r="AV1130">
            <v>1.3423043028177604</v>
          </cell>
          <cell r="AW1130">
            <v>1.3562713424449908</v>
          </cell>
          <cell r="AX1130">
            <v>1.3701685468740852</v>
          </cell>
          <cell r="AY1130">
            <v>1.3839962652810343</v>
          </cell>
          <cell r="AZ1130">
            <v>1.3977548450959483</v>
          </cell>
          <cell r="BA1130">
            <v>1.4114446320117879</v>
          </cell>
          <cell r="BB1130">
            <v>1.4250659699930484</v>
          </cell>
          <cell r="BC1130">
            <v>1.4386192012844026</v>
          </cell>
          <cell r="BD1130">
            <v>1.4521046664193</v>
          </cell>
          <cell r="BE1130">
            <v>1.465522704228523</v>
          </cell>
          <cell r="BF1130">
            <v>1.4788736518486998</v>
          </cell>
          <cell r="BG1130">
            <v>1.4921578447307757</v>
          </cell>
          <cell r="BH1130">
            <v>1.5053756166484411</v>
          </cell>
          <cell r="BI1130">
            <v>1.5185272997065182</v>
          </cell>
          <cell r="BJ1130">
            <v>1.531613224349305</v>
          </cell>
        </row>
        <row r="1131">
          <cell r="I1131" t="str">
            <v>2U2132</v>
          </cell>
          <cell r="J1131">
            <v>0.67086654511620869</v>
          </cell>
          <cell r="K1131">
            <v>1.2862174639265787</v>
          </cell>
          <cell r="L1131">
            <v>1.3407176272741088</v>
          </cell>
          <cell r="M1131">
            <v>1.3835537627361956</v>
          </cell>
          <cell r="N1131">
            <v>1.4243262760493249</v>
          </cell>
          <cell r="O1131">
            <v>1.4636058238287943</v>
          </cell>
          <cell r="P1131">
            <v>1.5232631906162686</v>
          </cell>
          <cell r="Q1131">
            <v>1.5467686382834032</v>
          </cell>
          <cell r="R1131">
            <v>1.5690804499361912</v>
          </cell>
          <cell r="S1131">
            <v>1.5905658981944315</v>
          </cell>
          <cell r="T1131">
            <v>1.6115004375229733</v>
          </cell>
          <cell r="U1131">
            <v>1.6319758860767666</v>
          </cell>
          <cell r="V1131">
            <v>1.6519004257008612</v>
          </cell>
          <cell r="W1131">
            <v>1.6715495108601066</v>
          </cell>
          <cell r="X1131">
            <v>1.6907395052446033</v>
          </cell>
          <cell r="Y1131">
            <v>1.7094704088543511</v>
          </cell>
          <cell r="Z1131">
            <v>1.736238614657625</v>
          </cell>
          <cell r="AA1131">
            <v>1.7628729794318825</v>
          </cell>
          <cell r="AB1131">
            <v>1.7893741723822689</v>
          </cell>
          <cell r="AC1131">
            <v>1.8157428593679033</v>
          </cell>
          <cell r="AD1131">
            <v>1.8419797029186094</v>
          </cell>
          <cell r="AE1131">
            <v>1.8680853622515619</v>
          </cell>
          <cell r="AF1131">
            <v>1.8940604932878495</v>
          </cell>
          <cell r="AG1131">
            <v>1.9199057486689559</v>
          </cell>
          <cell r="AH1131">
            <v>1.9456217777731566</v>
          </cell>
          <cell r="AI1131">
            <v>1.9712092267318368</v>
          </cell>
          <cell r="AJ1131">
            <v>1.9966687384457233</v>
          </cell>
          <cell r="AK1131">
            <v>2.0220009526010405</v>
          </cell>
          <cell r="AL1131">
            <v>2.047206505685581</v>
          </cell>
          <cell r="AM1131">
            <v>2.0722860310046989</v>
          </cell>
          <cell r="AN1131">
            <v>2.0972401586972209</v>
          </cell>
          <cell r="AO1131">
            <v>2.122069515751281</v>
          </cell>
          <cell r="AP1131">
            <v>2.14677472602007</v>
          </cell>
          <cell r="AQ1131">
            <v>2.1713564102375154</v>
          </cell>
          <cell r="AR1131">
            <v>2.1958151860338737</v>
          </cell>
          <cell r="AS1131">
            <v>2.2201516679512499</v>
          </cell>
          <cell r="AT1131">
            <v>2.2443664674590393</v>
          </cell>
          <cell r="AU1131">
            <v>2.26846019296929</v>
          </cell>
          <cell r="AV1131">
            <v>2.2924334498519894</v>
          </cell>
          <cell r="AW1131">
            <v>2.3162868404502746</v>
          </cell>
          <cell r="AX1131">
            <v>2.3400209640955691</v>
          </cell>
          <cell r="AY1131">
            <v>2.3636364171226369</v>
          </cell>
          <cell r="AZ1131">
            <v>2.3871337928845691</v>
          </cell>
          <cell r="BA1131">
            <v>2.410513681767692</v>
          </cell>
          <cell r="BB1131">
            <v>2.4337766712063993</v>
          </cell>
          <cell r="BC1131">
            <v>2.4569233456979132</v>
          </cell>
          <cell r="BD1131">
            <v>2.4799542868169695</v>
          </cell>
          <cell r="BE1131">
            <v>2.5028700732304303</v>
          </cell>
          <cell r="BF1131">
            <v>2.525671280711824</v>
          </cell>
          <cell r="BG1131">
            <v>2.5483584821558103</v>
          </cell>
          <cell r="BH1131">
            <v>2.5709322475925771</v>
          </cell>
          <cell r="BI1131">
            <v>2.5933931442021598</v>
          </cell>
          <cell r="BJ1131">
            <v>2.6157417363286943</v>
          </cell>
        </row>
        <row r="1132">
          <cell r="I1132" t="str">
            <v>2U2133</v>
          </cell>
          <cell r="J1132">
            <v>2.7585641933956045E-2</v>
          </cell>
          <cell r="K1132">
            <v>5.026597803715202E-2</v>
          </cell>
          <cell r="L1132">
            <v>4.7124453322197994E-2</v>
          </cell>
          <cell r="M1132">
            <v>4.7324529761497182E-2</v>
          </cell>
          <cell r="N1132">
            <v>4.7938514067301694E-2</v>
          </cell>
          <cell r="O1132">
            <v>4.847139359980325E-2</v>
          </cell>
          <cell r="P1132">
            <v>4.9790491442996972E-2</v>
          </cell>
          <cell r="Q1132">
            <v>5.0250335697292078E-2</v>
          </cell>
          <cell r="R1132">
            <v>5.0662264608685732E-2</v>
          </cell>
          <cell r="S1132">
            <v>5.1038777522613175E-2</v>
          </cell>
          <cell r="T1132">
            <v>5.1389152813891607E-2</v>
          </cell>
          <cell r="U1132">
            <v>5.1716629764426543E-2</v>
          </cell>
          <cell r="V1132">
            <v>5.2018591676086613E-2</v>
          </cell>
          <cell r="W1132">
            <v>5.2303987320514451E-2</v>
          </cell>
          <cell r="X1132">
            <v>5.2567272009560219E-2</v>
          </cell>
          <cell r="Y1132">
            <v>5.2808720412536057E-2</v>
          </cell>
          <cell r="Z1132">
            <v>5.3289382145192757E-2</v>
          </cell>
          <cell r="AA1132">
            <v>5.3755285900953055E-2</v>
          </cell>
          <cell r="AB1132">
            <v>5.4206532028147882E-2</v>
          </cell>
          <cell r="AC1132">
            <v>5.4643220240574275E-2</v>
          </cell>
          <cell r="AD1132">
            <v>5.5065449621331995E-2</v>
          </cell>
          <cell r="AE1132">
            <v>5.5473318626637701E-2</v>
          </cell>
          <cell r="AF1132">
            <v>5.5866925089616673E-2</v>
          </cell>
          <cell r="AG1132">
            <v>5.6246366224072329E-2</v>
          </cell>
          <cell r="AH1132">
            <v>5.6611738628233578E-2</v>
          </cell>
          <cell r="AI1132">
            <v>5.6963138288480306E-2</v>
          </cell>
          <cell r="AJ1132">
            <v>5.7300660583046815E-2</v>
          </cell>
          <cell r="AK1132">
            <v>5.7624400285703661E-2</v>
          </cell>
          <cell r="AL1132">
            <v>5.7934451569417879E-2</v>
          </cell>
          <cell r="AM1132">
            <v>5.8230908009991596E-2</v>
          </cell>
          <cell r="AN1132">
            <v>5.8513862589679375E-2</v>
          </cell>
          <cell r="AO1132">
            <v>5.8783407700784364E-2</v>
          </cell>
          <cell r="AP1132">
            <v>5.9039635149233161E-2</v>
          </cell>
          <cell r="AQ1132">
            <v>5.9282636158129821E-2</v>
          </cell>
          <cell r="AR1132">
            <v>5.9512501371288939E-2</v>
          </cell>
          <cell r="AS1132">
            <v>5.9729320856747932E-2</v>
          </cell>
          <cell r="AT1132">
            <v>5.9933184110258761E-2</v>
          </cell>
          <cell r="AU1132">
            <v>6.0124180058759046E-2</v>
          </cell>
          <cell r="AV1132">
            <v>6.0302397063822802E-2</v>
          </cell>
          <cell r="AW1132">
            <v>6.0467922925090983E-2</v>
          </cell>
          <cell r="AX1132">
            <v>6.062084488368169E-2</v>
          </cell>
          <cell r="AY1132">
            <v>6.0761249625580431E-2</v>
          </cell>
          <cell r="AZ1132">
            <v>6.0889223285010431E-2</v>
          </cell>
          <cell r="BA1132">
            <v>6.1004851447783136E-2</v>
          </cell>
          <cell r="BB1132">
            <v>6.1108219154628877E-2</v>
          </cell>
          <cell r="BC1132">
            <v>6.1199410904508138E-2</v>
          </cell>
          <cell r="BD1132">
            <v>6.1278510657903192E-2</v>
          </cell>
          <cell r="BE1132">
            <v>6.1345601840090393E-2</v>
          </cell>
          <cell r="BF1132">
            <v>6.1400767344393287E-2</v>
          </cell>
          <cell r="BG1132">
            <v>6.1444089535416406E-2</v>
          </cell>
          <cell r="BH1132">
            <v>6.1475650252260233E-2</v>
          </cell>
          <cell r="BI1132">
            <v>6.1495530811717068E-2</v>
          </cell>
          <cell r="BJ1132">
            <v>6.1503812011448111E-2</v>
          </cell>
        </row>
        <row r="1133">
          <cell r="I1133" t="str">
            <v>2U2117</v>
          </cell>
          <cell r="J1133">
            <v>5.2795486954939806E-4</v>
          </cell>
          <cell r="K1133">
            <v>1.0073128299471761E-3</v>
          </cell>
          <cell r="L1133">
            <v>1.0737128669967924E-3</v>
          </cell>
          <cell r="M1133">
            <v>1.111085463960495E-3</v>
          </cell>
          <cell r="N1133">
            <v>1.1458440005960707E-3</v>
          </cell>
          <cell r="O1133">
            <v>1.1794811401128851E-3</v>
          </cell>
          <cell r="P1133">
            <v>1.2307444941997267E-3</v>
          </cell>
          <cell r="Q1133">
            <v>1.2497360909758046E-3</v>
          </cell>
          <cell r="R1133">
            <v>1.2677632707280972E-3</v>
          </cell>
          <cell r="S1133">
            <v>1.2851227771562305E-3</v>
          </cell>
          <cell r="T1133">
            <v>1.302037168034925E-3</v>
          </cell>
          <cell r="U1133">
            <v>1.3185806292890863E-3</v>
          </cell>
          <cell r="V1133">
            <v>1.3346789749938085E-3</v>
          </cell>
          <cell r="W1133">
            <v>1.3505547629238111E-3</v>
          </cell>
          <cell r="X1133">
            <v>1.3660596212292807E-3</v>
          </cell>
          <cell r="Y1133">
            <v>1.3811935499102176E-3</v>
          </cell>
          <cell r="Z1133">
            <v>1.4028213435278499E-3</v>
          </cell>
          <cell r="AA1133">
            <v>1.4243409981773939E-3</v>
          </cell>
          <cell r="AB1133">
            <v>1.44575305455369E-3</v>
          </cell>
          <cell r="AC1133">
            <v>1.4670580506481051E-3</v>
          </cell>
          <cell r="AD1133">
            <v>1.4882565217620477E-3</v>
          </cell>
          <cell r="AE1133">
            <v>1.5093490005204206E-3</v>
          </cell>
          <cell r="AF1133">
            <v>1.5303360168850016E-3</v>
          </cell>
          <cell r="AG1133">
            <v>1.5512180981677598E-3</v>
          </cell>
          <cell r="AH1133">
            <v>1.5719957690441041E-3</v>
          </cell>
          <cell r="AI1133">
            <v>1.592669551566067E-3</v>
          </cell>
          <cell r="AJ1133">
            <v>1.6132399651754201E-3</v>
          </cell>
          <cell r="AK1133">
            <v>1.6337075267167261E-3</v>
          </cell>
          <cell r="AL1133">
            <v>1.6540727504503259E-3</v>
          </cell>
          <cell r="AM1133">
            <v>1.6743361480652578E-3</v>
          </cell>
          <cell r="AN1133">
            <v>1.6944982286921145E-3</v>
          </cell>
          <cell r="AO1133">
            <v>1.7145594989158375E-3</v>
          </cell>
          <cell r="AP1133">
            <v>1.7345204627884417E-3</v>
          </cell>
          <cell r="AQ1133">
            <v>1.7543816218416827E-3</v>
          </cell>
          <cell r="AR1133">
            <v>1.7741434750996575E-3</v>
          </cell>
          <cell r="AS1133">
            <v>1.7938065190913424E-3</v>
          </cell>
          <cell r="AT1133">
            <v>1.8133712478630691E-3</v>
          </cell>
          <cell r="AU1133">
            <v>1.832838152990937E-3</v>
          </cell>
          <cell r="AV1133">
            <v>1.8522077235931657E-3</v>
          </cell>
          <cell r="AW1133">
            <v>1.871480446342383E-3</v>
          </cell>
          <cell r="AX1133">
            <v>1.8906568054778542E-3</v>
          </cell>
          <cell r="AY1133">
            <v>1.9097372828176483E-3</v>
          </cell>
          <cell r="AZ1133">
            <v>1.9287223577707431E-3</v>
          </cell>
          <cell r="BA1133">
            <v>1.9476125073490727E-3</v>
          </cell>
          <cell r="BB1133">
            <v>1.9664082061795107E-3</v>
          </cell>
          <cell r="BC1133">
            <v>1.9851099265157965E-3</v>
          </cell>
          <cell r="BD1133">
            <v>2.003718138250401E-3</v>
          </cell>
          <cell r="BE1133">
            <v>2.022233308926332E-3</v>
          </cell>
          <cell r="BF1133">
            <v>2.0406559037488836E-3</v>
          </cell>
          <cell r="BG1133">
            <v>2.0589863855973228E-3</v>
          </cell>
          <cell r="BH1133">
            <v>2.0772252150365192E-3</v>
          </cell>
          <cell r="BI1133">
            <v>2.0953728503285197E-3</v>
          </cell>
          <cell r="BJ1133">
            <v>2.1134297474440606E-3</v>
          </cell>
        </row>
        <row r="1134">
          <cell r="I1134" t="str">
            <v>2U2135</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cell r="AO1134">
            <v>0</v>
          </cell>
          <cell r="AP1134">
            <v>0</v>
          </cell>
          <cell r="AQ1134">
            <v>0</v>
          </cell>
          <cell r="AR1134">
            <v>0</v>
          </cell>
          <cell r="AS1134">
            <v>0</v>
          </cell>
          <cell r="AT1134">
            <v>0</v>
          </cell>
          <cell r="AU1134">
            <v>0</v>
          </cell>
          <cell r="AV1134">
            <v>0</v>
          </cell>
          <cell r="AW1134">
            <v>0</v>
          </cell>
          <cell r="AX1134">
            <v>0</v>
          </cell>
          <cell r="AY1134">
            <v>0</v>
          </cell>
          <cell r="AZ1134">
            <v>0</v>
          </cell>
          <cell r="BA1134">
            <v>0</v>
          </cell>
          <cell r="BB1134">
            <v>0</v>
          </cell>
          <cell r="BC1134">
            <v>0</v>
          </cell>
          <cell r="BD1134">
            <v>0</v>
          </cell>
          <cell r="BE1134">
            <v>0</v>
          </cell>
          <cell r="BF1134">
            <v>0</v>
          </cell>
          <cell r="BG1134">
            <v>0</v>
          </cell>
          <cell r="BH1134">
            <v>0</v>
          </cell>
          <cell r="BI1134">
            <v>0</v>
          </cell>
          <cell r="BJ1134">
            <v>0</v>
          </cell>
        </row>
        <row r="1135">
          <cell r="I1135" t="str">
            <v>2U2136</v>
          </cell>
          <cell r="J1135">
            <v>5.2494945078186168</v>
          </cell>
          <cell r="K1135">
            <v>10.079777276031272</v>
          </cell>
          <cell r="L1135">
            <v>11.11904518906624</v>
          </cell>
          <cell r="M1135">
            <v>11.463240476752143</v>
          </cell>
          <cell r="N1135">
            <v>11.763823376119232</v>
          </cell>
          <cell r="O1135">
            <v>12.050603891607482</v>
          </cell>
          <cell r="P1135">
            <v>12.502879409401435</v>
          </cell>
          <cell r="Q1135">
            <v>12.695811123012453</v>
          </cell>
          <cell r="R1135">
            <v>12.87894552304166</v>
          </cell>
          <cell r="S1135">
            <v>13.05529716751423</v>
          </cell>
          <cell r="T1135">
            <v>13.227126974949043</v>
          </cell>
          <cell r="U1135">
            <v>13.395188584852388</v>
          </cell>
          <cell r="V1135">
            <v>13.558728357717975</v>
          </cell>
          <cell r="W1135">
            <v>13.720007212064685</v>
          </cell>
          <cell r="X1135">
            <v>13.877517868879929</v>
          </cell>
          <cell r="Y1135">
            <v>14.031260328163707</v>
          </cell>
          <cell r="Z1135">
            <v>14.250972621630847</v>
          </cell>
          <cell r="AA1135">
            <v>14.469586353630651</v>
          </cell>
          <cell r="AB1135">
            <v>14.687107016970456</v>
          </cell>
          <cell r="AC1135">
            <v>14.903540076993565</v>
          </cell>
          <cell r="AD1135">
            <v>15.118890971716555</v>
          </cell>
          <cell r="AE1135">
            <v>15.333165111965929</v>
          </cell>
          <cell r="AF1135">
            <v>15.546367881514056</v>
          </cell>
          <cell r="AG1135">
            <v>15.758504637214443</v>
          </cell>
          <cell r="AH1135">
            <v>15.969580709136329</v>
          </cell>
          <cell r="AI1135">
            <v>16.179601400698608</v>
          </cell>
          <cell r="AJ1135">
            <v>16.388571988803072</v>
          </cell>
          <cell r="AK1135">
            <v>16.596497723967016</v>
          </cell>
          <cell r="AL1135">
            <v>16.80338383045514</v>
          </cell>
          <cell r="AM1135">
            <v>17.009235506410825</v>
          </cell>
          <cell r="AN1135">
            <v>17.214057923986729</v>
          </cell>
          <cell r="AO1135">
            <v>17.417856229474754</v>
          </cell>
          <cell r="AP1135">
            <v>17.620635543435341</v>
          </cell>
          <cell r="AQ1135">
            <v>17.822400960826123</v>
          </cell>
          <cell r="AR1135">
            <v>18.023157551129952</v>
          </cell>
          <cell r="AS1135">
            <v>18.22291035848226</v>
          </cell>
          <cell r="AT1135">
            <v>18.421664401797809</v>
          </cell>
          <cell r="AU1135">
            <v>18.619424674896777</v>
          </cell>
          <cell r="AV1135">
            <v>18.816196146630251</v>
          </cell>
          <cell r="AW1135">
            <v>19.011983761005059</v>
          </cell>
          <cell r="AX1135">
            <v>19.206792437307989</v>
          </cell>
          <cell r="AY1135">
            <v>19.400627070229408</v>
          </cell>
          <cell r="AZ1135">
            <v>19.593492529986218</v>
          </cell>
          <cell r="BA1135">
            <v>19.785393662444246</v>
          </cell>
          <cell r="BB1135">
            <v>19.976335289239984</v>
          </cell>
          <cell r="BC1135">
            <v>20.166322207901743</v>
          </cell>
          <cell r="BD1135">
            <v>20.355359191970194</v>
          </cell>
          <cell r="BE1135">
            <v>20.543450991118302</v>
          </cell>
          <cell r="BF1135">
            <v>20.730602331270671</v>
          </cell>
          <cell r="BG1135">
            <v>20.916817914722273</v>
          </cell>
          <cell r="BH1135">
            <v>21.102102420256621</v>
          </cell>
          <cell r="BI1135">
            <v>21.286460503263296</v>
          </cell>
          <cell r="BJ1135">
            <v>21.46989679585494</v>
          </cell>
        </row>
        <row r="1136">
          <cell r="I1136" t="str">
            <v>2U2137</v>
          </cell>
          <cell r="J1136">
            <v>0.73332931380411381</v>
          </cell>
          <cell r="K1136">
            <v>1.4332139489130042</v>
          </cell>
          <cell r="L1136">
            <v>1.5298204969993519</v>
          </cell>
          <cell r="M1136">
            <v>1.5883545032556774</v>
          </cell>
          <cell r="N1136">
            <v>1.6407105307484289</v>
          </cell>
          <cell r="O1136">
            <v>1.6915660802399846</v>
          </cell>
          <cell r="P1136">
            <v>1.7653460481902761</v>
          </cell>
          <cell r="Q1136">
            <v>1.7925870722009278</v>
          </cell>
          <cell r="R1136">
            <v>1.8184447629610385</v>
          </cell>
          <cell r="S1136">
            <v>1.8433447614707745</v>
          </cell>
          <cell r="T1136">
            <v>1.8676062984802613</v>
          </cell>
          <cell r="U1136">
            <v>1.89133578423954</v>
          </cell>
          <cell r="V1136">
            <v>1.9144268084985687</v>
          </cell>
          <cell r="W1136">
            <v>1.937198602007473</v>
          </cell>
          <cell r="X1136">
            <v>1.9594383442661689</v>
          </cell>
          <cell r="Y1136">
            <v>1.9811460352746568</v>
          </cell>
          <cell r="Z1136">
            <v>2.0121683475205372</v>
          </cell>
          <cell r="AA1136">
            <v>2.0430355482051876</v>
          </cell>
          <cell r="AB1136">
            <v>2.0737484128864154</v>
          </cell>
          <cell r="AC1136">
            <v>2.1043077132442369</v>
          </cell>
          <cell r="AD1136">
            <v>2.1347142171002691</v>
          </cell>
          <cell r="AE1136">
            <v>2.1649686884370212</v>
          </cell>
          <cell r="AF1136">
            <v>2.1950718874170896</v>
          </cell>
          <cell r="AG1136">
            <v>2.2250245704022573</v>
          </cell>
          <cell r="AH1136">
            <v>2.2548274899724996</v>
          </cell>
          <cell r="AI1136">
            <v>2.2844813949448906</v>
          </cell>
          <cell r="AJ1136">
            <v>2.3139870303924197</v>
          </cell>
          <cell r="AK1136">
            <v>2.3433451376627112</v>
          </cell>
          <cell r="AL1136">
            <v>2.3725564543966513</v>
          </cell>
          <cell r="AM1136">
            <v>2.4016217145469216</v>
          </cell>
          <cell r="AN1136">
            <v>2.4305416483964404</v>
          </cell>
          <cell r="AO1136">
            <v>2.4593169825767118</v>
          </cell>
          <cell r="AP1136">
            <v>2.4879484400860821</v>
          </cell>
          <cell r="AQ1136">
            <v>2.5164367403079053</v>
          </cell>
          <cell r="AR1136">
            <v>2.5447825990286193</v>
          </cell>
          <cell r="AS1136">
            <v>2.5729867284557293</v>
          </cell>
          <cell r="AT1136">
            <v>2.6010498372357045</v>
          </cell>
          <cell r="AU1136">
            <v>2.6289726304717793</v>
          </cell>
          <cell r="AV1136">
            <v>2.6567558097416741</v>
          </cell>
          <cell r="AW1136">
            <v>2.6844000731152189</v>
          </cell>
          <cell r="AX1136">
            <v>2.7119061151718964</v>
          </cell>
          <cell r="AY1136">
            <v>2.7392746270182902</v>
          </cell>
          <cell r="AZ1136">
            <v>2.7665062963054523</v>
          </cell>
          <cell r="BA1136">
            <v>2.7936018072461786</v>
          </cell>
          <cell r="BB1136">
            <v>2.8205618406322013</v>
          </cell>
          <cell r="BC1136">
            <v>2.8473870738512939</v>
          </cell>
          <cell r="BD1136">
            <v>2.874078180904291</v>
          </cell>
          <cell r="BE1136">
            <v>2.9006358324220232</v>
          </cell>
          <cell r="BF1136">
            <v>2.9270606956821665</v>
          </cell>
          <cell r="BG1136">
            <v>2.9533534346260093</v>
          </cell>
          <cell r="BH1136">
            <v>2.9795147098751324</v>
          </cell>
          <cell r="BI1136">
            <v>3.0055451787480103</v>
          </cell>
          <cell r="BJ1136">
            <v>3.031445495276524</v>
          </cell>
        </row>
        <row r="1137">
          <cell r="I1137" t="str">
            <v>2U2138</v>
          </cell>
          <cell r="J1137">
            <v>3.5126835138195416E-2</v>
          </cell>
          <cell r="K1137">
            <v>8.9027945239006243E-2</v>
          </cell>
          <cell r="L1137">
            <v>0.10861637393306968</v>
          </cell>
          <cell r="M1137">
            <v>0.11233880190977233</v>
          </cell>
          <cell r="N1137">
            <v>0.1154421908271821</v>
          </cell>
          <cell r="O1137">
            <v>0.11841638562810944</v>
          </cell>
          <cell r="P1137">
            <v>0.12289107201682545</v>
          </cell>
          <cell r="Q1137">
            <v>0.12478740200093076</v>
          </cell>
          <cell r="R1137">
            <v>0.12658743397803074</v>
          </cell>
          <cell r="S1137">
            <v>0.128320798104127</v>
          </cell>
          <cell r="T1137">
            <v>0.13000971699622083</v>
          </cell>
          <cell r="U1137">
            <v>0.13166159819331255</v>
          </cell>
          <cell r="V1137">
            <v>0.13326903415640182</v>
          </cell>
          <cell r="W1137">
            <v>0.13485424750248987</v>
          </cell>
          <cell r="X1137">
            <v>0.13640242315357587</v>
          </cell>
          <cell r="Y1137">
            <v>0.13791356110965977</v>
          </cell>
          <cell r="Z1137">
            <v>0.14007311799214472</v>
          </cell>
          <cell r="AA1137">
            <v>0.14222187709021725</v>
          </cell>
          <cell r="AB1137">
            <v>0.14435989239279942</v>
          </cell>
          <cell r="AC1137">
            <v>0.14648721761886865</v>
          </cell>
          <cell r="AD1137">
            <v>0.14860390621880756</v>
          </cell>
          <cell r="AE1137">
            <v>0.15071001137574677</v>
          </cell>
          <cell r="AF1137">
            <v>0.15280558600690125</v>
          </cell>
          <cell r="AG1137">
            <v>0.15489068276489998</v>
          </cell>
          <cell r="AH1137">
            <v>0.15696535403910872</v>
          </cell>
          <cell r="AI1137">
            <v>0.15902965195694643</v>
          </cell>
          <cell r="AJ1137">
            <v>0.16108362838519494</v>
          </cell>
          <cell r="AK1137">
            <v>0.16312733493130221</v>
          </cell>
          <cell r="AL1137">
            <v>0.16516082294467896</v>
          </cell>
          <cell r="AM1137">
            <v>0.16718414351798883</v>
          </cell>
          <cell r="AN1137">
            <v>0.16919734748843213</v>
          </cell>
          <cell r="AO1137">
            <v>0.17120048543902322</v>
          </cell>
          <cell r="AP1137">
            <v>0.17319360769986136</v>
          </cell>
          <cell r="AQ1137">
            <v>0.1751767643493953</v>
          </cell>
          <cell r="AR1137">
            <v>0.17715000521568156</v>
          </cell>
          <cell r="AS1137">
            <v>0.1791133798776364</v>
          </cell>
          <cell r="AT1137">
            <v>0.18106693766628149</v>
          </cell>
          <cell r="AU1137">
            <v>0.18301072766598331</v>
          </cell>
          <cell r="AV1137">
            <v>0.18494479871568664</v>
          </cell>
          <cell r="AW1137">
            <v>0.18686919941014143</v>
          </cell>
          <cell r="AX1137">
            <v>0.18878397810112396</v>
          </cell>
          <cell r="AY1137">
            <v>0.19068918289865158</v>
          </cell>
          <cell r="AZ1137">
            <v>0.19258486167219158</v>
          </cell>
          <cell r="BA1137">
            <v>0.19447106205186387</v>
          </cell>
          <cell r="BB1137">
            <v>0.19634783142963777</v>
          </cell>
          <cell r="BC1137">
            <v>0.19821521696052286</v>
          </cell>
          <cell r="BD1137">
            <v>0.20007326556375349</v>
          </cell>
          <cell r="BE1137">
            <v>0.20192202392396796</v>
          </cell>
          <cell r="BF1137">
            <v>0.20376153849238138</v>
          </cell>
          <cell r="BG1137">
            <v>0.20559185548795272</v>
          </cell>
          <cell r="BH1137">
            <v>0.20741302089854619</v>
          </cell>
          <cell r="BI1137">
            <v>0.20922508048208671</v>
          </cell>
          <cell r="BJ1137">
            <v>0.21102807976770951</v>
          </cell>
        </row>
        <row r="1138">
          <cell r="I1138" t="str">
            <v>2U2116</v>
          </cell>
          <cell r="J1138">
            <v>5.4954073246244093</v>
          </cell>
          <cell r="K1138">
            <v>11.746392370520695</v>
          </cell>
          <cell r="L1138">
            <v>12.538175332555555</v>
          </cell>
          <cell r="M1138">
            <v>13.017908410941185</v>
          </cell>
          <cell r="N1138">
            <v>13.44701398269968</v>
          </cell>
          <cell r="O1138">
            <v>13.863822008722632</v>
          </cell>
          <cell r="P1138">
            <v>14.468487687782583</v>
          </cell>
          <cell r="Q1138">
            <v>14.69175066837766</v>
          </cell>
          <cell r="R1138">
            <v>14.903676075739394</v>
          </cell>
          <cell r="S1138">
            <v>15.107752393939581</v>
          </cell>
          <cell r="T1138">
            <v>15.306595986032073</v>
          </cell>
          <cell r="U1138">
            <v>15.501078973034817</v>
          </cell>
          <cell r="V1138">
            <v>15.690329233929862</v>
          </cell>
          <cell r="W1138">
            <v>15.87696313177106</v>
          </cell>
          <cell r="X1138">
            <v>16.05923642452251</v>
          </cell>
          <cell r="Y1138">
            <v>16.237149112184213</v>
          </cell>
          <cell r="Z1138">
            <v>16.491402913152125</v>
          </cell>
          <cell r="AA1138">
            <v>16.744385445115203</v>
          </cell>
          <cell r="AB1138">
            <v>16.99610306441846</v>
          </cell>
          <cell r="AC1138">
            <v>17.246562095625205</v>
          </cell>
          <cell r="AD1138">
            <v>17.495768831675914</v>
          </cell>
          <cell r="AE1138">
            <v>17.74372953404637</v>
          </cell>
          <cell r="AF1138">
            <v>17.990450432904971</v>
          </cell>
          <cell r="AG1138">
            <v>18.235937727269281</v>
          </cell>
          <cell r="AH1138">
            <v>18.480197585161768</v>
          </cell>
          <cell r="AI1138">
            <v>18.723236143764797</v>
          </cell>
          <cell r="AJ1138">
            <v>18.965059509574807</v>
          </cell>
          <cell r="AK1138">
            <v>19.205673758555768</v>
          </cell>
          <cell r="AL1138">
            <v>19.445084936291828</v>
          </cell>
          <cell r="AM1138">
            <v>19.683299058139205</v>
          </cell>
          <cell r="AN1138">
            <v>19.920322109377345</v>
          </cell>
          <cell r="AO1138">
            <v>20.156160045359297</v>
          </cell>
          <cell r="AP1138">
            <v>20.390818791661335</v>
          </cell>
          <cell r="AQ1138">
            <v>20.624304244231865</v>
          </cell>
          <cell r="AR1138">
            <v>20.856622269539539</v>
          </cell>
          <cell r="AS1138">
            <v>21.087778704720677</v>
          </cell>
          <cell r="AT1138">
            <v>21.317779357725911</v>
          </cell>
          <cell r="AU1138">
            <v>21.546630007466117</v>
          </cell>
          <cell r="AV1138">
            <v>21.774336403957623</v>
          </cell>
          <cell r="AW1138">
            <v>22.00090426846667</v>
          </cell>
          <cell r="AX1138">
            <v>22.226339293653169</v>
          </cell>
          <cell r="AY1138">
            <v>22.450647143713738</v>
          </cell>
          <cell r="AZ1138">
            <v>22.673833454524004</v>
          </cell>
          <cell r="BA1138">
            <v>22.895903833780221</v>
          </cell>
          <cell r="BB1138">
            <v>23.116863861140153</v>
          </cell>
          <cell r="BC1138">
            <v>23.336719088363292</v>
          </cell>
          <cell r="BD1138">
            <v>23.555475039450311</v>
          </cell>
          <cell r="BE1138">
            <v>23.773137210781897</v>
          </cell>
          <cell r="BF1138">
            <v>23.989711071256821</v>
          </cell>
          <cell r="BG1138">
            <v>24.205202062429372</v>
          </cell>
          <cell r="BH1138">
            <v>24.419615598646061</v>
          </cell>
          <cell r="BI1138">
            <v>24.632957067181668</v>
          </cell>
          <cell r="BJ1138">
            <v>24.845231828374594</v>
          </cell>
        </row>
        <row r="1139">
          <cell r="I1139" t="str">
            <v>2U2100</v>
          </cell>
          <cell r="J1139">
            <v>13.313378277417957</v>
          </cell>
          <cell r="K1139">
            <v>27.089501134507334</v>
          </cell>
          <cell r="L1139">
            <v>29.291170525725832</v>
          </cell>
          <cell r="M1139">
            <v>30.239696003884777</v>
          </cell>
          <cell r="N1139">
            <v>31.129460414872934</v>
          </cell>
          <cell r="O1139">
            <v>31.986540605826544</v>
          </cell>
          <cell r="P1139">
            <v>33.27545983770495</v>
          </cell>
          <cell r="Q1139">
            <v>33.780167496840775</v>
          </cell>
          <cell r="R1139">
            <v>34.258547475693177</v>
          </cell>
          <cell r="S1139">
            <v>34.718636839248859</v>
          </cell>
          <cell r="T1139">
            <v>35.166460654546242</v>
          </cell>
          <cell r="U1139">
            <v>35.604031439857714</v>
          </cell>
          <cell r="V1139">
            <v>36.029354367930623</v>
          </cell>
          <cell r="W1139">
            <v>36.448445139969451</v>
          </cell>
          <cell r="X1139">
            <v>36.857305255959062</v>
          </cell>
          <cell r="Y1139">
            <v>37.25594252076111</v>
          </cell>
          <cell r="Z1139">
            <v>37.82948570916578</v>
          </cell>
          <cell r="AA1139">
            <v>38.399810117741893</v>
          </cell>
          <cell r="AB1139">
            <v>38.966932595059717</v>
          </cell>
          <cell r="AC1139">
            <v>39.530869901673334</v>
          </cell>
          <cell r="AD1139">
            <v>40.091638710579531</v>
          </cell>
          <cell r="AE1139">
            <v>40.649255607674419</v>
          </cell>
          <cell r="AF1139">
            <v>41.203737092207589</v>
          </cell>
          <cell r="AG1139">
            <v>41.755099577233921</v>
          </cell>
          <cell r="AH1139">
            <v>42.303359390063065</v>
          </cell>
          <cell r="AI1139">
            <v>42.848532772706584</v>
          </cell>
          <cell r="AJ1139">
            <v>43.390635882322691</v>
          </cell>
          <cell r="AK1139">
            <v>43.929684791658801</v>
          </cell>
          <cell r="AL1139">
            <v>44.465695489491651</v>
          </cell>
          <cell r="AM1139">
            <v>44.998683881065261</v>
          </cell>
          <cell r="AN1139">
            <v>45.528665788526467</v>
          </cell>
          <cell r="AO1139">
            <v>46.055656951358287</v>
          </cell>
          <cell r="AP1139">
            <v>46.579673026811037</v>
          </cell>
          <cell r="AQ1139">
            <v>47.100729590331142</v>
          </cell>
          <cell r="AR1139">
            <v>47.618842135987713</v>
          </cell>
          <cell r="AS1139">
            <v>48.134026076897015</v>
          </cell>
          <cell r="AT1139">
            <v>48.64629674564457</v>
          </cell>
          <cell r="AU1139">
            <v>49.155669394705171</v>
          </cell>
          <cell r="AV1139">
            <v>49.662159196860657</v>
          </cell>
          <cell r="AW1139">
            <v>50.165781245615555</v>
          </cell>
          <cell r="AX1139">
            <v>50.66655055561052</v>
          </cell>
          <cell r="AY1139">
            <v>51.164482063033617</v>
          </cell>
          <cell r="AZ1139">
            <v>51.659590626029527</v>
          </cell>
          <cell r="BA1139">
            <v>52.151891025106522</v>
          </cell>
          <cell r="BB1139">
            <v>52.641397963541415</v>
          </cell>
          <cell r="BC1139">
            <v>53.128126067782354</v>
          </cell>
          <cell r="BD1139">
            <v>53.612089887849507</v>
          </cell>
          <cell r="BE1139">
            <v>54.093303897733691</v>
          </cell>
          <cell r="BF1139">
            <v>54.571782495792945</v>
          </cell>
          <cell r="BG1139">
            <v>55.047540005146971</v>
          </cell>
          <cell r="BH1139">
            <v>55.520590674069553</v>
          </cell>
          <cell r="BI1139">
            <v>55.990948676378984</v>
          </cell>
          <cell r="BJ1139">
            <v>56.458628111826357</v>
          </cell>
        </row>
        <row r="1140">
          <cell r="I1140" t="str">
            <v>2U0030</v>
          </cell>
          <cell r="J1140">
            <v>119.41910741102245</v>
          </cell>
          <cell r="K1140">
            <v>120.72015683717558</v>
          </cell>
          <cell r="L1140">
            <v>127.00866720590727</v>
          </cell>
          <cell r="M1140">
            <v>125.71922712962611</v>
          </cell>
          <cell r="N1140">
            <v>125.4159111448316</v>
          </cell>
          <cell r="O1140">
            <v>125.18359447147039</v>
          </cell>
          <cell r="P1140">
            <v>127.4609965935682</v>
          </cell>
          <cell r="Q1140">
            <v>128.11733287244209</v>
          </cell>
          <cell r="R1140">
            <v>128.6846160369636</v>
          </cell>
          <cell r="S1140">
            <v>129.18601440061082</v>
          </cell>
          <cell r="T1140">
            <v>129.62548106347714</v>
          </cell>
          <cell r="U1140">
            <v>129.92492181909699</v>
          </cell>
          <cell r="V1140">
            <v>130.17608897811397</v>
          </cell>
          <cell r="W1140">
            <v>130.38142080534408</v>
          </cell>
          <cell r="X1140">
            <v>130.54537356576469</v>
          </cell>
          <cell r="Y1140">
            <v>130.66740065421197</v>
          </cell>
          <cell r="Z1140">
            <v>132.05988766064584</v>
          </cell>
          <cell r="AA1140">
            <v>133.40932422804761</v>
          </cell>
          <cell r="AB1140">
            <v>134.71600440051</v>
          </cell>
          <cell r="AC1140">
            <v>135.98022035794588</v>
          </cell>
          <cell r="AD1140">
            <v>137.20226242737874</v>
          </cell>
          <cell r="AE1140">
            <v>138.38241909416732</v>
          </cell>
          <cell r="AF1140">
            <v>139.52097701316387</v>
          </cell>
          <cell r="AG1140">
            <v>140.61822101980727</v>
          </cell>
          <cell r="AH1140">
            <v>141.67443414115073</v>
          </cell>
          <cell r="AI1140">
            <v>142.68989760682464</v>
          </cell>
          <cell r="AJ1140">
            <v>143.66489085993527</v>
          </cell>
          <cell r="AK1140">
            <v>144.59969156789924</v>
          </cell>
          <cell r="AL1140">
            <v>145.49457563321425</v>
          </cell>
          <cell r="AM1140">
            <v>146.34981720416667</v>
          </cell>
          <cell r="AN1140">
            <v>147.16568868547617</v>
          </cell>
          <cell r="AO1140">
            <v>147.94246074887747</v>
          </cell>
          <cell r="AP1140">
            <v>148.6804023436402</v>
          </cell>
          <cell r="AQ1140">
            <v>149.37978070702681</v>
          </cell>
          <cell r="AR1140">
            <v>150.04086137468877</v>
          </cell>
          <cell r="AS1140">
            <v>150.66390819100187</v>
          </cell>
          <cell r="AT1140">
            <v>151.2491833193404</v>
          </cell>
          <cell r="AU1140">
            <v>151.79694725229146</v>
          </cell>
          <cell r="AV1140">
            <v>152.30745882180821</v>
          </cell>
          <cell r="AW1140">
            <v>152.7809752093043</v>
          </cell>
          <cell r="AX1140">
            <v>153.21775195568833</v>
          </cell>
          <cell r="AY1140">
            <v>153.61804297133932</v>
          </cell>
          <cell r="AZ1140">
            <v>153.9821005460235</v>
          </cell>
          <cell r="BA1140">
            <v>154.31017535875276</v>
          </cell>
          <cell r="BB1140">
            <v>154.60251648758498</v>
          </cell>
          <cell r="BC1140">
            <v>154.85937141936628</v>
          </cell>
          <cell r="BD1140">
            <v>155.08098605941669</v>
          </cell>
          <cell r="BE1140">
            <v>155.26760474115767</v>
          </cell>
          <cell r="BF1140">
            <v>155.41947023568403</v>
          </cell>
          <cell r="BG1140">
            <v>155.53682376127841</v>
          </cell>
          <cell r="BH1140">
            <v>155.61990499287043</v>
          </cell>
          <cell r="BI1140">
            <v>155.66895207143952</v>
          </cell>
          <cell r="BJ1140">
            <v>155.68420161336275</v>
          </cell>
        </row>
        <row r="1141">
          <cell r="I1141" t="str">
            <v>2U0031</v>
          </cell>
          <cell r="J1141">
            <v>82.6257408225391</v>
          </cell>
          <cell r="K1141">
            <v>88.193224162357595</v>
          </cell>
          <cell r="L1141">
            <v>122.64564840194043</v>
          </cell>
          <cell r="M1141">
            <v>113.89079004251802</v>
          </cell>
          <cell r="N1141">
            <v>121.00535580979221</v>
          </cell>
          <cell r="O1141">
            <v>128.40637856447768</v>
          </cell>
          <cell r="P1141">
            <v>139.86009699903735</v>
          </cell>
          <cell r="Q1141">
            <v>141.81643808624523</v>
          </cell>
          <cell r="R1141">
            <v>143.72111831073181</v>
          </cell>
          <cell r="S1141">
            <v>145.59418282935033</v>
          </cell>
          <cell r="T1141">
            <v>147.43360145366449</v>
          </cell>
          <cell r="U1141">
            <v>149.07279850206666</v>
          </cell>
          <cell r="V1141">
            <v>150.6786139924767</v>
          </cell>
          <cell r="W1141">
            <v>152.25192252681455</v>
          </cell>
          <cell r="X1141">
            <v>153.7939043614947</v>
          </cell>
          <cell r="Y1141">
            <v>155.29764592747276</v>
          </cell>
          <cell r="Z1141">
            <v>157.73828686702777</v>
          </cell>
          <cell r="AA1141">
            <v>160.16538160302986</v>
          </cell>
          <cell r="AB1141">
            <v>162.57900063234592</v>
          </cell>
          <cell r="AC1141">
            <v>164.97921408552929</v>
          </cell>
          <cell r="AD1141">
            <v>167.36609172872045</v>
          </cell>
          <cell r="AE1141">
            <v>169.73970296553784</v>
          </cell>
          <cell r="AF1141">
            <v>172.10011683895905</v>
          </cell>
          <cell r="AG1141">
            <v>174.44740203319185</v>
          </cell>
          <cell r="AH1141">
            <v>176.78162687553643</v>
          </cell>
          <cell r="AI1141">
            <v>179.10285933823639</v>
          </cell>
          <cell r="AJ1141">
            <v>181.4111670403222</v>
          </cell>
          <cell r="AK1141">
            <v>183.70661724944316</v>
          </cell>
          <cell r="AL1141">
            <v>185.98927688369139</v>
          </cell>
          <cell r="AM1141">
            <v>188.25921251341518</v>
          </cell>
          <cell r="AN1141">
            <v>190.51649036302376</v>
          </cell>
          <cell r="AO1141">
            <v>192.76117631278251</v>
          </cell>
          <cell r="AP1141">
            <v>194.99333590059851</v>
          </cell>
          <cell r="AQ1141">
            <v>197.21303432379725</v>
          </cell>
          <cell r="AR1141">
            <v>199.42033644089022</v>
          </cell>
          <cell r="AS1141">
            <v>201.61530677333266</v>
          </cell>
          <cell r="AT1141">
            <v>203.79800950727312</v>
          </cell>
          <cell r="AU1141">
            <v>205.96850849529309</v>
          </cell>
          <cell r="AV1141">
            <v>208.12686725813828</v>
          </cell>
          <cell r="AW1141">
            <v>210.27314898644067</v>
          </cell>
          <cell r="AX1141">
            <v>212.40741654243163</v>
          </cell>
          <cell r="AY1141">
            <v>214.52973246164569</v>
          </cell>
          <cell r="AZ1141">
            <v>216.64015895461674</v>
          </cell>
          <cell r="BA1141">
            <v>218.73875790856408</v>
          </cell>
          <cell r="BB1141">
            <v>220.8255908890705</v>
          </cell>
          <cell r="BC1141">
            <v>222.90071914175132</v>
          </cell>
          <cell r="BD1141">
            <v>224.96420359391533</v>
          </cell>
          <cell r="BE1141">
            <v>227.0161048562162</v>
          </cell>
          <cell r="BF1141">
            <v>229.05648322429607</v>
          </cell>
          <cell r="BG1141">
            <v>231.08539868042052</v>
          </cell>
          <cell r="BH1141">
            <v>233.10291089510474</v>
          </cell>
          <cell r="BI1141">
            <v>235.10907922873176</v>
          </cell>
          <cell r="BJ1141">
            <v>237.10396273316141</v>
          </cell>
        </row>
        <row r="1142">
          <cell r="I1142" t="str">
            <v>2U0032</v>
          </cell>
          <cell r="J1142">
            <v>241.03806680473772</v>
          </cell>
          <cell r="K1142">
            <v>261.94274595398167</v>
          </cell>
          <cell r="L1142">
            <v>306.93281573924463</v>
          </cell>
          <cell r="M1142">
            <v>305.17987808020808</v>
          </cell>
          <cell r="N1142">
            <v>309.02642796918036</v>
          </cell>
          <cell r="O1142">
            <v>313.1904226805184</v>
          </cell>
          <cell r="P1142">
            <v>323.70964808991437</v>
          </cell>
          <cell r="Q1142">
            <v>327.4722979369086</v>
          </cell>
          <cell r="R1142">
            <v>331.06373677354219</v>
          </cell>
          <cell r="S1142">
            <v>334.53770973584443</v>
          </cell>
          <cell r="T1142">
            <v>337.89877613912222</v>
          </cell>
          <cell r="U1142">
            <v>340.92844152177179</v>
          </cell>
          <cell r="V1142">
            <v>343.86707753033227</v>
          </cell>
          <cell r="W1142">
            <v>346.72104376935812</v>
          </cell>
          <cell r="X1142">
            <v>349.49752159300846</v>
          </cell>
          <cell r="Y1142">
            <v>352.19235580257316</v>
          </cell>
          <cell r="Z1142">
            <v>358.16562479823443</v>
          </cell>
          <cell r="AA1142">
            <v>364.10771793221261</v>
          </cell>
          <cell r="AB1142">
            <v>370.01879398176067</v>
          </cell>
          <cell r="AC1142">
            <v>375.8990109157557</v>
          </cell>
          <cell r="AD1142">
            <v>381.748525898813</v>
          </cell>
          <cell r="AE1142">
            <v>387.56749529537967</v>
          </cell>
          <cell r="AF1142">
            <v>393.35607467380686</v>
          </cell>
          <cell r="AG1142">
            <v>399.1144188104023</v>
          </cell>
          <cell r="AH1142">
            <v>404.84268169346086</v>
          </cell>
          <cell r="AI1142">
            <v>410.5410165272753</v>
          </cell>
          <cell r="AJ1142">
            <v>416.20957573612719</v>
          </cell>
          <cell r="AK1142">
            <v>421.84851096825628</v>
          </cell>
          <cell r="AL1142">
            <v>427.45797309981054</v>
          </cell>
          <cell r="AM1142">
            <v>433.03811223877614</v>
          </cell>
          <cell r="AN1142">
            <v>438.58907772888654</v>
          </cell>
          <cell r="AO1142">
            <v>444.11101815351282</v>
          </cell>
          <cell r="AP1142">
            <v>449.60408133953365</v>
          </cell>
          <cell r="AQ1142">
            <v>455.06841436118549</v>
          </cell>
          <cell r="AR1142">
            <v>460.50416354389347</v>
          </cell>
          <cell r="AS1142">
            <v>465.9114744680823</v>
          </cell>
          <cell r="AT1142">
            <v>471.29049197296888</v>
          </cell>
          <cell r="AU1142">
            <v>476.64136016033405</v>
          </cell>
          <cell r="AV1142">
            <v>481.96422239827632</v>
          </cell>
          <cell r="AW1142">
            <v>487.25922132494645</v>
          </cell>
          <cell r="AX1142">
            <v>492.52649885226197</v>
          </cell>
          <cell r="AY1142">
            <v>497.76619616960465</v>
          </cell>
          <cell r="AZ1142">
            <v>502.97845374749687</v>
          </cell>
          <cell r="BA1142">
            <v>508.16341134126111</v>
          </cell>
          <cell r="BB1142">
            <v>513.32120799466043</v>
          </cell>
          <cell r="BC1142">
            <v>518.45198204351948</v>
          </cell>
          <cell r="BD1142">
            <v>523.55587111932846</v>
          </cell>
          <cell r="BE1142">
            <v>528.63301215282752</v>
          </cell>
          <cell r="BF1142">
            <v>533.6835413775741</v>
          </cell>
          <cell r="BG1142">
            <v>538.70759433349099</v>
          </cell>
          <cell r="BH1142">
            <v>543.70530587039661</v>
          </cell>
          <cell r="BI1142">
            <v>548.67681015151823</v>
          </cell>
          <cell r="BJ1142">
            <v>553.62224065698638</v>
          </cell>
        </row>
        <row r="1143">
          <cell r="I1143" t="str">
            <v>2U0033</v>
          </cell>
          <cell r="J1143">
            <v>9.8614763761310726</v>
          </cell>
          <cell r="K1143">
            <v>10.020755151133095</v>
          </cell>
          <cell r="L1143">
            <v>14.621877781739101</v>
          </cell>
          <cell r="M1143">
            <v>14.579428622991557</v>
          </cell>
          <cell r="N1143">
            <v>14.975290255563781</v>
          </cell>
          <cell r="O1143">
            <v>15.387623620767872</v>
          </cell>
          <cell r="P1143">
            <v>16.283109360091636</v>
          </cell>
          <cell r="Q1143">
            <v>16.4623717727114</v>
          </cell>
          <cell r="R1143">
            <v>16.636720427858332</v>
          </cell>
          <cell r="S1143">
            <v>16.808401283212902</v>
          </cell>
          <cell r="T1143">
            <v>16.976812323465214</v>
          </cell>
          <cell r="U1143">
            <v>17.132651184206107</v>
          </cell>
          <cell r="V1143">
            <v>17.284786716908531</v>
          </cell>
          <cell r="W1143">
            <v>17.433504146190085</v>
          </cell>
          <cell r="X1143">
            <v>17.579301680954739</v>
          </cell>
          <cell r="Y1143">
            <v>17.721053303224643</v>
          </cell>
          <cell r="Z1143">
            <v>17.990456568889474</v>
          </cell>
          <cell r="AA1143">
            <v>18.258295412271472</v>
          </cell>
          <cell r="AB1143">
            <v>18.524578115526158</v>
          </cell>
          <cell r="AC1143">
            <v>18.789312917098076</v>
          </cell>
          <cell r="AD1143">
            <v>19.052508011950806</v>
          </cell>
          <cell r="AE1143">
            <v>19.314171551795837</v>
          </cell>
          <cell r="AF1143">
            <v>19.574311645320215</v>
          </cell>
          <cell r="AG1143">
            <v>19.83293635841299</v>
          </cell>
          <cell r="AH1143">
            <v>20.090053714390493</v>
          </cell>
          <cell r="AI1143">
            <v>20.345671694220378</v>
          </cell>
          <cell r="AJ1143">
            <v>20.599798236744572</v>
          </cell>
          <cell r="AK1143">
            <v>20.852441238900965</v>
          </cell>
          <cell r="AL1143">
            <v>21.103608555944028</v>
          </cell>
          <cell r="AM1143">
            <v>21.353308001664168</v>
          </cell>
          <cell r="AN1143">
            <v>21.601547348606033</v>
          </cell>
          <cell r="AO1143">
            <v>21.848334328285599</v>
          </cell>
          <cell r="AP1143">
            <v>22.093676631406169</v>
          </cell>
          <cell r="AQ1143">
            <v>22.337581908073179</v>
          </cell>
          <cell r="AR1143">
            <v>22.580057768007912</v>
          </cell>
          <cell r="AS1143">
            <v>22.821111780760141</v>
          </cell>
          <cell r="AT1143">
            <v>23.060751475919499</v>
          </cell>
          <cell r="AU1143">
            <v>23.298984343325966</v>
          </cell>
          <cell r="AV1143">
            <v>23.535817833279022</v>
          </cell>
          <cell r="AW1143">
            <v>23.771259356745865</v>
          </cell>
          <cell r="AX1143">
            <v>24.005316285568437</v>
          </cell>
          <cell r="AY1143">
            <v>24.237995952669433</v>
          </cell>
          <cell r="AZ1143">
            <v>24.469305652257194</v>
          </cell>
          <cell r="BA1143">
            <v>24.699252640029531</v>
          </cell>
          <cell r="BB1143">
            <v>24.927844133376432</v>
          </cell>
          <cell r="BC1143">
            <v>25.155087311581784</v>
          </cell>
          <cell r="BD1143">
            <v>25.380989316024042</v>
          </cell>
          <cell r="BE1143">
            <v>25.605557250375718</v>
          </cell>
          <cell r="BF1143">
            <v>25.828798180801922</v>
          </cell>
          <cell r="BG1143">
            <v>26.050719136157905</v>
          </cell>
          <cell r="BH1143">
            <v>26.271327108185453</v>
          </cell>
          <cell r="BI1143">
            <v>26.490629051708314</v>
          </cell>
          <cell r="BJ1143">
            <v>26.708631884826556</v>
          </cell>
        </row>
        <row r="1144">
          <cell r="I1144" t="str">
            <v>2U0017</v>
          </cell>
          <cell r="J1144">
            <v>29.244415490615506</v>
          </cell>
          <cell r="K1144">
            <v>29.144073113332738</v>
          </cell>
          <cell r="L1144">
            <v>32.355225062284809</v>
          </cell>
          <cell r="M1144">
            <v>32.044262075853389</v>
          </cell>
          <cell r="N1144">
            <v>32.180573829346571</v>
          </cell>
          <cell r="O1144">
            <v>32.426203962163605</v>
          </cell>
          <cell r="P1144">
            <v>33.388747482534633</v>
          </cell>
          <cell r="Q1144">
            <v>33.920480905836342</v>
          </cell>
          <cell r="R1144">
            <v>34.436249587972462</v>
          </cell>
          <cell r="S1144">
            <v>34.943430621926872</v>
          </cell>
          <cell r="T1144">
            <v>35.439654100315821</v>
          </cell>
          <cell r="U1144">
            <v>35.871555951718697</v>
          </cell>
          <cell r="V1144">
            <v>36.294596515858743</v>
          </cell>
          <cell r="W1144">
            <v>36.710348261421267</v>
          </cell>
          <cell r="X1144">
            <v>37.115712896711372</v>
          </cell>
          <cell r="Y1144">
            <v>37.511320305759831</v>
          </cell>
          <cell r="Z1144">
            <v>38.06974427473039</v>
          </cell>
          <cell r="AA1144">
            <v>38.625376123856107</v>
          </cell>
          <cell r="AB1144">
            <v>39.178229813736195</v>
          </cell>
          <cell r="AC1144">
            <v>39.728319235166886</v>
          </cell>
          <cell r="AD1144">
            <v>40.275658209490416</v>
          </cell>
          <cell r="AE1144">
            <v>40.820260488942338</v>
          </cell>
          <cell r="AF1144">
            <v>41.362139756996996</v>
          </cell>
          <cell r="AG1144">
            <v>41.901309628711367</v>
          </cell>
          <cell r="AH1144">
            <v>42.437783651067178</v>
          </cell>
          <cell r="AI1144">
            <v>42.971575303311212</v>
          </cell>
          <cell r="AJ1144">
            <v>43.502697997294021</v>
          </cell>
          <cell r="AK1144">
            <v>44.031165077806932</v>
          </cell>
          <cell r="AL1144">
            <v>44.556989822917267</v>
          </cell>
          <cell r="AM1144">
            <v>45.080185444302046</v>
          </cell>
          <cell r="AN1144">
            <v>45.600765087579909</v>
          </cell>
          <cell r="AO1144">
            <v>46.118741832641376</v>
          </cell>
          <cell r="AP1144">
            <v>46.634128693977544</v>
          </cell>
          <cell r="AQ1144">
            <v>47.146938621007031</v>
          </cell>
          <cell r="AR1144">
            <v>47.657184498401364</v>
          </cell>
          <cell r="AS1144">
            <v>48.164879146408722</v>
          </cell>
          <cell r="AT1144">
            <v>48.670035321176037</v>
          </cell>
          <cell r="AU1144">
            <v>49.17266571506952</v>
          </cell>
          <cell r="AV1144">
            <v>49.672782956993551</v>
          </cell>
          <cell r="AW1144">
            <v>50.170399612707946</v>
          </cell>
          <cell r="AX1144">
            <v>50.665528185143785</v>
          </cell>
          <cell r="AY1144">
            <v>51.158181114717429</v>
          </cell>
          <cell r="AZ1144">
            <v>51.648370779643201</v>
          </cell>
          <cell r="BA1144">
            <v>52.136109496244366</v>
          </cell>
          <cell r="BB1144">
            <v>52.621409519262521</v>
          </cell>
          <cell r="BC1144">
            <v>53.104283042165576</v>
          </cell>
          <cell r="BD1144">
            <v>53.584742197454105</v>
          </cell>
          <cell r="BE1144">
            <v>54.062799056966213</v>
          </cell>
          <cell r="BF1144">
            <v>54.538465632180753</v>
          </cell>
          <cell r="BG1144">
            <v>55.011753874519208</v>
          </cell>
          <cell r="BH1144">
            <v>55.482675675645993</v>
          </cell>
          <cell r="BI1144">
            <v>55.951242867767128</v>
          </cell>
          <cell r="BJ1144">
            <v>56.417467223927659</v>
          </cell>
        </row>
        <row r="1145">
          <cell r="I1145" t="str">
            <v>2U0035</v>
          </cell>
          <cell r="J1145">
            <v>103.70335688810889</v>
          </cell>
          <cell r="K1145">
            <v>123.50173545145455</v>
          </cell>
          <cell r="L1145">
            <v>139.65013125609323</v>
          </cell>
          <cell r="M1145">
            <v>140.65777318004083</v>
          </cell>
          <cell r="N1145">
            <v>142.1651643726897</v>
          </cell>
          <cell r="O1145">
            <v>143.72674818441902</v>
          </cell>
          <cell r="P1145">
            <v>149.06431365223077</v>
          </cell>
          <cell r="Q1145">
            <v>151.06012213694126</v>
          </cell>
          <cell r="R1145">
            <v>152.98498170261723</v>
          </cell>
          <cell r="S1145">
            <v>154.84733932569574</v>
          </cell>
          <cell r="T1145">
            <v>156.66553233525084</v>
          </cell>
          <cell r="U1145">
            <v>158.36508007481689</v>
          </cell>
          <cell r="V1145">
            <v>160.01998274258372</v>
          </cell>
          <cell r="W1145">
            <v>161.65151666318351</v>
          </cell>
          <cell r="X1145">
            <v>163.2349254106081</v>
          </cell>
          <cell r="Y1145">
            <v>164.77934647222494</v>
          </cell>
          <cell r="Z1145">
            <v>167.2566831415885</v>
          </cell>
          <cell r="AA1145">
            <v>169.72163312760526</v>
          </cell>
          <cell r="AB1145">
            <v>172.17425836369188</v>
          </cell>
          <cell r="AC1145">
            <v>174.61462047359811</v>
          </cell>
          <cell r="AD1145">
            <v>177.04278077295476</v>
          </cell>
          <cell r="AE1145">
            <v>179.45880027081463</v>
          </cell>
          <cell r="AF1145">
            <v>181.86273967118527</v>
          </cell>
          <cell r="AG1145">
            <v>184.25465937455402</v>
          </cell>
          <cell r="AH1145">
            <v>186.63461947940584</v>
          </cell>
          <cell r="AI1145">
            <v>189.00267978373358</v>
          </cell>
          <cell r="AJ1145">
            <v>191.35889978653952</v>
          </cell>
          <cell r="AK1145">
            <v>193.70333868933153</v>
          </cell>
          <cell r="AL1145">
            <v>196.03605539760954</v>
          </cell>
          <cell r="AM1145">
            <v>198.35710852234612</v>
          </cell>
          <cell r="AN1145">
            <v>200.66655638145915</v>
          </cell>
          <cell r="AO1145">
            <v>202.96445700127646</v>
          </cell>
          <cell r="AP1145">
            <v>205.25086811799471</v>
          </cell>
          <cell r="AQ1145">
            <v>207.52584717912944</v>
          </cell>
          <cell r="AR1145">
            <v>209.78945134495845</v>
          </cell>
          <cell r="AS1145">
            <v>212.04173748995831</v>
          </cell>
          <cell r="AT1145">
            <v>214.28276220423314</v>
          </cell>
          <cell r="AU1145">
            <v>216.51258179493666</v>
          </cell>
          <cell r="AV1145">
            <v>218.73125228768663</v>
          </cell>
          <cell r="AW1145">
            <v>220.93882942797282</v>
          </cell>
          <cell r="AX1145">
            <v>223.13536868255764</v>
          </cell>
          <cell r="AY1145">
            <v>225.32092524086957</v>
          </cell>
          <cell r="AZ1145">
            <v>227.49555401638983</v>
          </cell>
          <cell r="BA1145">
            <v>229.65930964803263</v>
          </cell>
          <cell r="BB1145">
            <v>231.81224650151711</v>
          </cell>
          <cell r="BC1145">
            <v>233.95441867073424</v>
          </cell>
          <cell r="BD1145">
            <v>236.08587997910513</v>
          </cell>
          <cell r="BE1145">
            <v>238.20668398093434</v>
          </cell>
          <cell r="BF1145">
            <v>240.31688396275433</v>
          </cell>
          <cell r="BG1145">
            <v>242.41653294466522</v>
          </cell>
          <cell r="BH1145">
            <v>244.50568368166657</v>
          </cell>
          <cell r="BI1145">
            <v>246.58438866498287</v>
          </cell>
          <cell r="BJ1145">
            <v>248.65270012338266</v>
          </cell>
        </row>
        <row r="1146">
          <cell r="I1146" t="str">
            <v>2U0036</v>
          </cell>
          <cell r="J1146">
            <v>365.96251973270773</v>
          </cell>
          <cell r="K1146">
            <v>411.4634999417064</v>
          </cell>
          <cell r="L1146">
            <v>436.54983471482308</v>
          </cell>
          <cell r="M1146">
            <v>433.38455280515774</v>
          </cell>
          <cell r="N1146">
            <v>436.03394315096415</v>
          </cell>
          <cell r="O1146">
            <v>439.07314925925277</v>
          </cell>
          <cell r="P1146">
            <v>451.60823506638951</v>
          </cell>
          <cell r="Q1146">
            <v>456.84963162169316</v>
          </cell>
          <cell r="R1146">
            <v>461.81668725191008</v>
          </cell>
          <cell r="S1146">
            <v>466.57808440395956</v>
          </cell>
          <cell r="T1146">
            <v>471.15547023963182</v>
          </cell>
          <cell r="U1146">
            <v>475.23357749598819</v>
          </cell>
          <cell r="V1146">
            <v>479.16638683271429</v>
          </cell>
          <cell r="W1146">
            <v>482.96641412713331</v>
          </cell>
          <cell r="X1146">
            <v>486.64060982444994</v>
          </cell>
          <cell r="Y1146">
            <v>490.18661340655262</v>
          </cell>
          <cell r="Z1146">
            <v>498.1743242432546</v>
          </cell>
          <cell r="AA1146">
            <v>506.10493390829009</v>
          </cell>
          <cell r="AB1146">
            <v>513.97876515108601</v>
          </cell>
          <cell r="AC1146">
            <v>521.79613892110387</v>
          </cell>
          <cell r="AD1146">
            <v>529.55737437777168</v>
          </cell>
          <cell r="AE1146">
            <v>537.26278890035928</v>
          </cell>
          <cell r="AF1146">
            <v>544.91269809780192</v>
          </cell>
          <cell r="AG1146">
            <v>552.50741581846933</v>
          </cell>
          <cell r="AH1146">
            <v>560.04725415988025</v>
          </cell>
          <cell r="AI1146">
            <v>567.53252347836496</v>
          </cell>
          <cell r="AJ1146">
            <v>574.96353239867528</v>
          </cell>
          <cell r="AK1146">
            <v>582.340587823541</v>
          </cell>
          <cell r="AL1146">
            <v>589.66399494317443</v>
          </cell>
          <cell r="AM1146">
            <v>596.93405724472336</v>
          </cell>
          <cell r="AN1146">
            <v>604.15107652167137</v>
          </cell>
          <cell r="AO1146">
            <v>611.3153528831881</v>
          </cell>
          <cell r="AP1146">
            <v>618.42718476342691</v>
          </cell>
          <cell r="AQ1146">
            <v>625.4868689307724</v>
          </cell>
          <cell r="AR1146">
            <v>632.49470049703746</v>
          </cell>
          <cell r="AS1146">
            <v>639.45097292660978</v>
          </cell>
          <cell r="AT1146">
            <v>646.35597804554789</v>
          </cell>
          <cell r="AU1146">
            <v>653.21000605062852</v>
          </cell>
          <cell r="AV1146">
            <v>660.01334551834327</v>
          </cell>
          <cell r="AW1146">
            <v>666.76628341384662</v>
          </cell>
          <cell r="AX1146">
            <v>673.46910509985491</v>
          </cell>
          <cell r="AY1146">
            <v>680.12209434549675</v>
          </cell>
          <cell r="AZ1146">
            <v>686.72553333511428</v>
          </cell>
          <cell r="BA1146">
            <v>693.27970267701789</v>
          </cell>
          <cell r="BB1146">
            <v>699.78488141219111</v>
          </cell>
          <cell r="BC1146">
            <v>706.24134702294828</v>
          </cell>
          <cell r="BD1146">
            <v>712.649375441546</v>
          </cell>
          <cell r="BE1146">
            <v>719.00924105874731</v>
          </cell>
          <cell r="BF1146">
            <v>725.32121673233598</v>
          </cell>
          <cell r="BG1146">
            <v>731.58557379558886</v>
          </cell>
          <cell r="BH1146">
            <v>737.80258206569863</v>
          </cell>
          <cell r="BI1146">
            <v>743.97250985215067</v>
          </cell>
          <cell r="BJ1146">
            <v>750.09562396505635</v>
          </cell>
        </row>
        <row r="1147">
          <cell r="I1147" t="str">
            <v>2U0037</v>
          </cell>
          <cell r="J1147">
            <v>73.879892625264574</v>
          </cell>
          <cell r="K1147">
            <v>79.511615335254049</v>
          </cell>
          <cell r="L1147">
            <v>83.081477925029958</v>
          </cell>
          <cell r="M1147">
            <v>82.225049075049569</v>
          </cell>
          <cell r="N1147">
            <v>82.994549792317684</v>
          </cell>
          <cell r="O1147">
            <v>83.852951277543596</v>
          </cell>
          <cell r="P1147">
            <v>86.413184065757648</v>
          </cell>
          <cell r="Q1147">
            <v>87.403349703360405</v>
          </cell>
          <cell r="R1147">
            <v>88.339511369061285</v>
          </cell>
          <cell r="S1147">
            <v>89.235909649411951</v>
          </cell>
          <cell r="T1147">
            <v>90.0963687374485</v>
          </cell>
          <cell r="U1147">
            <v>90.854339592361043</v>
          </cell>
          <cell r="V1147">
            <v>91.585970938922316</v>
          </cell>
          <cell r="W1147">
            <v>92.29318313222339</v>
          </cell>
          <cell r="X1147">
            <v>92.97758191576051</v>
          </cell>
          <cell r="Y1147">
            <v>93.639731132567874</v>
          </cell>
          <cell r="Z1147">
            <v>95.256707369563642</v>
          </cell>
          <cell r="AA1147">
            <v>96.865598725374454</v>
          </cell>
          <cell r="AB1147">
            <v>98.466445624406191</v>
          </cell>
          <cell r="AC1147">
            <v>100.05928828894278</v>
          </cell>
          <cell r="AD1147">
            <v>101.64416674015666</v>
          </cell>
          <cell r="AE1147">
            <v>103.22112079911452</v>
          </cell>
          <cell r="AF1147">
            <v>104.79019008777756</v>
          </cell>
          <cell r="AG1147">
            <v>106.35141402999727</v>
          </cell>
          <cell r="AH1147">
            <v>107.90483185250589</v>
          </cell>
          <cell r="AI1147">
            <v>109.45048258590198</v>
          </cell>
          <cell r="AJ1147">
            <v>110.98840506563111</v>
          </cell>
          <cell r="AK1147">
            <v>112.51863793296155</v>
          </cell>
          <cell r="AL1147">
            <v>114.04121963595537</v>
          </cell>
          <cell r="AM1147">
            <v>115.5561884304342</v>
          </cell>
          <cell r="AN1147">
            <v>117.06358238094064</v>
          </cell>
          <cell r="AO1147">
            <v>118.56343936169456</v>
          </cell>
          <cell r="AP1147">
            <v>120.05579705754471</v>
          </cell>
          <cell r="AQ1147">
            <v>121.54069296491559</v>
          </cell>
          <cell r="AR1147">
            <v>123.01816439274961</v>
          </cell>
          <cell r="AS1147">
            <v>124.48824846344448</v>
          </cell>
          <cell r="AT1147">
            <v>125.95098211378588</v>
          </cell>
          <cell r="AU1147">
            <v>127.40640209587558</v>
          </cell>
          <cell r="AV1147">
            <v>128.85454497805483</v>
          </cell>
          <cell r="AW1147">
            <v>130.29544714582315</v>
          </cell>
          <cell r="AX1147">
            <v>131.72914480275267</v>
          </cell>
          <cell r="AY1147">
            <v>133.15567397139753</v>
          </cell>
          <cell r="AZ1147">
            <v>134.5750704941992</v>
          </cell>
          <cell r="BA1147">
            <v>135.9873700343868</v>
          </cell>
          <cell r="BB1147">
            <v>137.3926080768735</v>
          </cell>
          <cell r="BC1147">
            <v>138.79081992914774</v>
          </cell>
          <cell r="BD1147">
            <v>140.18204072216065</v>
          </cell>
          <cell r="BE1147">
            <v>141.56630541120845</v>
          </cell>
          <cell r="BF1147">
            <v>142.94364877681102</v>
          </cell>
          <cell r="BG1147">
            <v>144.31410542558561</v>
          </cell>
          <cell r="BH1147">
            <v>145.67770979111629</v>
          </cell>
          <cell r="BI1147">
            <v>147.03449613481934</v>
          </cell>
          <cell r="BJ1147">
            <v>148.38449854680385</v>
          </cell>
        </row>
        <row r="1148">
          <cell r="I1148" t="str">
            <v>2U0038</v>
          </cell>
          <cell r="J1148">
            <v>3.7236835312450647</v>
          </cell>
          <cell r="K1148">
            <v>5.0471391547456808</v>
          </cell>
          <cell r="L1148">
            <v>5.5406521783315537</v>
          </cell>
          <cell r="M1148">
            <v>5.5868496579236284</v>
          </cell>
          <cell r="N1148">
            <v>5.7273992213834015</v>
          </cell>
          <cell r="O1148">
            <v>5.8795620873760894</v>
          </cell>
          <cell r="P1148">
            <v>6.1723423303951233</v>
          </cell>
          <cell r="Q1148">
            <v>6.2529528408360147</v>
          </cell>
          <cell r="R1148">
            <v>6.3296360969283709</v>
          </cell>
          <cell r="S1148">
            <v>6.4033557231853786</v>
          </cell>
          <cell r="T1148">
            <v>6.4744517848777088</v>
          </cell>
          <cell r="U1148">
            <v>6.5359717950548397</v>
          </cell>
          <cell r="V1148">
            <v>6.5955980567575727</v>
          </cell>
          <cell r="W1148">
            <v>6.6532922365832174</v>
          </cell>
          <cell r="X1148">
            <v>6.7093493388864447</v>
          </cell>
          <cell r="Y1148">
            <v>6.7636683998467362</v>
          </cell>
          <cell r="Z1148">
            <v>6.8907411870421473</v>
          </cell>
          <cell r="AA1148">
            <v>7.0171786103015821</v>
          </cell>
          <cell r="AB1148">
            <v>7.1429838464447188</v>
          </cell>
          <cell r="AC1148">
            <v>7.2681600564071411</v>
          </cell>
          <cell r="AD1148">
            <v>7.3927103853197513</v>
          </cell>
          <cell r="AE1148">
            <v>7.5166379625877973</v>
          </cell>
          <cell r="AF1148">
            <v>7.6399459019695035</v>
          </cell>
          <cell r="AG1148">
            <v>7.7626373016543022</v>
          </cell>
          <cell r="AH1148">
            <v>7.8847152443406756</v>
          </cell>
          <cell r="AI1148">
            <v>8.0061827973136168</v>
          </cell>
          <cell r="AJ1148">
            <v>8.1270430125216944</v>
          </cell>
          <cell r="AK1148">
            <v>8.2472989266537304</v>
          </cell>
          <cell r="AL1148">
            <v>8.3669535612151105</v>
          </cell>
          <cell r="AM1148">
            <v>8.4860099226036763</v>
          </cell>
          <cell r="AN1148">
            <v>8.6044710021853028</v>
          </cell>
          <cell r="AO1148">
            <v>8.7223397763690222</v>
          </cell>
          <cell r="AP1148">
            <v>8.8396192066818244</v>
          </cell>
          <cell r="AQ1148">
            <v>8.9563122398430597</v>
          </cell>
          <cell r="AR1148">
            <v>9.0724218078384897</v>
          </cell>
          <cell r="AS1148">
            <v>9.1879508279939426</v>
          </cell>
          <cell r="AT1148">
            <v>9.3029022030486193</v>
          </cell>
          <cell r="AU1148">
            <v>9.4172788212280203</v>
          </cell>
          <cell r="AV1148">
            <v>9.5310835563165242</v>
          </cell>
          <cell r="AW1148">
            <v>9.644319267729589</v>
          </cell>
          <cell r="AX1148">
            <v>9.7569888005855887</v>
          </cell>
          <cell r="AY1148">
            <v>9.8690949857773056</v>
          </cell>
          <cell r="AZ1148">
            <v>9.9806406400430632</v>
          </cell>
          <cell r="BA1148">
            <v>10.091628566037496</v>
          </cell>
          <cell r="BB1148">
            <v>10.202061552401952</v>
          </cell>
          <cell r="BC1148">
            <v>10.311942373834592</v>
          </cell>
          <cell r="BD1148">
            <v>10.421273791160063</v>
          </cell>
          <cell r="BE1148">
            <v>10.530058551398907</v>
          </cell>
          <cell r="BF1148">
            <v>10.638299387836559</v>
          </cell>
          <cell r="BG1148">
            <v>10.745999020092022</v>
          </cell>
          <cell r="BH1148">
            <v>10.853160154186208</v>
          </cell>
          <cell r="BI1148">
            <v>10.959785482609924</v>
          </cell>
          <cell r="BJ1148">
            <v>11.06587768439152</v>
          </cell>
        </row>
        <row r="1149">
          <cell r="I1149" t="str">
            <v>2U0016</v>
          </cell>
          <cell r="J1149">
            <v>78.23903762000235</v>
          </cell>
          <cell r="K1149">
            <v>101.77388024898728</v>
          </cell>
          <cell r="L1149">
            <v>108.16333355448198</v>
          </cell>
          <cell r="M1149">
            <v>108.9512845902329</v>
          </cell>
          <cell r="N1149">
            <v>110.1678485268186</v>
          </cell>
          <cell r="O1149">
            <v>111.5203642983802</v>
          </cell>
          <cell r="P1149">
            <v>115.34815639584228</v>
          </cell>
          <cell r="Q1149">
            <v>116.92189966026591</v>
          </cell>
          <cell r="R1149">
            <v>118.42495922044992</v>
          </cell>
          <cell r="S1149">
            <v>119.87286551179911</v>
          </cell>
          <cell r="T1149">
            <v>121.27552774502597</v>
          </cell>
          <cell r="U1149">
            <v>122.53356739237984</v>
          </cell>
          <cell r="V1149">
            <v>123.75470081574237</v>
          </cell>
          <cell r="W1149">
            <v>124.94834914583069</v>
          </cell>
          <cell r="X1149">
            <v>126.1069875000106</v>
          </cell>
          <cell r="Y1149">
            <v>127.23341564040486</v>
          </cell>
          <cell r="Z1149">
            <v>129.38004542652033</v>
          </cell>
          <cell r="AA1149">
            <v>131.51594206370524</v>
          </cell>
          <cell r="AB1149">
            <v>133.6411592177042</v>
          </cell>
          <cell r="AC1149">
            <v>135.75575028593317</v>
          </cell>
          <cell r="AD1149">
            <v>137.85976839882102</v>
          </cell>
          <cell r="AE1149">
            <v>139.95326642114438</v>
          </cell>
          <cell r="AF1149">
            <v>142.03629695335619</v>
          </cell>
          <cell r="AG1149">
            <v>144.1089123329069</v>
          </cell>
          <cell r="AH1149">
            <v>146.17116463555982</v>
          </cell>
          <cell r="AI1149">
            <v>148.22310567669956</v>
          </cell>
          <cell r="AJ1149">
            <v>150.26478701263355</v>
          </cell>
          <cell r="AK1149">
            <v>152.29625994188785</v>
          </cell>
          <cell r="AL1149">
            <v>154.31757550649593</v>
          </cell>
          <cell r="AM1149">
            <v>156.32878449328095</v>
          </cell>
          <cell r="AN1149">
            <v>158.32993743513202</v>
          </cell>
          <cell r="AO1149">
            <v>160.32108461227384</v>
          </cell>
          <cell r="AP1149">
            <v>162.30227605352999</v>
          </cell>
          <cell r="AQ1149">
            <v>164.27356153757984</v>
          </cell>
          <cell r="AR1149">
            <v>166.23499059420945</v>
          </cell>
          <cell r="AS1149">
            <v>168.18661250555587</v>
          </cell>
          <cell r="AT1149">
            <v>170.12847630734564</v>
          </cell>
          <cell r="AU1149">
            <v>172.0606307901264</v>
          </cell>
          <cell r="AV1149">
            <v>173.98312450049323</v>
          </cell>
          <cell r="AW1149">
            <v>175.89600574230826</v>
          </cell>
          <cell r="AX1149">
            <v>177.79932257791421</v>
          </cell>
          <cell r="AY1149">
            <v>179.6931228293422</v>
          </cell>
          <cell r="AZ1149">
            <v>181.57745407951296</v>
          </cell>
          <cell r="BA1149">
            <v>183.4523636734329</v>
          </cell>
          <cell r="BB1149">
            <v>185.31789871938324</v>
          </cell>
          <cell r="BC1149">
            <v>187.17410609010381</v>
          </cell>
          <cell r="BD1149">
            <v>189.02103242397078</v>
          </cell>
          <cell r="BE1149">
            <v>190.85872412616845</v>
          </cell>
          <cell r="BF1149">
            <v>192.68722736985512</v>
          </cell>
          <cell r="BG1149">
            <v>194.50658809732334</v>
          </cell>
          <cell r="BH1149">
            <v>196.31685202115423</v>
          </cell>
          <cell r="BI1149">
            <v>198.11806462536592</v>
          </cell>
          <cell r="BJ1149">
            <v>199.91027116655664</v>
          </cell>
        </row>
        <row r="1150">
          <cell r="I1150" t="str">
            <v>2U0000</v>
          </cell>
          <cell r="J1150">
            <v>1107.6972973023744</v>
          </cell>
          <cell r="K1150">
            <v>1231.3188253501287</v>
          </cell>
          <cell r="L1150">
            <v>1376.5496638198763</v>
          </cell>
          <cell r="M1150">
            <v>1362.2190952596018</v>
          </cell>
          <cell r="N1150">
            <v>1379.692464072888</v>
          </cell>
          <cell r="O1150">
            <v>1398.6469984063694</v>
          </cell>
          <cell r="P1150">
            <v>1449.3088300357613</v>
          </cell>
          <cell r="Q1150">
            <v>1466.2768775372404</v>
          </cell>
          <cell r="R1150">
            <v>1482.4382167780352</v>
          </cell>
          <cell r="S1150">
            <v>1498.0072934849968</v>
          </cell>
          <cell r="T1150">
            <v>1513.0416759222799</v>
          </cell>
          <cell r="U1150">
            <v>1526.4529053294609</v>
          </cell>
          <cell r="V1150">
            <v>1539.4238031204102</v>
          </cell>
          <cell r="W1150">
            <v>1552.0109948140821</v>
          </cell>
          <cell r="X1150">
            <v>1564.2012680876494</v>
          </cell>
          <cell r="Y1150">
            <v>1575.9925510448393</v>
          </cell>
          <cell r="Z1150">
            <v>1600.9825015374972</v>
          </cell>
          <cell r="AA1150">
            <v>1625.7913817346946</v>
          </cell>
          <cell r="AB1150">
            <v>1650.4202191472116</v>
          </cell>
          <cell r="AC1150">
            <v>1674.870035537481</v>
          </cell>
          <cell r="AD1150">
            <v>1699.1418469513774</v>
          </cell>
          <cell r="AE1150">
            <v>1723.2366637498435</v>
          </cell>
          <cell r="AF1150">
            <v>1747.1554906403373</v>
          </cell>
          <cell r="AG1150">
            <v>1770.8993267081078</v>
          </cell>
          <cell r="AH1150">
            <v>1794.4691654472981</v>
          </cell>
          <cell r="AI1150">
            <v>1817.865994791882</v>
          </cell>
          <cell r="AJ1150">
            <v>1841.0907971464242</v>
          </cell>
          <cell r="AK1150">
            <v>1864.1445494166826</v>
          </cell>
          <cell r="AL1150">
            <v>1887.0282230400276</v>
          </cell>
          <cell r="AM1150">
            <v>1909.7427840157125</v>
          </cell>
          <cell r="AN1150">
            <v>1932.289192934961</v>
          </cell>
          <cell r="AO1150">
            <v>1954.6684050109018</v>
          </cell>
          <cell r="AP1150">
            <v>1976.8813701083343</v>
          </cell>
          <cell r="AQ1150">
            <v>1998.9290327733302</v>
          </cell>
          <cell r="AR1150">
            <v>2020.812332262675</v>
          </cell>
          <cell r="AS1150">
            <v>2042.5322025731484</v>
          </cell>
          <cell r="AT1150">
            <v>2064.0895724706393</v>
          </cell>
          <cell r="AU1150">
            <v>2085.4853655191091</v>
          </cell>
          <cell r="AV1150">
            <v>2106.7205001093898</v>
          </cell>
          <cell r="AW1150">
            <v>2127.7958894878261</v>
          </cell>
          <cell r="AX1150">
            <v>2148.7124417847594</v>
          </cell>
          <cell r="AY1150">
            <v>2169.4710600428593</v>
          </cell>
          <cell r="AZ1150">
            <v>2190.0726422452967</v>
          </cell>
          <cell r="BA1150">
            <v>2210.5180813437596</v>
          </cell>
          <cell r="BB1150">
            <v>2230.8082652863213</v>
          </cell>
          <cell r="BC1150">
            <v>2250.9440770451529</v>
          </cell>
          <cell r="BD1150">
            <v>2270.9263946440815</v>
          </cell>
          <cell r="BE1150">
            <v>2290.7560911860005</v>
          </cell>
          <cell r="BF1150">
            <v>2310.4340348801297</v>
          </cell>
          <cell r="BG1150">
            <v>2329.9610890691215</v>
          </cell>
          <cell r="BH1150">
            <v>2349.3381122560249</v>
          </cell>
          <cell r="BI1150">
            <v>2368.5659581310938</v>
          </cell>
          <cell r="BJ1150">
            <v>2387.645475598456</v>
          </cell>
        </row>
      </sheetData>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ntents"/>
      <sheetName val="Reference"/>
      <sheetName val="Capital"/>
      <sheetName val="Summary"/>
      <sheetName val="CTH-V"/>
      <sheetName val="CTH-CCS"/>
      <sheetName val="BTH-V-L"/>
      <sheetName val="BTH-CCS-L"/>
      <sheetName val="BTH-V"/>
      <sheetName val="BTH-CCS"/>
      <sheetName val="NTH-V"/>
      <sheetName val="NTH-CCS"/>
      <sheetName val="BTH-V-OLD"/>
      <sheetName val="BTH-CCS-OLD"/>
      <sheetName val="IPCC"/>
    </sheetNames>
    <sheetDataSet>
      <sheetData sheetId="0" refreshError="1"/>
      <sheetData sheetId="1" refreshError="1"/>
      <sheetData sheetId="2" refreshError="1">
        <row r="65">
          <cell r="M65">
            <v>141.78224894338948</v>
          </cell>
        </row>
        <row r="66">
          <cell r="M66">
            <v>119.95803321626286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v6.1-Home"/>
      <sheetName val="Conversions"/>
      <sheetName val="ANSv6.0-Technologies"/>
      <sheetName val="ANSv6.0-Commodities"/>
      <sheetName val="ANSv6.1-Commodities"/>
      <sheetName val="Commodities"/>
      <sheetName val="ANSv6.1-Technologies"/>
      <sheetName val="Technologies"/>
      <sheetName val="ANSv6.0-ConstrData"/>
      <sheetName val="ANSv6.0-TechData"/>
      <sheetName val="ANSv6.0-CommData"/>
      <sheetName val="ANSv6.0-Constraints"/>
      <sheetName val="ANSv6.1-Constraints"/>
      <sheetName val="ANSv6.1-CommData"/>
      <sheetName val="ANSv6.1-TechData"/>
      <sheetName val="Constraints"/>
      <sheetName val="TechData_BiochemEth"/>
      <sheetName val="CornEthProdDry"/>
      <sheetName val="CornEthProdWet"/>
      <sheetName val="CellEthProd"/>
      <sheetName val="EthRESID"/>
      <sheetName val="EthRESID-old"/>
      <sheetName val="TechData_Biodiesel"/>
      <sheetName val="Biodiesel_ThermoChem"/>
      <sheetName val="TechData_Thermochem"/>
      <sheetName val="TechData_FuelTransport"/>
      <sheetName val="TechData_Emissions"/>
      <sheetName val="ConstrData"/>
      <sheetName val="RFS2 Volumes"/>
      <sheetName val="Co-products"/>
      <sheetName val="ANSv6.1-ConstrData"/>
      <sheetName val="CARD_DATA_Sheet"/>
      <sheetName val="Int'l Exp+Imp"/>
      <sheetName val="EthTrans2"/>
      <sheetName val="EthTrans"/>
      <sheetName val="Emissions-Trans"/>
      <sheetName val="Blend"/>
      <sheetName val="Credits"/>
      <sheetName val="CARD CellETH Yields"/>
      <sheetName val="Soybean00"/>
      <sheetName val="References"/>
    </sheetNames>
    <sheetDataSet>
      <sheetData sheetId="0"/>
      <sheetData sheetId="1">
        <row r="11">
          <cell r="E11">
            <v>907.02947845804988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EMS"/>
      <sheetName val="M-TID"/>
      <sheetName val="M-TS"/>
      <sheetName val="MARKAL data"/>
      <sheetName val="energy carriers"/>
      <sheetName val="Summary"/>
      <sheetName val="CUM"/>
      <sheetName val="Res-Sulfur"/>
      <sheetName val="Reserves"/>
      <sheetName val="Steps"/>
      <sheetName val="Period Averages"/>
      <sheetName val="Coal Supply Curves"/>
      <sheetName val="Supply Curve Mapping"/>
      <sheetName val="Key to Supply Curve Report"/>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row r="5">
          <cell r="Y5">
            <v>1000000</v>
          </cell>
        </row>
        <row r="6">
          <cell r="Y6">
            <v>1.0550559999999999E-6</v>
          </cell>
        </row>
      </sheetData>
      <sheetData sheetId="10" refreshError="1"/>
      <sheetData sheetId="11" refreshError="1"/>
      <sheetData sheetId="12"/>
      <sheetData sheetId="1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EMS"/>
      <sheetName val="M-TID"/>
      <sheetName val="M-TS"/>
      <sheetName val="ITEMS-C"/>
      <sheetName val="TS-C"/>
      <sheetName val="Sheet3"/>
      <sheetName val="MARKAL data"/>
      <sheetName val="RESID calcs"/>
      <sheetName val="RESID data"/>
      <sheetName val="Input-Output"/>
      <sheetName val="IBOND"/>
      <sheetName val="GROWTH"/>
      <sheetName val="AEO HW"/>
      <sheetName val="Conversions"/>
      <sheetName val="RTEKTY05"/>
      <sheetName val="RTEKT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33">
          <cell r="B33">
            <v>9.9441618796908582</v>
          </cell>
        </row>
      </sheetData>
      <sheetData sheetId="13" refreshError="1">
        <row r="5">
          <cell r="D5">
            <v>1055.056</v>
          </cell>
        </row>
      </sheetData>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odifications"/>
      <sheetName val="Control Panel"/>
      <sheetName val="Results"/>
      <sheetName val="Inputs"/>
      <sheetName val="Fuel_Prod_TS"/>
      <sheetName val="EF_TS"/>
      <sheetName val="EF"/>
      <sheetName val="Fuel_Specs"/>
      <sheetName val="Electric"/>
      <sheetName val="T&amp;D"/>
      <sheetName val="Urban_Shares"/>
      <sheetName val="Petroleum"/>
      <sheetName val="NG"/>
      <sheetName val="Hydrogen"/>
      <sheetName val="Ag_Inputs"/>
      <sheetName val="EtOH"/>
      <sheetName val="BD"/>
      <sheetName val="E-D Additives"/>
      <sheetName val="Coal"/>
      <sheetName val="Uranium"/>
      <sheetName val="LF_Gas"/>
      <sheetName val="Car_LDT1_TS"/>
      <sheetName val="LDT2_TS"/>
      <sheetName val="Vehicles"/>
      <sheetName val="Graphs"/>
      <sheetName val="Dist_Specs"/>
      <sheetName val="Forecast_Specs"/>
      <sheetName val="Forecast_Deleted"/>
      <sheetName val="Module1"/>
    </sheetNames>
    <sheetDataSet>
      <sheetData sheetId="0" refreshError="1"/>
      <sheetData sheetId="1" refreshError="1"/>
      <sheetData sheetId="2" refreshError="1"/>
      <sheetData sheetId="3" refreshError="1"/>
      <sheetData sheetId="4">
        <row r="4">
          <cell r="B4">
            <v>2005</v>
          </cell>
        </row>
        <row r="7">
          <cell r="C7" t="str">
            <v>yes</v>
          </cell>
        </row>
        <row r="8">
          <cell r="C8" t="str">
            <v>no</v>
          </cell>
        </row>
        <row r="24">
          <cell r="E24">
            <v>178.60000610351563</v>
          </cell>
        </row>
        <row r="25">
          <cell r="E25">
            <v>111.59999847412109</v>
          </cell>
        </row>
        <row r="28">
          <cell r="C28">
            <v>0.68000000715255737</v>
          </cell>
        </row>
        <row r="29">
          <cell r="C29">
            <v>0.31999999284744263</v>
          </cell>
        </row>
        <row r="71">
          <cell r="C71">
            <v>2</v>
          </cell>
        </row>
        <row r="72">
          <cell r="C72">
            <v>2</v>
          </cell>
        </row>
        <row r="73">
          <cell r="C73">
            <v>2</v>
          </cell>
        </row>
        <row r="74">
          <cell r="C74">
            <v>2</v>
          </cell>
        </row>
        <row r="75">
          <cell r="C75">
            <v>2</v>
          </cell>
        </row>
        <row r="93">
          <cell r="C93">
            <v>200</v>
          </cell>
        </row>
        <row r="135">
          <cell r="C135">
            <v>1</v>
          </cell>
        </row>
        <row r="190">
          <cell r="T190">
            <v>0</v>
          </cell>
        </row>
        <row r="195">
          <cell r="C195">
            <v>1</v>
          </cell>
          <cell r="D195">
            <v>0</v>
          </cell>
          <cell r="E195">
            <v>0</v>
          </cell>
          <cell r="F195">
            <v>0</v>
          </cell>
        </row>
        <row r="279">
          <cell r="C279">
            <v>0.8</v>
          </cell>
        </row>
        <row r="306">
          <cell r="C306">
            <v>4</v>
          </cell>
        </row>
      </sheetData>
      <sheetData sheetId="5">
        <row r="160">
          <cell r="K160">
            <v>1</v>
          </cell>
          <cell r="AA160">
            <v>1</v>
          </cell>
          <cell r="AI160">
            <v>556000</v>
          </cell>
        </row>
      </sheetData>
      <sheetData sheetId="6" refreshError="1"/>
      <sheetData sheetId="7" refreshError="1"/>
      <sheetData sheetId="8" refreshError="1"/>
      <sheetData sheetId="9" refreshError="1"/>
      <sheetData sheetId="10">
        <row r="133">
          <cell r="J133">
            <v>0.99444444444444446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v6.0-Home"/>
      <sheetName val="References"/>
      <sheetName val="ANSv6.0-Commodities"/>
      <sheetName val="ANSv6.0-Technologies"/>
      <sheetName val="Conversions"/>
      <sheetName val="Commodities"/>
      <sheetName val="Technologies"/>
      <sheetName val="ANSv6.0-Constraints"/>
      <sheetName val="ANSv6.0-CommData"/>
      <sheetName val="ANSv6.0-TechData"/>
      <sheetName val="ANSv6.0-ConstrData"/>
      <sheetName val="TechData_Biomass"/>
      <sheetName val="TechData_Biomass (2)"/>
      <sheetName val="TechData_EthProd"/>
      <sheetName val="TechData_Trans"/>
      <sheetName val="TechData_Trans (2)"/>
      <sheetName val="TechData_Emissions"/>
      <sheetName val="TechData_Emissions (2)"/>
      <sheetName val="EthTrans2"/>
      <sheetName val="TechData_Biodiesel+Thermo"/>
      <sheetName val="Feedstock Emissions"/>
      <sheetName val="Feedstock Emissions (2)"/>
      <sheetName val="Emissions-Trans"/>
      <sheetName val="Blend"/>
      <sheetName val="EthTrans"/>
      <sheetName val="EthSubsidies"/>
      <sheetName val="EthSubsidies (2)"/>
      <sheetName val="BDLSubsidies"/>
      <sheetName val="BDLSubsidies (2)"/>
      <sheetName val="BiorefineryLocations"/>
      <sheetName val="Biodiesel_thermoProd"/>
      <sheetName val="CellEthProd"/>
      <sheetName val="CornEthProd"/>
      <sheetName val="Collect-Trans"/>
      <sheetName val="Collect-Trans (2)"/>
      <sheetName val="BECG-BECG"/>
      <sheetName val="CropFuelUse9r"/>
      <sheetName val="CropFuelUseStates"/>
      <sheetName val="CropFuelUseGraphs"/>
      <sheetName val="BiomassS-Curves"/>
      <sheetName val="BiomassS-Curves (2)"/>
      <sheetName val="BSTV"/>
      <sheetName val="CARD-bl"/>
      <sheetName val="CARD region &amp; cost calcs"/>
      <sheetName val="Corn00"/>
      <sheetName val="Corn05"/>
      <sheetName val="Corn05-16"/>
      <sheetName val="CornHist1935-2007"/>
      <sheetName val="Soybean00"/>
      <sheetName val="Soybean05"/>
      <sheetName val="Soybean06-17"/>
      <sheetName val="ORNLbiomassdata"/>
      <sheetName val="ORNLbiomassdata (2)"/>
      <sheetName val="Volumes"/>
      <sheetName val="Imports"/>
      <sheetName val="NamingConvention"/>
    </sheetNames>
    <sheetDataSet>
      <sheetData sheetId="0"/>
      <sheetData sheetId="1"/>
      <sheetData sheetId="2"/>
      <sheetData sheetId="3"/>
      <sheetData sheetId="4">
        <row r="5">
          <cell r="B5">
            <v>1.0000000000000001E-9</v>
          </cell>
          <cell r="E5">
            <v>2.2050000000000001</v>
          </cell>
        </row>
        <row r="6">
          <cell r="E6">
            <v>2000</v>
          </cell>
        </row>
        <row r="7">
          <cell r="B7">
            <v>1.0550560000000001E-12</v>
          </cell>
          <cell r="E7">
            <v>56</v>
          </cell>
        </row>
        <row r="8">
          <cell r="E8">
            <v>60</v>
          </cell>
        </row>
        <row r="9">
          <cell r="B9">
            <v>1055.056</v>
          </cell>
          <cell r="E9">
            <v>2000000000</v>
          </cell>
        </row>
        <row r="10">
          <cell r="B10">
            <v>3.6000000000000004E-9</v>
          </cell>
        </row>
        <row r="13">
          <cell r="B13">
            <v>1.3195690897600002E-7</v>
          </cell>
        </row>
        <row r="14">
          <cell r="B14">
            <v>1.4632571664E-7</v>
          </cell>
        </row>
        <row r="16">
          <cell r="B16">
            <v>8.8901128672000005E-8</v>
          </cell>
        </row>
        <row r="17">
          <cell r="B17">
            <v>9.0951403924571426E-8</v>
          </cell>
        </row>
        <row r="20">
          <cell r="B20">
            <v>1.3559579712E-7</v>
          </cell>
        </row>
        <row r="26">
          <cell r="B26">
            <v>9.8120208000000005E-10</v>
          </cell>
        </row>
        <row r="29">
          <cell r="B29">
            <v>9.644266896000001E-8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m2025curve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ormList&amp;FilerInfo"/>
      <sheetName val="Form1.1"/>
      <sheetName val="Form1.2"/>
      <sheetName val="Form1.3"/>
      <sheetName val="Form1.4"/>
      <sheetName val="Form1.5"/>
      <sheetName val="Form1.6"/>
      <sheetName val="Form1.7"/>
      <sheetName val="Form2.1"/>
      <sheetName val="Form2.2"/>
      <sheetName val="Form2.3"/>
      <sheetName val="Form2.4"/>
      <sheetName val="Form3.1a"/>
      <sheetName val="Form3.1b"/>
      <sheetName val="Form3.2"/>
      <sheetName val="Form3.3"/>
      <sheetName val="Form3.4"/>
    </sheetNames>
    <sheetDataSet>
      <sheetData sheetId="0" refreshError="1"/>
      <sheetData sheetId="1" refreshError="1">
        <row r="3">
          <cell r="C3" t="str">
            <v>Participant Name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spc"/>
      <sheetName val="Sheet1"/>
      <sheetName val="Sheet2"/>
      <sheetName val="Fcst&amp;Flspc"/>
      <sheetName val="Flspc Stock&amp;Additions"/>
      <sheetName val="EndUseStatewide"/>
      <sheetName val="ZipBYForecastClimateZone"/>
      <sheetName val="County-zone map"/>
      <sheetName val="zonesplits"/>
      <sheetName val="LA SPLITS"/>
    </sheetNames>
    <sheetDataSet>
      <sheetData sheetId="0"/>
      <sheetData sheetId="1"/>
      <sheetData sheetId="2"/>
      <sheetData sheetId="3"/>
      <sheetData sheetId="4">
        <row r="4">
          <cell r="B4" t="str">
            <v>Planning Area</v>
          </cell>
          <cell r="C4" t="str">
            <v>patotal</v>
          </cell>
          <cell r="D4" t="str">
            <v>Climate Zone</v>
          </cell>
          <cell r="E4" t="str">
            <v>YEAR</v>
          </cell>
          <cell r="F4" t="str">
            <v>Small Office</v>
          </cell>
          <cell r="G4" t="str">
            <v xml:space="preserve"> RESTAURANTS</v>
          </cell>
          <cell r="H4" t="str">
            <v xml:space="preserve"> OTHER RETAIL</v>
          </cell>
          <cell r="I4" t="str">
            <v xml:space="preserve"> GROCERIES</v>
          </cell>
          <cell r="J4" t="str">
            <v xml:space="preserve"> WAREHOUSES</v>
          </cell>
          <cell r="K4" t="str">
            <v xml:space="preserve"> REFR. WAREHOUSES</v>
          </cell>
          <cell r="L4" t="str">
            <v xml:space="preserve"> SCHOOLS</v>
          </cell>
          <cell r="M4" t="str">
            <v xml:space="preserve"> COLLEGES</v>
          </cell>
          <cell r="N4" t="str">
            <v xml:space="preserve"> HOSPITALS</v>
          </cell>
          <cell r="O4" t="str">
            <v xml:space="preserve"> HOTELS &amp; MOTELS</v>
          </cell>
          <cell r="P4" t="str">
            <v xml:space="preserve"> MISCELLANEOUS</v>
          </cell>
          <cell r="Q4" t="str">
            <v xml:space="preserve"> L. OFFICE</v>
          </cell>
          <cell r="R4" t="str">
            <v>TOTAL</v>
          </cell>
          <cell r="T4" t="str">
            <v>SML-OFF. ADDITIONS</v>
          </cell>
          <cell r="U4" t="str">
            <v>RESTAUR. ADDITIONS</v>
          </cell>
          <cell r="V4" t="str">
            <v>RETAIL ADDITIONS</v>
          </cell>
          <cell r="W4" t="str">
            <v>FOOD Stores ADDITIONS</v>
          </cell>
          <cell r="X4" t="str">
            <v>Nonrefridg. Warehouse  ADDITIONS</v>
          </cell>
          <cell r="Y4" t="str">
            <v>Refridg. Warehouse  ADDITIONS</v>
          </cell>
          <cell r="Z4" t="str">
            <v>ELEM SCH ADDITIONS</v>
          </cell>
          <cell r="AA4" t="str">
            <v>UNIV/COL ADDITIONS</v>
          </cell>
          <cell r="AB4" t="str">
            <v>HOSPITAL ADDITIONS</v>
          </cell>
          <cell r="AC4" t="str">
            <v>HTL/MTL ADDITIONS</v>
          </cell>
          <cell r="AD4" t="str">
            <v>MISCELL. ADDITIONS</v>
          </cell>
          <cell r="AE4" t="str">
            <v>LRG-OFF. ADDITIONS</v>
          </cell>
          <cell r="AF4" t="str">
            <v>TOTAL ADDITIONS</v>
          </cell>
        </row>
        <row r="5">
          <cell r="A5" t="str">
            <v>11975</v>
          </cell>
          <cell r="B5" t="str">
            <v>PGE</v>
          </cell>
          <cell r="D5">
            <v>1</v>
          </cell>
          <cell r="E5">
            <v>1975</v>
          </cell>
          <cell r="F5">
            <v>5.2439999999999998</v>
          </cell>
          <cell r="G5">
            <v>2.4392999999999998</v>
          </cell>
          <cell r="H5">
            <v>6.6614000000000004</v>
          </cell>
          <cell r="I5">
            <v>2.3647999999999998</v>
          </cell>
          <cell r="J5">
            <v>1.7830999999999999</v>
          </cell>
          <cell r="K5">
            <v>9.3700000000000006E-2</v>
          </cell>
          <cell r="L5">
            <v>6.57</v>
          </cell>
          <cell r="M5">
            <v>3.9937999999999998</v>
          </cell>
          <cell r="N5">
            <v>3.0806</v>
          </cell>
          <cell r="O5">
            <v>1.6457999999999999</v>
          </cell>
          <cell r="P5">
            <v>7.5400999999999998</v>
          </cell>
          <cell r="Q5">
            <v>3.7235999999999998</v>
          </cell>
          <cell r="R5">
            <v>45.1402</v>
          </cell>
          <cell r="S5">
            <v>1.8767999999999998</v>
          </cell>
          <cell r="T5">
            <v>0.16839999999999999</v>
          </cell>
          <cell r="U5">
            <v>3.3799999999999997E-2</v>
          </cell>
          <cell r="V5">
            <v>7.8299999999999995E-2</v>
          </cell>
          <cell r="W5">
            <v>2.7799999999999998E-2</v>
          </cell>
          <cell r="X5">
            <v>2.1999999999999999E-2</v>
          </cell>
          <cell r="Y5">
            <v>1.1999999999999999E-3</v>
          </cell>
          <cell r="Z5">
            <v>0.2278</v>
          </cell>
          <cell r="AA5">
            <v>3.27E-2</v>
          </cell>
          <cell r="AB5">
            <v>0.1013</v>
          </cell>
          <cell r="AC5">
            <v>2.6800000000000001E-2</v>
          </cell>
          <cell r="AD5">
            <v>0.1933</v>
          </cell>
          <cell r="AE5">
            <v>3.09E-2</v>
          </cell>
          <cell r="AF5">
            <v>8.8000000000000005E-3</v>
          </cell>
        </row>
        <row r="6">
          <cell r="A6" t="str">
            <v>11976</v>
          </cell>
          <cell r="B6" t="str">
            <v>PGE</v>
          </cell>
          <cell r="D6">
            <v>1</v>
          </cell>
          <cell r="E6">
            <v>1976</v>
          </cell>
          <cell r="F6">
            <v>5.3034999999999997</v>
          </cell>
          <cell r="G6">
            <v>2.4426999999999999</v>
          </cell>
          <cell r="H6">
            <v>6.7313000000000001</v>
          </cell>
          <cell r="I6">
            <v>2.3896000000000002</v>
          </cell>
          <cell r="J6">
            <v>1.9107000000000001</v>
          </cell>
          <cell r="K6">
            <v>0.1004</v>
          </cell>
          <cell r="L6">
            <v>6.8958000000000004</v>
          </cell>
          <cell r="M6">
            <v>4.1783999999999999</v>
          </cell>
          <cell r="N6">
            <v>3.1030000000000002</v>
          </cell>
          <cell r="O6">
            <v>1.819</v>
          </cell>
          <cell r="P6">
            <v>7.8658999999999999</v>
          </cell>
          <cell r="Q6">
            <v>3.8176000000000001</v>
          </cell>
          <cell r="R6">
            <v>46.557900000000004</v>
          </cell>
          <cell r="S6">
            <v>2.0110999999999999</v>
          </cell>
          <cell r="T6">
            <v>6.8199999999999997E-2</v>
          </cell>
          <cell r="U6">
            <v>5.0000000000000001E-3</v>
          </cell>
          <cell r="V6">
            <v>7.6499999999999999E-2</v>
          </cell>
          <cell r="W6">
            <v>2.7199999999999998E-2</v>
          </cell>
          <cell r="X6">
            <v>0.12939999999999999</v>
          </cell>
          <cell r="Y6">
            <v>6.7999999999999996E-3</v>
          </cell>
          <cell r="Z6">
            <v>0.32940000000000003</v>
          </cell>
          <cell r="AA6">
            <v>0.1867</v>
          </cell>
          <cell r="AB6">
            <v>2.4299999999999999E-2</v>
          </cell>
          <cell r="AC6">
            <v>0.1741</v>
          </cell>
          <cell r="AD6">
            <v>0.3332</v>
          </cell>
          <cell r="AE6">
            <v>9.8100000000000007E-2</v>
          </cell>
          <cell r="AF6">
            <v>2.7000000000000001E-3</v>
          </cell>
        </row>
        <row r="7">
          <cell r="A7" t="str">
            <v>11977</v>
          </cell>
          <cell r="B7" t="str">
            <v>PGE</v>
          </cell>
          <cell r="D7">
            <v>1</v>
          </cell>
          <cell r="E7">
            <v>1977</v>
          </cell>
          <cell r="F7">
            <v>5.3597999999999999</v>
          </cell>
          <cell r="G7">
            <v>2.4611000000000001</v>
          </cell>
          <cell r="H7">
            <v>6.9951999999999996</v>
          </cell>
          <cell r="I7">
            <v>2.4832999999999998</v>
          </cell>
          <cell r="J7">
            <v>1.9195</v>
          </cell>
          <cell r="K7">
            <v>0.1009</v>
          </cell>
          <cell r="L7">
            <v>6.931</v>
          </cell>
          <cell r="M7">
            <v>4.2510000000000003</v>
          </cell>
          <cell r="N7">
            <v>3.1387999999999998</v>
          </cell>
          <cell r="O7">
            <v>1.82</v>
          </cell>
          <cell r="P7">
            <v>7.9608999999999996</v>
          </cell>
          <cell r="Q7">
            <v>3.8435999999999999</v>
          </cell>
          <cell r="R7">
            <v>47.265100000000004</v>
          </cell>
          <cell r="S7">
            <v>2.0204</v>
          </cell>
          <cell r="T7">
            <v>6.6000000000000003E-2</v>
          </cell>
          <cell r="U7">
            <v>2.0299999999999999E-2</v>
          </cell>
          <cell r="V7">
            <v>0.27160000000000001</v>
          </cell>
          <cell r="W7">
            <v>9.64E-2</v>
          </cell>
          <cell r="X7">
            <v>1.09E-2</v>
          </cell>
          <cell r="Y7">
            <v>5.9999999999999995E-4</v>
          </cell>
          <cell r="Z7">
            <v>3.9199999999999999E-2</v>
          </cell>
          <cell r="AA7">
            <v>7.5200000000000003E-2</v>
          </cell>
          <cell r="AB7">
            <v>3.78E-2</v>
          </cell>
          <cell r="AC7">
            <v>2.2000000000000001E-3</v>
          </cell>
          <cell r="AD7">
            <v>0.10340000000000001</v>
          </cell>
          <cell r="AE7">
            <v>3.0700000000000002E-2</v>
          </cell>
          <cell r="AF7">
            <v>1E-3</v>
          </cell>
        </row>
        <row r="8">
          <cell r="A8" t="str">
            <v>11978</v>
          </cell>
          <cell r="B8" t="str">
            <v>PGE</v>
          </cell>
          <cell r="D8">
            <v>1</v>
          </cell>
          <cell r="E8">
            <v>1978</v>
          </cell>
          <cell r="F8">
            <v>5.4938000000000002</v>
          </cell>
          <cell r="G8">
            <v>2.4834999999999998</v>
          </cell>
          <cell r="H8">
            <v>7.3890000000000002</v>
          </cell>
          <cell r="I8">
            <v>2.6232000000000002</v>
          </cell>
          <cell r="J8">
            <v>1.9918</v>
          </cell>
          <cell r="K8">
            <v>0.1047</v>
          </cell>
          <cell r="L8">
            <v>7.2168999999999999</v>
          </cell>
          <cell r="M8">
            <v>4.2732000000000001</v>
          </cell>
          <cell r="N8">
            <v>3.2572999999999999</v>
          </cell>
          <cell r="O8">
            <v>1.8226</v>
          </cell>
          <cell r="P8">
            <v>8.1616</v>
          </cell>
          <cell r="Q8">
            <v>3.8435999999999999</v>
          </cell>
          <cell r="R8">
            <v>48.661200000000001</v>
          </cell>
          <cell r="S8">
            <v>2.0964999999999998</v>
          </cell>
          <cell r="T8">
            <v>0.1449</v>
          </cell>
          <cell r="U8">
            <v>2.4500000000000001E-2</v>
          </cell>
          <cell r="V8">
            <v>0.40260000000000001</v>
          </cell>
          <cell r="W8">
            <v>0.1429</v>
          </cell>
          <cell r="X8">
            <v>7.46E-2</v>
          </cell>
          <cell r="Y8">
            <v>3.8999999999999998E-3</v>
          </cell>
          <cell r="Z8">
            <v>0.29010000000000002</v>
          </cell>
          <cell r="AA8">
            <v>2.4899999999999999E-2</v>
          </cell>
          <cell r="AB8">
            <v>0.1208</v>
          </cell>
          <cell r="AC8">
            <v>3.8E-3</v>
          </cell>
          <cell r="AD8">
            <v>0.2099</v>
          </cell>
          <cell r="AE8">
            <v>0</v>
          </cell>
          <cell r="AF8">
            <v>0</v>
          </cell>
        </row>
        <row r="9">
          <cell r="A9" t="str">
            <v>11979</v>
          </cell>
          <cell r="B9" t="str">
            <v>PGE</v>
          </cell>
          <cell r="D9">
            <v>1</v>
          </cell>
          <cell r="E9">
            <v>1979</v>
          </cell>
          <cell r="F9">
            <v>5.6219999999999999</v>
          </cell>
          <cell r="G9">
            <v>2.4927000000000001</v>
          </cell>
          <cell r="H9">
            <v>7.6890999999999998</v>
          </cell>
          <cell r="I9">
            <v>2.7296999999999998</v>
          </cell>
          <cell r="J9">
            <v>2.0145</v>
          </cell>
          <cell r="K9">
            <v>0.10589999999999999</v>
          </cell>
          <cell r="L9">
            <v>7.2925000000000004</v>
          </cell>
          <cell r="M9">
            <v>4.2976999999999999</v>
          </cell>
          <cell r="N9">
            <v>3.2616000000000001</v>
          </cell>
          <cell r="O9">
            <v>1.8879999999999999</v>
          </cell>
          <cell r="P9">
            <v>8.3242999999999991</v>
          </cell>
          <cell r="Q9">
            <v>3.8435999999999999</v>
          </cell>
          <cell r="R9">
            <v>49.561600000000006</v>
          </cell>
          <cell r="S9">
            <v>2.1204000000000001</v>
          </cell>
          <cell r="T9">
            <v>0.1406</v>
          </cell>
          <cell r="U9">
            <v>1.1599999999999999E-2</v>
          </cell>
          <cell r="V9">
            <v>0.31019999999999998</v>
          </cell>
          <cell r="W9">
            <v>0.1101</v>
          </cell>
          <cell r="X9">
            <v>2.53E-2</v>
          </cell>
          <cell r="Y9">
            <v>1.2999999999999999E-3</v>
          </cell>
          <cell r="Z9">
            <v>8.0399999999999999E-2</v>
          </cell>
          <cell r="AA9">
            <v>2.7400000000000001E-2</v>
          </cell>
          <cell r="AB9">
            <v>6.7999999999999996E-3</v>
          </cell>
          <cell r="AC9">
            <v>6.6699999999999995E-2</v>
          </cell>
          <cell r="AD9">
            <v>0.17330000000000001</v>
          </cell>
          <cell r="AE9">
            <v>0</v>
          </cell>
          <cell r="AF9">
            <v>1.34E-2</v>
          </cell>
        </row>
        <row r="10">
          <cell r="A10" t="str">
            <v>11980</v>
          </cell>
          <cell r="B10" t="str">
            <v>PGE</v>
          </cell>
          <cell r="D10">
            <v>1</v>
          </cell>
          <cell r="E10">
            <v>1980</v>
          </cell>
          <cell r="F10">
            <v>5.7994000000000003</v>
          </cell>
          <cell r="G10">
            <v>2.4958999999999998</v>
          </cell>
          <cell r="H10">
            <v>8.0624000000000002</v>
          </cell>
          <cell r="I10">
            <v>2.8622999999999998</v>
          </cell>
          <cell r="J10">
            <v>2.0630000000000002</v>
          </cell>
          <cell r="K10">
            <v>0.1084</v>
          </cell>
          <cell r="L10">
            <v>7.3605999999999998</v>
          </cell>
          <cell r="M10">
            <v>4.3170999999999999</v>
          </cell>
          <cell r="N10">
            <v>3.3582999999999998</v>
          </cell>
          <cell r="O10">
            <v>1.9340999999999999</v>
          </cell>
          <cell r="P10">
            <v>8.5195000000000007</v>
          </cell>
          <cell r="Q10">
            <v>3.9316</v>
          </cell>
          <cell r="R10">
            <v>50.81260000000001</v>
          </cell>
          <cell r="S10">
            <v>2.1714000000000002</v>
          </cell>
          <cell r="T10">
            <v>0.19139999999999999</v>
          </cell>
          <cell r="U10">
            <v>5.7999999999999996E-3</v>
          </cell>
          <cell r="V10">
            <v>0.3846</v>
          </cell>
          <cell r="W10">
            <v>0.13650000000000001</v>
          </cell>
          <cell r="X10">
            <v>5.1499999999999997E-2</v>
          </cell>
          <cell r="Y10">
            <v>2.7000000000000001E-3</v>
          </cell>
          <cell r="Z10">
            <v>7.3400000000000007E-2</v>
          </cell>
          <cell r="AA10">
            <v>2.2700000000000001E-2</v>
          </cell>
          <cell r="AB10">
            <v>9.9500000000000005E-2</v>
          </cell>
          <cell r="AC10">
            <v>4.7600000000000003E-2</v>
          </cell>
          <cell r="AD10">
            <v>0.20710000000000001</v>
          </cell>
          <cell r="AE10">
            <v>0.1055</v>
          </cell>
          <cell r="AF10">
            <v>3.8399999999999997E-2</v>
          </cell>
        </row>
        <row r="11">
          <cell r="A11" t="str">
            <v>11981</v>
          </cell>
          <cell r="B11" t="str">
            <v>PGE</v>
          </cell>
          <cell r="D11">
            <v>1</v>
          </cell>
          <cell r="E11">
            <v>1981</v>
          </cell>
          <cell r="F11">
            <v>5.8723000000000001</v>
          </cell>
          <cell r="G11">
            <v>2.4958999999999998</v>
          </cell>
          <cell r="H11">
            <v>8.3030000000000008</v>
          </cell>
          <cell r="I11">
            <v>2.9477000000000002</v>
          </cell>
          <cell r="J11">
            <v>2.2162999999999999</v>
          </cell>
          <cell r="K11">
            <v>0.11650000000000001</v>
          </cell>
          <cell r="L11">
            <v>7.4005999999999998</v>
          </cell>
          <cell r="M11">
            <v>4.3282999999999996</v>
          </cell>
          <cell r="N11">
            <v>3.3717999999999999</v>
          </cell>
          <cell r="O11">
            <v>1.9459</v>
          </cell>
          <cell r="P11">
            <v>8.7783999999999995</v>
          </cell>
          <cell r="Q11">
            <v>3.9316</v>
          </cell>
          <cell r="R11">
            <v>51.708300000000001</v>
          </cell>
          <cell r="S11">
            <v>2.3327999999999998</v>
          </cell>
          <cell r="T11">
            <v>8.8800000000000004E-2</v>
          </cell>
          <cell r="U11">
            <v>2.5999999999999999E-3</v>
          </cell>
          <cell r="V11">
            <v>0.2535</v>
          </cell>
          <cell r="W11">
            <v>0.09</v>
          </cell>
          <cell r="X11">
            <v>0.15659999999999999</v>
          </cell>
          <cell r="Y11">
            <v>8.2000000000000007E-3</v>
          </cell>
          <cell r="Z11">
            <v>4.58E-2</v>
          </cell>
          <cell r="AA11">
            <v>1.49E-2</v>
          </cell>
          <cell r="AB11">
            <v>1.66E-2</v>
          </cell>
          <cell r="AC11">
            <v>1.3599999999999999E-2</v>
          </cell>
          <cell r="AD11">
            <v>0.27250000000000002</v>
          </cell>
          <cell r="AE11">
            <v>0</v>
          </cell>
          <cell r="AF11">
            <v>1E-3</v>
          </cell>
        </row>
        <row r="12">
          <cell r="A12" t="str">
            <v>11982</v>
          </cell>
          <cell r="B12" t="str">
            <v>PGE</v>
          </cell>
          <cell r="D12">
            <v>1</v>
          </cell>
          <cell r="E12">
            <v>1982</v>
          </cell>
          <cell r="F12">
            <v>5.9589999999999996</v>
          </cell>
          <cell r="G12">
            <v>2.5</v>
          </cell>
          <cell r="H12">
            <v>8.67</v>
          </cell>
          <cell r="I12">
            <v>3.0779999999999998</v>
          </cell>
          <cell r="J12">
            <v>2.2639999999999998</v>
          </cell>
          <cell r="K12">
            <v>0.11899999999999999</v>
          </cell>
          <cell r="L12">
            <v>7.4450000000000003</v>
          </cell>
          <cell r="M12">
            <v>4.3979999999999997</v>
          </cell>
          <cell r="N12">
            <v>3.44</v>
          </cell>
          <cell r="O12">
            <v>1.9690000000000001</v>
          </cell>
          <cell r="P12">
            <v>8.9459999999999997</v>
          </cell>
          <cell r="Q12">
            <v>3.9769999999999999</v>
          </cell>
          <cell r="R12">
            <v>52.764999999999986</v>
          </cell>
          <cell r="S12">
            <v>2.383</v>
          </cell>
          <cell r="T12">
            <v>0.10440000000000001</v>
          </cell>
          <cell r="U12">
            <v>7.9000000000000008E-3</v>
          </cell>
          <cell r="V12">
            <v>0.38140000000000002</v>
          </cell>
          <cell r="W12">
            <v>0.13539999999999999</v>
          </cell>
          <cell r="X12">
            <v>5.16E-2</v>
          </cell>
          <cell r="Y12">
            <v>2.7000000000000001E-3</v>
          </cell>
          <cell r="Z12">
            <v>5.0799999999999998E-2</v>
          </cell>
          <cell r="AA12">
            <v>7.3800000000000004E-2</v>
          </cell>
          <cell r="AB12">
            <v>7.17E-2</v>
          </cell>
          <cell r="AC12">
            <v>2.5000000000000001E-2</v>
          </cell>
          <cell r="AD12">
            <v>0.183</v>
          </cell>
          <cell r="AE12">
            <v>6.1400000000000003E-2</v>
          </cell>
          <cell r="AF12">
            <v>4.7999999999999996E-3</v>
          </cell>
        </row>
        <row r="13">
          <cell r="A13" t="str">
            <v>11983</v>
          </cell>
          <cell r="B13" t="str">
            <v>PGE</v>
          </cell>
          <cell r="D13">
            <v>1</v>
          </cell>
          <cell r="E13">
            <v>1983</v>
          </cell>
          <cell r="F13">
            <v>5.9805999999999999</v>
          </cell>
          <cell r="G13">
            <v>2.5023</v>
          </cell>
          <cell r="H13">
            <v>8.6821000000000002</v>
          </cell>
          <cell r="I13">
            <v>3.0823</v>
          </cell>
          <cell r="J13">
            <v>2.2814999999999999</v>
          </cell>
          <cell r="K13">
            <v>0.11990000000000001</v>
          </cell>
          <cell r="L13">
            <v>7.5209000000000001</v>
          </cell>
          <cell r="M13">
            <v>4.4169999999999998</v>
          </cell>
          <cell r="N13">
            <v>3.4813000000000001</v>
          </cell>
          <cell r="O13">
            <v>2.1545999999999998</v>
          </cell>
          <cell r="P13">
            <v>9.1257999999999999</v>
          </cell>
          <cell r="Q13">
            <v>3.9769999999999999</v>
          </cell>
          <cell r="R13">
            <v>53.325299999999999</v>
          </cell>
          <cell r="S13">
            <v>2.4013999999999998</v>
          </cell>
          <cell r="T13">
            <v>4.1500000000000002E-2</v>
          </cell>
          <cell r="U13">
            <v>6.1000000000000004E-3</v>
          </cell>
          <cell r="V13">
            <v>2.8500000000000001E-2</v>
          </cell>
          <cell r="W13">
            <v>1.01E-2</v>
          </cell>
          <cell r="X13">
            <v>2.1700000000000001E-2</v>
          </cell>
          <cell r="Y13">
            <v>1.1000000000000001E-3</v>
          </cell>
          <cell r="Z13">
            <v>8.3000000000000004E-2</v>
          </cell>
          <cell r="AA13">
            <v>2.3599999999999999E-2</v>
          </cell>
          <cell r="AB13">
            <v>4.5199999999999997E-2</v>
          </cell>
          <cell r="AC13">
            <v>0.18779999999999999</v>
          </cell>
          <cell r="AD13">
            <v>0.19700000000000001</v>
          </cell>
          <cell r="AE13">
            <v>0</v>
          </cell>
          <cell r="AF13">
            <v>6.7400000000000002E-2</v>
          </cell>
        </row>
        <row r="14">
          <cell r="A14" t="str">
            <v>11984</v>
          </cell>
          <cell r="B14" t="str">
            <v>PGE</v>
          </cell>
          <cell r="D14">
            <v>1</v>
          </cell>
          <cell r="E14">
            <v>1984</v>
          </cell>
          <cell r="F14">
            <v>6.0441000000000003</v>
          </cell>
          <cell r="G14">
            <v>2.5230999999999999</v>
          </cell>
          <cell r="H14">
            <v>8.7660999999999998</v>
          </cell>
          <cell r="I14">
            <v>3.1120999999999999</v>
          </cell>
          <cell r="J14">
            <v>2.3452000000000002</v>
          </cell>
          <cell r="K14">
            <v>0.12330000000000001</v>
          </cell>
          <cell r="L14">
            <v>7.633</v>
          </cell>
          <cell r="M14">
            <v>4.4238999999999997</v>
          </cell>
          <cell r="N14">
            <v>3.5124</v>
          </cell>
          <cell r="O14">
            <v>2.1905999999999999</v>
          </cell>
          <cell r="P14">
            <v>9.2263999999999999</v>
          </cell>
          <cell r="Q14">
            <v>3.9769999999999999</v>
          </cell>
          <cell r="R14">
            <v>53.877199999999995</v>
          </cell>
          <cell r="S14">
            <v>2.4685000000000001</v>
          </cell>
          <cell r="T14">
            <v>8.5900000000000004E-2</v>
          </cell>
          <cell r="U14">
            <v>2.5100000000000001E-2</v>
          </cell>
          <cell r="V14">
            <v>0.10199999999999999</v>
          </cell>
          <cell r="W14">
            <v>3.6200000000000003E-2</v>
          </cell>
          <cell r="X14">
            <v>6.8500000000000005E-2</v>
          </cell>
          <cell r="Y14">
            <v>3.5999999999999999E-3</v>
          </cell>
          <cell r="Z14">
            <v>0.11990000000000001</v>
          </cell>
          <cell r="AA14">
            <v>1.1900000000000001E-2</v>
          </cell>
          <cell r="AB14">
            <v>3.5299999999999998E-2</v>
          </cell>
          <cell r="AC14">
            <v>3.8600000000000002E-2</v>
          </cell>
          <cell r="AD14">
            <v>0.1201</v>
          </cell>
          <cell r="AE14">
            <v>0</v>
          </cell>
          <cell r="AF14">
            <v>0</v>
          </cell>
        </row>
        <row r="15">
          <cell r="A15" t="str">
            <v>11985</v>
          </cell>
          <cell r="B15" t="str">
            <v>PGE</v>
          </cell>
          <cell r="D15">
            <v>1</v>
          </cell>
          <cell r="E15">
            <v>1985</v>
          </cell>
          <cell r="F15">
            <v>6.0968</v>
          </cell>
          <cell r="G15">
            <v>2.5430999999999999</v>
          </cell>
          <cell r="H15">
            <v>9.1448999999999998</v>
          </cell>
          <cell r="I15">
            <v>3.2465999999999999</v>
          </cell>
          <cell r="J15">
            <v>2.4860000000000002</v>
          </cell>
          <cell r="K15">
            <v>0.13070000000000001</v>
          </cell>
          <cell r="L15">
            <v>7.8070000000000004</v>
          </cell>
          <cell r="M15">
            <v>4.4432999999999998</v>
          </cell>
          <cell r="N15">
            <v>3.5497999999999998</v>
          </cell>
          <cell r="O15">
            <v>2.5121000000000002</v>
          </cell>
          <cell r="P15">
            <v>9.3594000000000008</v>
          </cell>
          <cell r="Q15">
            <v>3.9769999999999999</v>
          </cell>
          <cell r="R15">
            <v>55.296700000000001</v>
          </cell>
          <cell r="S15">
            <v>2.6167000000000002</v>
          </cell>
          <cell r="T15">
            <v>7.7799999999999994E-2</v>
          </cell>
          <cell r="U15">
            <v>2.5000000000000001E-2</v>
          </cell>
          <cell r="V15">
            <v>0.3992</v>
          </cell>
          <cell r="W15">
            <v>0.14180000000000001</v>
          </cell>
          <cell r="X15">
            <v>0.1462</v>
          </cell>
          <cell r="Y15">
            <v>7.7000000000000002E-3</v>
          </cell>
          <cell r="Z15">
            <v>0.18290000000000001</v>
          </cell>
          <cell r="AA15">
            <v>2.5000000000000001E-2</v>
          </cell>
          <cell r="AB15">
            <v>4.2200000000000001E-2</v>
          </cell>
          <cell r="AC15">
            <v>0.32429999999999998</v>
          </cell>
          <cell r="AD15">
            <v>0.15479999999999999</v>
          </cell>
          <cell r="AE15">
            <v>0</v>
          </cell>
          <cell r="AF15">
            <v>0</v>
          </cell>
        </row>
        <row r="16">
          <cell r="A16" t="str">
            <v>11986</v>
          </cell>
          <cell r="B16" t="str">
            <v>PGE</v>
          </cell>
          <cell r="D16">
            <v>1</v>
          </cell>
          <cell r="E16">
            <v>1986</v>
          </cell>
          <cell r="F16">
            <v>6.1943999999999999</v>
          </cell>
          <cell r="G16">
            <v>2.6023000000000001</v>
          </cell>
          <cell r="H16">
            <v>9.3992000000000004</v>
          </cell>
          <cell r="I16">
            <v>3.3369</v>
          </cell>
          <cell r="J16">
            <v>2.6920999999999999</v>
          </cell>
          <cell r="K16">
            <v>0.14149999999999999</v>
          </cell>
          <cell r="L16">
            <v>7.8765999999999998</v>
          </cell>
          <cell r="M16">
            <v>4.4894999999999996</v>
          </cell>
          <cell r="N16">
            <v>3.6257999999999999</v>
          </cell>
          <cell r="O16">
            <v>2.6246</v>
          </cell>
          <cell r="P16">
            <v>9.6</v>
          </cell>
          <cell r="Q16">
            <v>3.9769999999999999</v>
          </cell>
          <cell r="R16">
            <v>56.559899999999999</v>
          </cell>
          <cell r="S16">
            <v>2.8336000000000001</v>
          </cell>
          <cell r="T16">
            <v>0.12590000000000001</v>
          </cell>
          <cell r="U16">
            <v>6.4699999999999994E-2</v>
          </cell>
          <cell r="V16">
            <v>0.2777</v>
          </cell>
          <cell r="W16">
            <v>9.8599999999999993E-2</v>
          </cell>
          <cell r="X16">
            <v>0.21240000000000001</v>
          </cell>
          <cell r="Y16">
            <v>1.12E-2</v>
          </cell>
          <cell r="Z16">
            <v>7.9399999999999998E-2</v>
          </cell>
          <cell r="AA16">
            <v>5.2299999999999999E-2</v>
          </cell>
          <cell r="AB16">
            <v>8.1199999999999994E-2</v>
          </cell>
          <cell r="AC16">
            <v>0.11600000000000001</v>
          </cell>
          <cell r="AD16">
            <v>0.26529999999999998</v>
          </cell>
          <cell r="AE16">
            <v>2.87E-2</v>
          </cell>
          <cell r="AF16">
            <v>6.0000000000000001E-3</v>
          </cell>
        </row>
        <row r="17">
          <cell r="A17" t="str">
            <v>11987</v>
          </cell>
          <cell r="B17" t="str">
            <v>PGE</v>
          </cell>
          <cell r="D17">
            <v>1</v>
          </cell>
          <cell r="E17">
            <v>1987</v>
          </cell>
          <cell r="F17">
            <v>6.2462</v>
          </cell>
          <cell r="G17">
            <v>2.6101000000000001</v>
          </cell>
          <cell r="H17">
            <v>9.5477000000000007</v>
          </cell>
          <cell r="I17">
            <v>3.3896999999999999</v>
          </cell>
          <cell r="J17">
            <v>2.8873000000000002</v>
          </cell>
          <cell r="K17">
            <v>0.15179999999999999</v>
          </cell>
          <cell r="L17">
            <v>7.9180000000000001</v>
          </cell>
          <cell r="M17">
            <v>4.5449999999999999</v>
          </cell>
          <cell r="N17">
            <v>3.7433000000000001</v>
          </cell>
          <cell r="O17">
            <v>2.6417999999999999</v>
          </cell>
          <cell r="P17">
            <v>9.9497</v>
          </cell>
          <cell r="Q17">
            <v>4.2457000000000003</v>
          </cell>
          <cell r="R17">
            <v>57.876300000000008</v>
          </cell>
          <cell r="S17">
            <v>3.0391000000000004</v>
          </cell>
          <cell r="T17">
            <v>8.3400000000000002E-2</v>
          </cell>
          <cell r="U17">
            <v>1.4200000000000001E-2</v>
          </cell>
          <cell r="V17">
            <v>0.17460000000000001</v>
          </cell>
          <cell r="W17">
            <v>6.2E-2</v>
          </cell>
          <cell r="X17">
            <v>0.20230000000000001</v>
          </cell>
          <cell r="Y17">
            <v>1.06E-2</v>
          </cell>
          <cell r="Z17">
            <v>5.2200000000000003E-2</v>
          </cell>
          <cell r="AA17">
            <v>6.2300000000000001E-2</v>
          </cell>
          <cell r="AB17">
            <v>0.12330000000000001</v>
          </cell>
          <cell r="AC17">
            <v>2.1000000000000001E-2</v>
          </cell>
          <cell r="AD17">
            <v>0.37759999999999999</v>
          </cell>
          <cell r="AE17">
            <v>0.30130000000000001</v>
          </cell>
          <cell r="AF17">
            <v>4.0000000000000001E-3</v>
          </cell>
        </row>
        <row r="18">
          <cell r="A18" t="str">
            <v>11988</v>
          </cell>
          <cell r="B18" t="str">
            <v>PGE</v>
          </cell>
          <cell r="D18">
            <v>1</v>
          </cell>
          <cell r="E18">
            <v>1988</v>
          </cell>
          <cell r="F18">
            <v>6.4111000000000002</v>
          </cell>
          <cell r="G18">
            <v>2.6101000000000001</v>
          </cell>
          <cell r="H18">
            <v>10.5038</v>
          </cell>
          <cell r="I18">
            <v>3.7290999999999999</v>
          </cell>
          <cell r="J18">
            <v>3.0419</v>
          </cell>
          <cell r="K18">
            <v>0.15989999999999999</v>
          </cell>
          <cell r="L18">
            <v>8.0198</v>
          </cell>
          <cell r="M18">
            <v>4.5903999999999998</v>
          </cell>
          <cell r="N18">
            <v>3.8113999999999999</v>
          </cell>
          <cell r="O18">
            <v>2.6926000000000001</v>
          </cell>
          <cell r="P18">
            <v>10.1927</v>
          </cell>
          <cell r="Q18">
            <v>4.2457000000000003</v>
          </cell>
          <cell r="R18">
            <v>60.008500000000005</v>
          </cell>
          <cell r="S18">
            <v>3.2018</v>
          </cell>
          <cell r="T18">
            <v>0.20019999999999999</v>
          </cell>
          <cell r="U18">
            <v>3.3E-3</v>
          </cell>
          <cell r="V18">
            <v>0.98529999999999995</v>
          </cell>
          <cell r="W18">
            <v>0.34989999999999999</v>
          </cell>
          <cell r="X18">
            <v>0.16250000000000001</v>
          </cell>
          <cell r="Y18">
            <v>8.6E-3</v>
          </cell>
          <cell r="Z18">
            <v>0.11360000000000001</v>
          </cell>
          <cell r="AA18">
            <v>5.3100000000000001E-2</v>
          </cell>
          <cell r="AB18">
            <v>7.46E-2</v>
          </cell>
          <cell r="AC18">
            <v>5.4899999999999997E-2</v>
          </cell>
          <cell r="AD18">
            <v>0.27450000000000002</v>
          </cell>
          <cell r="AE18">
            <v>0</v>
          </cell>
          <cell r="AF18">
            <v>1.4E-3</v>
          </cell>
        </row>
        <row r="19">
          <cell r="A19" t="str">
            <v>11989</v>
          </cell>
          <cell r="B19" t="str">
            <v>PGE</v>
          </cell>
          <cell r="D19">
            <v>1</v>
          </cell>
          <cell r="E19">
            <v>1989</v>
          </cell>
          <cell r="F19">
            <v>6.4577</v>
          </cell>
          <cell r="G19">
            <v>2.6101000000000001</v>
          </cell>
          <cell r="H19">
            <v>10.6754</v>
          </cell>
          <cell r="I19">
            <v>3.79</v>
          </cell>
          <cell r="J19">
            <v>3.1791999999999998</v>
          </cell>
          <cell r="K19">
            <v>0.16719999999999999</v>
          </cell>
          <cell r="L19">
            <v>8.2459000000000007</v>
          </cell>
          <cell r="M19">
            <v>4.5903999999999998</v>
          </cell>
          <cell r="N19">
            <v>3.875</v>
          </cell>
          <cell r="O19">
            <v>2.9539</v>
          </cell>
          <cell r="P19">
            <v>10.339700000000001</v>
          </cell>
          <cell r="Q19">
            <v>4.5816999999999997</v>
          </cell>
          <cell r="R19">
            <v>61.466200000000001</v>
          </cell>
          <cell r="S19">
            <v>3.3463999999999996</v>
          </cell>
          <cell r="T19">
            <v>8.6099999999999996E-2</v>
          </cell>
          <cell r="U19">
            <v>7.9000000000000008E-3</v>
          </cell>
          <cell r="V19">
            <v>0.20530000000000001</v>
          </cell>
          <cell r="W19">
            <v>7.2900000000000006E-2</v>
          </cell>
          <cell r="X19">
            <v>0.1462</v>
          </cell>
          <cell r="Y19">
            <v>7.7000000000000002E-3</v>
          </cell>
          <cell r="Z19">
            <v>0.2394</v>
          </cell>
          <cell r="AA19">
            <v>0</v>
          </cell>
          <cell r="AB19">
            <v>7.0800000000000002E-2</v>
          </cell>
          <cell r="AC19">
            <v>0.26590000000000003</v>
          </cell>
          <cell r="AD19">
            <v>0.1822</v>
          </cell>
          <cell r="AE19">
            <v>0.37280000000000002</v>
          </cell>
          <cell r="AF19">
            <v>1.2E-2</v>
          </cell>
        </row>
        <row r="20">
          <cell r="A20" t="str">
            <v>11990</v>
          </cell>
          <cell r="B20" t="str">
            <v>PGE</v>
          </cell>
          <cell r="D20">
            <v>1</v>
          </cell>
          <cell r="E20">
            <v>1990</v>
          </cell>
          <cell r="F20">
            <v>6.5220000000000002</v>
          </cell>
          <cell r="G20">
            <v>2.6101000000000001</v>
          </cell>
          <cell r="H20">
            <v>10.960900000000001</v>
          </cell>
          <cell r="I20">
            <v>3.8914</v>
          </cell>
          <cell r="J20">
            <v>3.3241000000000001</v>
          </cell>
          <cell r="K20">
            <v>0.17849999999999999</v>
          </cell>
          <cell r="L20">
            <v>8.3863000000000003</v>
          </cell>
          <cell r="M20">
            <v>4.7694000000000001</v>
          </cell>
          <cell r="N20">
            <v>3.9462000000000002</v>
          </cell>
          <cell r="O20">
            <v>2.9784000000000002</v>
          </cell>
          <cell r="P20">
            <v>10.684799999999999</v>
          </cell>
          <cell r="Q20">
            <v>4.5853999999999999</v>
          </cell>
          <cell r="R20">
            <v>62.837499999999999</v>
          </cell>
          <cell r="S20">
            <v>3.5026000000000002</v>
          </cell>
          <cell r="T20">
            <v>0.1081</v>
          </cell>
          <cell r="U20">
            <v>3.8E-3</v>
          </cell>
          <cell r="V20">
            <v>0.3226</v>
          </cell>
          <cell r="W20">
            <v>0.1145</v>
          </cell>
          <cell r="X20">
            <v>0.15490000000000001</v>
          </cell>
          <cell r="Y20">
            <v>1.1900000000000001E-2</v>
          </cell>
          <cell r="Z20">
            <v>0.1552</v>
          </cell>
          <cell r="AA20">
            <v>0.1966</v>
          </cell>
          <cell r="AB20">
            <v>7.9100000000000004E-2</v>
          </cell>
          <cell r="AC20">
            <v>0.03</v>
          </cell>
          <cell r="AD20">
            <v>0.38450000000000001</v>
          </cell>
          <cell r="AE20">
            <v>2.5899999999999999E-2</v>
          </cell>
          <cell r="AF20">
            <v>1.6E-2</v>
          </cell>
        </row>
        <row r="21">
          <cell r="A21" t="str">
            <v>11991</v>
          </cell>
          <cell r="B21" t="str">
            <v>PGE</v>
          </cell>
          <cell r="D21">
            <v>1</v>
          </cell>
          <cell r="E21">
            <v>1991</v>
          </cell>
          <cell r="F21">
            <v>6.6227999999999998</v>
          </cell>
          <cell r="G21">
            <v>2.6101000000000001</v>
          </cell>
          <cell r="H21">
            <v>11.0533</v>
          </cell>
          <cell r="I21">
            <v>3.9241999999999999</v>
          </cell>
          <cell r="J21">
            <v>3.4352999999999998</v>
          </cell>
          <cell r="K21">
            <v>0.18440000000000001</v>
          </cell>
          <cell r="L21">
            <v>8.4806000000000008</v>
          </cell>
          <cell r="M21">
            <v>4.8327</v>
          </cell>
          <cell r="N21">
            <v>4.0136000000000003</v>
          </cell>
          <cell r="O21">
            <v>3.0466000000000002</v>
          </cell>
          <cell r="P21">
            <v>10.838900000000001</v>
          </cell>
          <cell r="Q21">
            <v>4.6531000000000002</v>
          </cell>
          <cell r="R21">
            <v>63.695599999999999</v>
          </cell>
          <cell r="S21">
            <v>3.6196999999999999</v>
          </cell>
          <cell r="T21">
            <v>0.14949999999999999</v>
          </cell>
          <cell r="U21">
            <v>5.9999999999999995E-4</v>
          </cell>
          <cell r="V21">
            <v>0.13400000000000001</v>
          </cell>
          <cell r="W21">
            <v>4.7600000000000003E-2</v>
          </cell>
          <cell r="X21">
            <v>0.12239999999999999</v>
          </cell>
          <cell r="Y21">
            <v>6.4000000000000003E-3</v>
          </cell>
          <cell r="Z21">
            <v>0.1105</v>
          </cell>
          <cell r="AA21">
            <v>7.3800000000000004E-2</v>
          </cell>
          <cell r="AB21">
            <v>7.6100000000000001E-2</v>
          </cell>
          <cell r="AC21">
            <v>7.4099999999999999E-2</v>
          </cell>
          <cell r="AD21">
            <v>0.19850000000000001</v>
          </cell>
          <cell r="AE21">
            <v>9.1999999999999998E-2</v>
          </cell>
          <cell r="AF21">
            <v>1E-4</v>
          </cell>
        </row>
        <row r="22">
          <cell r="A22" t="str">
            <v>11992</v>
          </cell>
          <cell r="B22" t="str">
            <v>PGE</v>
          </cell>
          <cell r="D22">
            <v>1</v>
          </cell>
          <cell r="E22">
            <v>1992</v>
          </cell>
          <cell r="F22">
            <v>6.6936999999999998</v>
          </cell>
          <cell r="G22">
            <v>2.6101000000000001</v>
          </cell>
          <cell r="H22">
            <v>11.074299999999999</v>
          </cell>
          <cell r="I22">
            <v>3.9317000000000002</v>
          </cell>
          <cell r="J22">
            <v>3.5206</v>
          </cell>
          <cell r="K22">
            <v>0.19520000000000001</v>
          </cell>
          <cell r="L22">
            <v>8.5227000000000004</v>
          </cell>
          <cell r="M22">
            <v>4.8883999999999999</v>
          </cell>
          <cell r="N22">
            <v>4.0136000000000003</v>
          </cell>
          <cell r="O22">
            <v>3.4300999999999999</v>
          </cell>
          <cell r="P22">
            <v>10.979699999999999</v>
          </cell>
          <cell r="Q22">
            <v>4.6759000000000004</v>
          </cell>
          <cell r="R22">
            <v>64.536000000000001</v>
          </cell>
          <cell r="S22">
            <v>3.7157999999999998</v>
          </cell>
          <cell r="T22">
            <v>0.1249</v>
          </cell>
          <cell r="U22">
            <v>1.0500000000000001E-2</v>
          </cell>
          <cell r="V22">
            <v>6.7199999999999996E-2</v>
          </cell>
          <cell r="W22">
            <v>2.3900000000000001E-2</v>
          </cell>
          <cell r="X22">
            <v>9.7699999999999995E-2</v>
          </cell>
          <cell r="Y22">
            <v>1.15E-2</v>
          </cell>
          <cell r="Z22">
            <v>6.0100000000000001E-2</v>
          </cell>
          <cell r="AA22">
            <v>6.7100000000000007E-2</v>
          </cell>
          <cell r="AB22">
            <v>6.0000000000000001E-3</v>
          </cell>
          <cell r="AC22">
            <v>0.3901</v>
          </cell>
          <cell r="AD22">
            <v>0.19020000000000001</v>
          </cell>
          <cell r="AE22">
            <v>5.0099999999999999E-2</v>
          </cell>
          <cell r="AF22">
            <v>8.8999999999999999E-3</v>
          </cell>
        </row>
        <row r="23">
          <cell r="A23" t="str">
            <v>11993</v>
          </cell>
          <cell r="B23" t="str">
            <v>PGE</v>
          </cell>
          <cell r="D23">
            <v>1</v>
          </cell>
          <cell r="E23">
            <v>1993</v>
          </cell>
          <cell r="F23">
            <v>6.7891000000000004</v>
          </cell>
          <cell r="G23">
            <v>2.6101000000000001</v>
          </cell>
          <cell r="H23">
            <v>11.186400000000001</v>
          </cell>
          <cell r="I23">
            <v>3.9714999999999998</v>
          </cell>
          <cell r="J23">
            <v>3.5487000000000002</v>
          </cell>
          <cell r="K23">
            <v>0.19670000000000001</v>
          </cell>
          <cell r="L23">
            <v>8.5765999999999991</v>
          </cell>
          <cell r="M23">
            <v>4.9019000000000004</v>
          </cell>
          <cell r="N23">
            <v>4.0217999999999998</v>
          </cell>
          <cell r="O23">
            <v>3.4790000000000001</v>
          </cell>
          <cell r="P23">
            <v>11.046799999999999</v>
          </cell>
          <cell r="Q23">
            <v>4.7408000000000001</v>
          </cell>
          <cell r="R23">
            <v>65.069399999999987</v>
          </cell>
          <cell r="S23">
            <v>3.7454000000000001</v>
          </cell>
          <cell r="T23">
            <v>0.15509999999999999</v>
          </cell>
          <cell r="U23">
            <v>7.7000000000000002E-3</v>
          </cell>
          <cell r="V23">
            <v>0.16370000000000001</v>
          </cell>
          <cell r="W23">
            <v>5.8099999999999999E-2</v>
          </cell>
          <cell r="X23">
            <v>4.2000000000000003E-2</v>
          </cell>
          <cell r="Y23">
            <v>2.2000000000000001E-3</v>
          </cell>
          <cell r="Z23">
            <v>7.3700000000000002E-2</v>
          </cell>
          <cell r="AA23">
            <v>2.6100000000000002E-2</v>
          </cell>
          <cell r="AB23">
            <v>2.24E-2</v>
          </cell>
          <cell r="AC23">
            <v>5.67E-2</v>
          </cell>
          <cell r="AD23">
            <v>0.1222</v>
          </cell>
          <cell r="AE23">
            <v>9.5299999999999996E-2</v>
          </cell>
          <cell r="AF23">
            <v>3.04E-2</v>
          </cell>
        </row>
        <row r="24">
          <cell r="A24" t="str">
            <v>11994</v>
          </cell>
          <cell r="B24" t="str">
            <v>PGE</v>
          </cell>
          <cell r="D24">
            <v>1</v>
          </cell>
          <cell r="E24">
            <v>1994</v>
          </cell>
          <cell r="F24">
            <v>6.9173</v>
          </cell>
          <cell r="G24">
            <v>2.6101000000000001</v>
          </cell>
          <cell r="H24">
            <v>11.6004</v>
          </cell>
          <cell r="I24">
            <v>4.1185</v>
          </cell>
          <cell r="J24">
            <v>3.7277999999999998</v>
          </cell>
          <cell r="K24">
            <v>0.20610000000000001</v>
          </cell>
          <cell r="L24">
            <v>8.7283000000000008</v>
          </cell>
          <cell r="M24">
            <v>4.9396000000000004</v>
          </cell>
          <cell r="N24">
            <v>4.1337999999999999</v>
          </cell>
          <cell r="O24">
            <v>3.4918999999999998</v>
          </cell>
          <cell r="P24">
            <v>11.0808</v>
          </cell>
          <cell r="Q24">
            <v>4.7469000000000001</v>
          </cell>
          <cell r="R24">
            <v>66.301500000000004</v>
          </cell>
          <cell r="S24">
            <v>3.9339</v>
          </cell>
          <cell r="T24">
            <v>0.19400000000000001</v>
          </cell>
          <cell r="U24">
            <v>1.2200000000000001E-2</v>
          </cell>
          <cell r="V24">
            <v>0.47160000000000002</v>
          </cell>
          <cell r="W24">
            <v>0.16739999999999999</v>
          </cell>
          <cell r="X24">
            <v>0.19450000000000001</v>
          </cell>
          <cell r="Y24">
            <v>1.0200000000000001E-2</v>
          </cell>
          <cell r="Z24">
            <v>0.17349999999999999</v>
          </cell>
          <cell r="AA24">
            <v>5.1499999999999997E-2</v>
          </cell>
          <cell r="AB24">
            <v>0.1237</v>
          </cell>
          <cell r="AC24">
            <v>2.12E-2</v>
          </cell>
          <cell r="AD24">
            <v>9.5299999999999996E-2</v>
          </cell>
          <cell r="AE24">
            <v>0.04</v>
          </cell>
          <cell r="AF24">
            <v>1.1999999999999999E-3</v>
          </cell>
        </row>
        <row r="25">
          <cell r="A25" t="str">
            <v>11995</v>
          </cell>
          <cell r="B25" t="str">
            <v>PGE</v>
          </cell>
          <cell r="D25">
            <v>1</v>
          </cell>
          <cell r="E25">
            <v>1995</v>
          </cell>
          <cell r="F25">
            <v>6.9710999999999999</v>
          </cell>
          <cell r="G25">
            <v>2.6101000000000001</v>
          </cell>
          <cell r="H25">
            <v>11.754300000000001</v>
          </cell>
          <cell r="I25">
            <v>4.1731999999999996</v>
          </cell>
          <cell r="J25">
            <v>3.8620000000000001</v>
          </cell>
          <cell r="K25">
            <v>0.2132</v>
          </cell>
          <cell r="L25">
            <v>8.9057999999999993</v>
          </cell>
          <cell r="M25">
            <v>4.9565000000000001</v>
          </cell>
          <cell r="N25">
            <v>4.1863999999999999</v>
          </cell>
          <cell r="O25">
            <v>3.4918999999999998</v>
          </cell>
          <cell r="P25">
            <v>11.325100000000001</v>
          </cell>
          <cell r="Q25">
            <v>4.7469000000000001</v>
          </cell>
          <cell r="R25">
            <v>67.1965</v>
          </cell>
          <cell r="S25">
            <v>4.0751999999999997</v>
          </cell>
          <cell r="T25">
            <v>0.12609999999999999</v>
          </cell>
          <cell r="U25">
            <v>2.2200000000000001E-2</v>
          </cell>
          <cell r="V25">
            <v>0.21829999999999999</v>
          </cell>
          <cell r="W25">
            <v>7.7499999999999999E-2</v>
          </cell>
          <cell r="X25">
            <v>0.1515</v>
          </cell>
          <cell r="Y25">
            <v>8.0000000000000002E-3</v>
          </cell>
          <cell r="Z25">
            <v>0.20169999999999999</v>
          </cell>
          <cell r="AA25">
            <v>3.2300000000000002E-2</v>
          </cell>
          <cell r="AB25">
            <v>6.5600000000000006E-2</v>
          </cell>
          <cell r="AC25">
            <v>6.1999999999999998E-3</v>
          </cell>
          <cell r="AD25">
            <v>0.31240000000000001</v>
          </cell>
          <cell r="AE25">
            <v>3.5499999999999997E-2</v>
          </cell>
          <cell r="AF25">
            <v>1.4200000000000001E-2</v>
          </cell>
        </row>
        <row r="26">
          <cell r="A26" t="str">
            <v>11996</v>
          </cell>
          <cell r="B26" t="str">
            <v>PGE</v>
          </cell>
          <cell r="D26">
            <v>1</v>
          </cell>
          <cell r="E26">
            <v>1996</v>
          </cell>
          <cell r="F26">
            <v>6.9844999999999997</v>
          </cell>
          <cell r="G26">
            <v>2.6101000000000001</v>
          </cell>
          <cell r="H26">
            <v>11.7546</v>
          </cell>
          <cell r="I26">
            <v>4.1733000000000002</v>
          </cell>
          <cell r="J26">
            <v>3.9487999999999999</v>
          </cell>
          <cell r="K26">
            <v>0.21779999999999999</v>
          </cell>
          <cell r="L26">
            <v>8.9057999999999993</v>
          </cell>
          <cell r="M26">
            <v>5.1021999999999998</v>
          </cell>
          <cell r="N26">
            <v>4.2922000000000002</v>
          </cell>
          <cell r="O26">
            <v>3.5034999999999998</v>
          </cell>
          <cell r="P26">
            <v>12.025399999999999</v>
          </cell>
          <cell r="Q26">
            <v>4.7469000000000001</v>
          </cell>
          <cell r="R26">
            <v>68.26509999999999</v>
          </cell>
          <cell r="S26">
            <v>4.1665999999999999</v>
          </cell>
          <cell r="T26">
            <v>9.2399999999999996E-2</v>
          </cell>
          <cell r="U26">
            <v>1.47E-2</v>
          </cell>
          <cell r="V26">
            <v>7.1300000000000002E-2</v>
          </cell>
          <cell r="W26">
            <v>2.53E-2</v>
          </cell>
          <cell r="X26">
            <v>0.10580000000000001</v>
          </cell>
          <cell r="Y26">
            <v>5.5999999999999999E-3</v>
          </cell>
          <cell r="Z26">
            <v>1.29E-2</v>
          </cell>
          <cell r="AA26">
            <v>0.16250000000000001</v>
          </cell>
          <cell r="AB26">
            <v>0.12</v>
          </cell>
          <cell r="AC26">
            <v>2.5100000000000001E-2</v>
          </cell>
          <cell r="AD26">
            <v>0.7762</v>
          </cell>
          <cell r="AE26">
            <v>0</v>
          </cell>
          <cell r="AF26">
            <v>1.1900000000000001E-2</v>
          </cell>
        </row>
        <row r="27">
          <cell r="A27" t="str">
            <v>11997</v>
          </cell>
          <cell r="B27" t="str">
            <v>PGE</v>
          </cell>
          <cell r="D27">
            <v>1</v>
          </cell>
          <cell r="E27">
            <v>1997</v>
          </cell>
          <cell r="F27">
            <v>7.0307000000000004</v>
          </cell>
          <cell r="G27">
            <v>2.6101000000000001</v>
          </cell>
          <cell r="H27">
            <v>11.7546</v>
          </cell>
          <cell r="I27">
            <v>4.1733000000000002</v>
          </cell>
          <cell r="J27">
            <v>4.0369000000000002</v>
          </cell>
          <cell r="K27">
            <v>0.22239999999999999</v>
          </cell>
          <cell r="L27">
            <v>8.9626999999999999</v>
          </cell>
          <cell r="M27">
            <v>5.1131000000000002</v>
          </cell>
          <cell r="N27">
            <v>4.3838999999999997</v>
          </cell>
          <cell r="O27">
            <v>3.5245000000000002</v>
          </cell>
          <cell r="P27">
            <v>12.1441</v>
          </cell>
          <cell r="Q27">
            <v>4.7469000000000001</v>
          </cell>
          <cell r="R27">
            <v>68.70320000000001</v>
          </cell>
          <cell r="S27">
            <v>4.2593000000000005</v>
          </cell>
          <cell r="T27">
            <v>0.1323</v>
          </cell>
          <cell r="U27">
            <v>1.34E-2</v>
          </cell>
          <cell r="V27">
            <v>3.15E-2</v>
          </cell>
          <cell r="W27">
            <v>1.12E-2</v>
          </cell>
          <cell r="X27">
            <v>0.10929999999999999</v>
          </cell>
          <cell r="Y27">
            <v>5.7999999999999996E-3</v>
          </cell>
          <cell r="Z27">
            <v>0.1</v>
          </cell>
          <cell r="AA27">
            <v>2.9700000000000001E-2</v>
          </cell>
          <cell r="AB27">
            <v>0.1075</v>
          </cell>
          <cell r="AC27">
            <v>3.2500000000000001E-2</v>
          </cell>
          <cell r="AD27">
            <v>0.2031</v>
          </cell>
          <cell r="AE27">
            <v>0</v>
          </cell>
          <cell r="AF27">
            <v>4.1999999999999997E-3</v>
          </cell>
        </row>
        <row r="28">
          <cell r="A28" t="str">
            <v>11998</v>
          </cell>
          <cell r="B28" t="str">
            <v>PGE</v>
          </cell>
          <cell r="D28">
            <v>1</v>
          </cell>
          <cell r="E28">
            <v>1998</v>
          </cell>
          <cell r="F28">
            <v>7.0949</v>
          </cell>
          <cell r="G28">
            <v>2.6101000000000001</v>
          </cell>
          <cell r="H28">
            <v>11.7546</v>
          </cell>
          <cell r="I28">
            <v>4.1733000000000002</v>
          </cell>
          <cell r="J28">
            <v>4.0856000000000003</v>
          </cell>
          <cell r="K28">
            <v>0.22500000000000001</v>
          </cell>
          <cell r="L28">
            <v>9.0088000000000008</v>
          </cell>
          <cell r="M28">
            <v>5.1131000000000002</v>
          </cell>
          <cell r="N28">
            <v>4.4230999999999998</v>
          </cell>
          <cell r="O28">
            <v>3.5926</v>
          </cell>
          <cell r="P28">
            <v>12.1936</v>
          </cell>
          <cell r="Q28">
            <v>4.7469000000000001</v>
          </cell>
          <cell r="R28">
            <v>69.021600000000007</v>
          </cell>
          <cell r="S28">
            <v>4.3106</v>
          </cell>
          <cell r="T28">
            <v>0.15759999999999999</v>
          </cell>
          <cell r="U28">
            <v>0</v>
          </cell>
          <cell r="V28">
            <v>4.1700000000000001E-2</v>
          </cell>
          <cell r="W28">
            <v>1.4800000000000001E-2</v>
          </cell>
          <cell r="X28">
            <v>7.1999999999999995E-2</v>
          </cell>
          <cell r="Y28">
            <v>3.8E-3</v>
          </cell>
          <cell r="Z28">
            <v>7.85E-2</v>
          </cell>
          <cell r="AA28">
            <v>8.9999999999999993E-3</v>
          </cell>
          <cell r="AB28">
            <v>5.6399999999999999E-2</v>
          </cell>
          <cell r="AC28">
            <v>8.09E-2</v>
          </cell>
          <cell r="AD28">
            <v>0.14199999999999999</v>
          </cell>
          <cell r="AE28">
            <v>0</v>
          </cell>
          <cell r="AF28">
            <v>3.5700000000000003E-2</v>
          </cell>
        </row>
        <row r="29">
          <cell r="A29" t="str">
            <v>11999</v>
          </cell>
          <cell r="B29" t="str">
            <v>PGE</v>
          </cell>
          <cell r="D29">
            <v>1</v>
          </cell>
          <cell r="E29">
            <v>1999</v>
          </cell>
          <cell r="F29">
            <v>7.1083999999999996</v>
          </cell>
          <cell r="G29">
            <v>2.6101000000000001</v>
          </cell>
          <cell r="H29">
            <v>11.7546</v>
          </cell>
          <cell r="I29">
            <v>4.1733000000000002</v>
          </cell>
          <cell r="J29">
            <v>4.2203999999999997</v>
          </cell>
          <cell r="K29">
            <v>0.2321</v>
          </cell>
          <cell r="L29">
            <v>9.0599000000000007</v>
          </cell>
          <cell r="M29">
            <v>5.1219000000000001</v>
          </cell>
          <cell r="N29">
            <v>4.4579000000000004</v>
          </cell>
          <cell r="O29">
            <v>3.6709999999999998</v>
          </cell>
          <cell r="P29">
            <v>12.2425</v>
          </cell>
          <cell r="Q29">
            <v>4.7469000000000001</v>
          </cell>
          <cell r="R29">
            <v>69.398999999999987</v>
          </cell>
          <cell r="S29">
            <v>4.4524999999999997</v>
          </cell>
          <cell r="T29">
            <v>0.1145</v>
          </cell>
          <cell r="U29">
            <v>9.9000000000000008E-3</v>
          </cell>
          <cell r="V29">
            <v>0.14219999999999999</v>
          </cell>
          <cell r="W29">
            <v>5.0500000000000003E-2</v>
          </cell>
          <cell r="X29">
            <v>0.1603</v>
          </cell>
          <cell r="Y29">
            <v>8.3999999999999995E-3</v>
          </cell>
          <cell r="Z29">
            <v>8.6699999999999999E-2</v>
          </cell>
          <cell r="AA29">
            <v>4.2700000000000002E-2</v>
          </cell>
          <cell r="AB29">
            <v>5.3800000000000001E-2</v>
          </cell>
          <cell r="AC29">
            <v>9.2700000000000005E-2</v>
          </cell>
          <cell r="AD29">
            <v>0.15060000000000001</v>
          </cell>
          <cell r="AE29">
            <v>3.3700000000000001E-2</v>
          </cell>
          <cell r="AF29">
            <v>1.03E-2</v>
          </cell>
        </row>
        <row r="30">
          <cell r="A30" t="str">
            <v>12000</v>
          </cell>
          <cell r="B30" t="str">
            <v>PGE</v>
          </cell>
          <cell r="D30">
            <v>1</v>
          </cell>
          <cell r="E30">
            <v>2000</v>
          </cell>
          <cell r="F30">
            <v>7.1083999999999996</v>
          </cell>
          <cell r="G30">
            <v>2.6101000000000001</v>
          </cell>
          <cell r="H30">
            <v>11.7546</v>
          </cell>
          <cell r="I30">
            <v>4.1733000000000002</v>
          </cell>
          <cell r="J30">
            <v>4.3387000000000002</v>
          </cell>
          <cell r="K30">
            <v>0.23830000000000001</v>
          </cell>
          <cell r="L30">
            <v>9.0846999999999998</v>
          </cell>
          <cell r="M30">
            <v>5.1219000000000001</v>
          </cell>
          <cell r="N30">
            <v>4.5105000000000004</v>
          </cell>
          <cell r="O30">
            <v>3.6863000000000001</v>
          </cell>
          <cell r="P30">
            <v>12.2425</v>
          </cell>
          <cell r="Q30">
            <v>4.7469000000000001</v>
          </cell>
          <cell r="R30">
            <v>69.616199999999992</v>
          </cell>
          <cell r="S30">
            <v>4.577</v>
          </cell>
          <cell r="T30">
            <v>5.6300000000000003E-2</v>
          </cell>
          <cell r="U30">
            <v>1.5699999999999999E-2</v>
          </cell>
          <cell r="V30">
            <v>0.1011</v>
          </cell>
          <cell r="W30">
            <v>3.5900000000000001E-2</v>
          </cell>
          <cell r="X30">
            <v>0.14649999999999999</v>
          </cell>
          <cell r="Y30">
            <v>7.7000000000000002E-3</v>
          </cell>
          <cell r="Z30">
            <v>6.3799999999999996E-2</v>
          </cell>
          <cell r="AA30">
            <v>0</v>
          </cell>
          <cell r="AB30">
            <v>7.3400000000000007E-2</v>
          </cell>
          <cell r="AC30">
            <v>3.1199999999999999E-2</v>
          </cell>
          <cell r="AD30">
            <v>0.1065</v>
          </cell>
          <cell r="AE30">
            <v>8.9899999999999994E-2</v>
          </cell>
          <cell r="AF30">
            <v>0</v>
          </cell>
        </row>
        <row r="31">
          <cell r="A31" t="str">
            <v>12001</v>
          </cell>
          <cell r="B31" t="str">
            <v>PGE</v>
          </cell>
          <cell r="D31">
            <v>1</v>
          </cell>
          <cell r="E31">
            <v>2001</v>
          </cell>
          <cell r="F31">
            <v>7.1083999999999996</v>
          </cell>
          <cell r="G31">
            <v>2.6101000000000001</v>
          </cell>
          <cell r="H31">
            <v>11.8102</v>
          </cell>
          <cell r="I31">
            <v>4.1931000000000003</v>
          </cell>
          <cell r="J31">
            <v>4.4203999999999999</v>
          </cell>
          <cell r="K31">
            <v>0.24260000000000001</v>
          </cell>
          <cell r="L31">
            <v>9.0967000000000002</v>
          </cell>
          <cell r="M31">
            <v>5.1219000000000001</v>
          </cell>
          <cell r="N31">
            <v>4.6003999999999996</v>
          </cell>
          <cell r="O31">
            <v>3.7427000000000001</v>
          </cell>
          <cell r="P31">
            <v>12.484400000000001</v>
          </cell>
          <cell r="Q31">
            <v>4.7469000000000001</v>
          </cell>
          <cell r="R31">
            <v>70.177800000000005</v>
          </cell>
          <cell r="S31">
            <v>4.6630000000000003</v>
          </cell>
          <cell r="T31">
            <v>0.1182</v>
          </cell>
          <cell r="U31">
            <v>2.3999999999999998E-3</v>
          </cell>
          <cell r="V31">
            <v>0.2172</v>
          </cell>
          <cell r="W31">
            <v>7.7100000000000002E-2</v>
          </cell>
          <cell r="X31">
            <v>0.1124</v>
          </cell>
          <cell r="Y31">
            <v>5.8999999999999999E-3</v>
          </cell>
          <cell r="Z31">
            <v>5.4800000000000001E-2</v>
          </cell>
          <cell r="AA31">
            <v>0</v>
          </cell>
          <cell r="AB31">
            <v>0.11260000000000001</v>
          </cell>
          <cell r="AC31">
            <v>7.3700000000000002E-2</v>
          </cell>
          <cell r="AD31">
            <v>0.36849999999999999</v>
          </cell>
          <cell r="AE31">
            <v>3.1600000000000003E-2</v>
          </cell>
          <cell r="AF31">
            <v>6.3100000000000003E-2</v>
          </cell>
        </row>
        <row r="32">
          <cell r="A32" t="str">
            <v>12002</v>
          </cell>
          <cell r="B32" t="str">
            <v>PGE</v>
          </cell>
          <cell r="D32">
            <v>1</v>
          </cell>
          <cell r="E32">
            <v>2002</v>
          </cell>
          <cell r="F32">
            <v>7.1729000000000003</v>
          </cell>
          <cell r="G32">
            <v>2.6341000000000001</v>
          </cell>
          <cell r="H32">
            <v>12.009600000000001</v>
          </cell>
          <cell r="I32">
            <v>4.2656000000000001</v>
          </cell>
          <cell r="J32">
            <v>4.5232000000000001</v>
          </cell>
          <cell r="K32">
            <v>0.24859999999999999</v>
          </cell>
          <cell r="L32">
            <v>9.1507000000000005</v>
          </cell>
          <cell r="M32">
            <v>5.1401000000000003</v>
          </cell>
          <cell r="N32">
            <v>4.6471999999999998</v>
          </cell>
          <cell r="O32">
            <v>3.7949000000000002</v>
          </cell>
          <cell r="P32">
            <v>12.611599999999999</v>
          </cell>
          <cell r="Q32">
            <v>4.7926000000000002</v>
          </cell>
          <cell r="R32">
            <v>70.991099999999989</v>
          </cell>
          <cell r="S32">
            <v>4.7717999999999998</v>
          </cell>
          <cell r="T32">
            <v>0.23749999999999999</v>
          </cell>
          <cell r="U32">
            <v>0.16189999999999999</v>
          </cell>
          <cell r="V32">
            <v>0.32329999999999998</v>
          </cell>
          <cell r="W32">
            <v>0.11650000000000001</v>
          </cell>
          <cell r="X32">
            <v>0.13619999999999999</v>
          </cell>
          <cell r="Y32">
            <v>7.7999999999999996E-3</v>
          </cell>
          <cell r="Z32">
            <v>0.1008</v>
          </cell>
          <cell r="AA32">
            <v>9.9199999999999997E-2</v>
          </cell>
          <cell r="AB32">
            <v>7.17E-2</v>
          </cell>
          <cell r="AC32">
            <v>7.1400000000000005E-2</v>
          </cell>
          <cell r="AD32">
            <v>0.25969999999999999</v>
          </cell>
          <cell r="AE32">
            <v>0.28489999999999999</v>
          </cell>
          <cell r="AF32">
            <v>0.01</v>
          </cell>
        </row>
        <row r="33">
          <cell r="A33" t="str">
            <v>12003</v>
          </cell>
          <cell r="B33" t="str">
            <v>PGE</v>
          </cell>
          <cell r="D33">
            <v>1</v>
          </cell>
          <cell r="E33">
            <v>2003</v>
          </cell>
          <cell r="F33">
            <v>7.2647000000000004</v>
          </cell>
          <cell r="G33">
            <v>2.6678999999999999</v>
          </cell>
          <cell r="H33">
            <v>12.190899999999999</v>
          </cell>
          <cell r="I33">
            <v>4.3312999999999997</v>
          </cell>
          <cell r="J33">
            <v>4.625</v>
          </cell>
          <cell r="K33">
            <v>0.2545</v>
          </cell>
          <cell r="L33">
            <v>9.2029999999999994</v>
          </cell>
          <cell r="M33">
            <v>5.1584000000000003</v>
          </cell>
          <cell r="N33">
            <v>4.6928999999999998</v>
          </cell>
          <cell r="O33">
            <v>3.8456999999999999</v>
          </cell>
          <cell r="P33">
            <v>12.7357</v>
          </cell>
          <cell r="Q33">
            <v>4.8346999999999998</v>
          </cell>
          <cell r="R33">
            <v>71.804699999999997</v>
          </cell>
          <cell r="S33">
            <v>4.8795000000000002</v>
          </cell>
          <cell r="T33">
            <v>0.22220000000000001</v>
          </cell>
          <cell r="U33">
            <v>7.0099999999999996E-2</v>
          </cell>
          <cell r="V33">
            <v>0.3155</v>
          </cell>
          <cell r="W33">
            <v>0.1133</v>
          </cell>
          <cell r="X33">
            <v>0.13789999999999999</v>
          </cell>
          <cell r="Y33">
            <v>7.9000000000000008E-3</v>
          </cell>
          <cell r="Z33">
            <v>0.1037</v>
          </cell>
          <cell r="AA33">
            <v>5.0500000000000003E-2</v>
          </cell>
          <cell r="AB33">
            <v>7.2800000000000004E-2</v>
          </cell>
          <cell r="AC33">
            <v>7.1800000000000003E-2</v>
          </cell>
          <cell r="AD33">
            <v>0.26750000000000002</v>
          </cell>
          <cell r="AE33">
            <v>0.11990000000000001</v>
          </cell>
          <cell r="AF33">
            <v>1.0800000000000001E-2</v>
          </cell>
        </row>
        <row r="34">
          <cell r="A34" t="str">
            <v>12004</v>
          </cell>
          <cell r="B34" t="str">
            <v>PGE</v>
          </cell>
          <cell r="D34">
            <v>1</v>
          </cell>
          <cell r="E34">
            <v>2004</v>
          </cell>
          <cell r="F34">
            <v>7.3796999999999997</v>
          </cell>
          <cell r="G34">
            <v>2.7101000000000002</v>
          </cell>
          <cell r="H34">
            <v>12.357200000000001</v>
          </cell>
          <cell r="I34">
            <v>4.3906000000000001</v>
          </cell>
          <cell r="J34">
            <v>4.7244000000000002</v>
          </cell>
          <cell r="K34">
            <v>0.26040000000000002</v>
          </cell>
          <cell r="L34">
            <v>9.2538</v>
          </cell>
          <cell r="M34">
            <v>5.1765999999999996</v>
          </cell>
          <cell r="N34">
            <v>4.7374999999999998</v>
          </cell>
          <cell r="O34">
            <v>3.895</v>
          </cell>
          <cell r="P34">
            <v>12.856999999999999</v>
          </cell>
          <cell r="Q34">
            <v>4.8734999999999999</v>
          </cell>
          <cell r="R34">
            <v>72.615800000000007</v>
          </cell>
          <cell r="S34">
            <v>4.9847999999999999</v>
          </cell>
          <cell r="T34">
            <v>0.25190000000000001</v>
          </cell>
          <cell r="U34">
            <v>8.1900000000000001E-2</v>
          </cell>
          <cell r="V34">
            <v>0.31090000000000001</v>
          </cell>
          <cell r="W34">
            <v>0.1106</v>
          </cell>
          <cell r="X34">
            <v>0.13850000000000001</v>
          </cell>
          <cell r="Y34">
            <v>7.9000000000000008E-3</v>
          </cell>
          <cell r="Z34">
            <v>0.10680000000000001</v>
          </cell>
          <cell r="AA34">
            <v>5.33E-2</v>
          </cell>
          <cell r="AB34">
            <v>7.4200000000000002E-2</v>
          </cell>
          <cell r="AC34">
            <v>7.2300000000000003E-2</v>
          </cell>
          <cell r="AD34">
            <v>0.27579999999999999</v>
          </cell>
          <cell r="AE34">
            <v>0.1222</v>
          </cell>
          <cell r="AF34">
            <v>1.1599999999999999E-2</v>
          </cell>
        </row>
        <row r="35">
          <cell r="A35" t="str">
            <v>12005</v>
          </cell>
          <cell r="B35" t="str">
            <v>PGE</v>
          </cell>
          <cell r="D35">
            <v>1</v>
          </cell>
          <cell r="E35">
            <v>2005</v>
          </cell>
          <cell r="F35">
            <v>7.5570000000000004</v>
          </cell>
          <cell r="G35">
            <v>2.7751999999999999</v>
          </cell>
          <cell r="H35">
            <v>12.511100000000001</v>
          </cell>
          <cell r="I35">
            <v>4.4450000000000003</v>
          </cell>
          <cell r="J35">
            <v>4.8223000000000003</v>
          </cell>
          <cell r="K35">
            <v>0.2661</v>
          </cell>
          <cell r="L35">
            <v>9.3032000000000004</v>
          </cell>
          <cell r="M35">
            <v>5.1947000000000001</v>
          </cell>
          <cell r="N35">
            <v>4.7809999999999997</v>
          </cell>
          <cell r="O35">
            <v>3.9430000000000001</v>
          </cell>
          <cell r="P35">
            <v>12.975899999999999</v>
          </cell>
          <cell r="Q35">
            <v>4.9093</v>
          </cell>
          <cell r="R35">
            <v>73.483800000000002</v>
          </cell>
          <cell r="S35">
            <v>5.0884</v>
          </cell>
          <cell r="T35">
            <v>0.32019999999999998</v>
          </cell>
          <cell r="U35">
            <v>0.1084</v>
          </cell>
          <cell r="V35">
            <v>0.30880000000000002</v>
          </cell>
          <cell r="W35">
            <v>0.1094</v>
          </cell>
          <cell r="X35">
            <v>0.13980000000000001</v>
          </cell>
          <cell r="Y35">
            <v>7.9000000000000008E-3</v>
          </cell>
          <cell r="Z35">
            <v>0.1105</v>
          </cell>
          <cell r="AA35">
            <v>5.6300000000000003E-2</v>
          </cell>
          <cell r="AB35">
            <v>7.5700000000000003E-2</v>
          </cell>
          <cell r="AC35">
            <v>7.2999999999999995E-2</v>
          </cell>
          <cell r="AD35">
            <v>0.28460000000000002</v>
          </cell>
          <cell r="AE35">
            <v>0.125</v>
          </cell>
          <cell r="AF35">
            <v>1.2500000000000001E-2</v>
          </cell>
        </row>
        <row r="36">
          <cell r="A36" t="str">
            <v>12006</v>
          </cell>
          <cell r="B36" t="str">
            <v>PGE</v>
          </cell>
          <cell r="D36">
            <v>1</v>
          </cell>
          <cell r="E36">
            <v>2006</v>
          </cell>
          <cell r="F36">
            <v>7.7348999999999997</v>
          </cell>
          <cell r="G36">
            <v>2.8405</v>
          </cell>
          <cell r="H36">
            <v>12.654500000000001</v>
          </cell>
          <cell r="I36">
            <v>4.4957000000000003</v>
          </cell>
          <cell r="J36">
            <v>4.9185999999999996</v>
          </cell>
          <cell r="K36">
            <v>0.2717</v>
          </cell>
          <cell r="L36">
            <v>9.3512000000000004</v>
          </cell>
          <cell r="M36">
            <v>5.2126999999999999</v>
          </cell>
          <cell r="N36">
            <v>4.8235999999999999</v>
          </cell>
          <cell r="O36">
            <v>3.9897</v>
          </cell>
          <cell r="P36">
            <v>13.0924</v>
          </cell>
          <cell r="Q36">
            <v>4.9428000000000001</v>
          </cell>
          <cell r="R36">
            <v>74.328299999999999</v>
          </cell>
          <cell r="S36">
            <v>5.1902999999999997</v>
          </cell>
          <cell r="T36">
            <v>0.32619999999999999</v>
          </cell>
          <cell r="U36">
            <v>0.1123</v>
          </cell>
          <cell r="V36">
            <v>0.30869999999999997</v>
          </cell>
          <cell r="W36">
            <v>0.1094</v>
          </cell>
          <cell r="X36">
            <v>0.1411</v>
          </cell>
          <cell r="Y36">
            <v>8.0000000000000002E-3</v>
          </cell>
          <cell r="Z36">
            <v>0.1145</v>
          </cell>
          <cell r="AA36">
            <v>5.9499999999999997E-2</v>
          </cell>
          <cell r="AB36">
            <v>7.7399999999999997E-2</v>
          </cell>
          <cell r="AC36">
            <v>7.3899999999999993E-2</v>
          </cell>
          <cell r="AD36">
            <v>0.29339999999999999</v>
          </cell>
          <cell r="AE36">
            <v>0.1283</v>
          </cell>
          <cell r="AF36">
            <v>1.5100000000000001E-2</v>
          </cell>
        </row>
        <row r="37">
          <cell r="A37" t="str">
            <v>12007</v>
          </cell>
          <cell r="B37" t="str">
            <v>PGE</v>
          </cell>
          <cell r="D37">
            <v>1</v>
          </cell>
          <cell r="E37">
            <v>2007</v>
          </cell>
          <cell r="F37">
            <v>7.9131999999999998</v>
          </cell>
          <cell r="G37">
            <v>2.9060000000000001</v>
          </cell>
          <cell r="H37">
            <v>12.789099999999999</v>
          </cell>
          <cell r="I37">
            <v>4.5433000000000003</v>
          </cell>
          <cell r="J37">
            <v>5.0133999999999999</v>
          </cell>
          <cell r="K37">
            <v>0.27729999999999999</v>
          </cell>
          <cell r="L37">
            <v>9.3979999999999997</v>
          </cell>
          <cell r="M37">
            <v>5.2305999999999999</v>
          </cell>
          <cell r="N37">
            <v>4.8651</v>
          </cell>
          <cell r="O37">
            <v>4.0351999999999997</v>
          </cell>
          <cell r="P37">
            <v>13.2065</v>
          </cell>
          <cell r="Q37">
            <v>4.9744999999999999</v>
          </cell>
          <cell r="R37">
            <v>75.152200000000008</v>
          </cell>
          <cell r="S37">
            <v>5.2907000000000002</v>
          </cell>
          <cell r="T37">
            <v>0.33110000000000001</v>
          </cell>
          <cell r="U37">
            <v>0.1162</v>
          </cell>
          <cell r="V37">
            <v>0.31</v>
          </cell>
          <cell r="W37">
            <v>0.10979999999999999</v>
          </cell>
          <cell r="X37">
            <v>0.1424</v>
          </cell>
          <cell r="Y37">
            <v>8.0999999999999996E-3</v>
          </cell>
          <cell r="Z37">
            <v>0.11890000000000001</v>
          </cell>
          <cell r="AA37">
            <v>6.2700000000000006E-2</v>
          </cell>
          <cell r="AB37">
            <v>7.9299999999999995E-2</v>
          </cell>
          <cell r="AC37">
            <v>7.4899999999999994E-2</v>
          </cell>
          <cell r="AD37">
            <v>0.30180000000000001</v>
          </cell>
          <cell r="AE37">
            <v>0.13170000000000001</v>
          </cell>
          <cell r="AF37">
            <v>1.7000000000000001E-2</v>
          </cell>
        </row>
        <row r="38">
          <cell r="A38" t="str">
            <v>12008</v>
          </cell>
          <cell r="B38" t="str">
            <v>PGE</v>
          </cell>
          <cell r="D38">
            <v>1</v>
          </cell>
          <cell r="E38">
            <v>2008</v>
          </cell>
          <cell r="F38">
            <v>8.0919000000000008</v>
          </cell>
          <cell r="G38">
            <v>2.9716</v>
          </cell>
          <cell r="H38">
            <v>12.9163</v>
          </cell>
          <cell r="I38">
            <v>4.5884</v>
          </cell>
          <cell r="J38">
            <v>5.1069000000000004</v>
          </cell>
          <cell r="K38">
            <v>0.2828</v>
          </cell>
          <cell r="L38">
            <v>9.4436</v>
          </cell>
          <cell r="M38">
            <v>5.2481999999999998</v>
          </cell>
          <cell r="N38">
            <v>4.9057000000000004</v>
          </cell>
          <cell r="O38">
            <v>4.0795000000000003</v>
          </cell>
          <cell r="P38">
            <v>13.3184</v>
          </cell>
          <cell r="Q38">
            <v>5.0045999999999999</v>
          </cell>
          <cell r="R38">
            <v>75.957899999999995</v>
          </cell>
          <cell r="S38">
            <v>5.3897000000000004</v>
          </cell>
          <cell r="T38">
            <v>0.33510000000000001</v>
          </cell>
          <cell r="U38">
            <v>0.1201</v>
          </cell>
          <cell r="V38">
            <v>0.31219999999999998</v>
          </cell>
          <cell r="W38">
            <v>0.1108</v>
          </cell>
          <cell r="X38">
            <v>0.14369999999999999</v>
          </cell>
          <cell r="Y38">
            <v>8.0999999999999996E-3</v>
          </cell>
          <cell r="Z38">
            <v>0.1237</v>
          </cell>
          <cell r="AA38">
            <v>6.6100000000000006E-2</v>
          </cell>
          <cell r="AB38">
            <v>8.14E-2</v>
          </cell>
          <cell r="AC38">
            <v>7.5999999999999998E-2</v>
          </cell>
          <cell r="AD38">
            <v>0.30990000000000001</v>
          </cell>
          <cell r="AE38">
            <v>0.1351</v>
          </cell>
          <cell r="AF38">
            <v>1.84E-2</v>
          </cell>
        </row>
        <row r="39">
          <cell r="A39" t="str">
            <v>12009</v>
          </cell>
          <cell r="B39" t="str">
            <v>PGE</v>
          </cell>
          <cell r="D39">
            <v>1</v>
          </cell>
          <cell r="E39">
            <v>2009</v>
          </cell>
          <cell r="F39">
            <v>8.2466000000000008</v>
          </cell>
          <cell r="G39">
            <v>3.0284</v>
          </cell>
          <cell r="H39">
            <v>13.0372</v>
          </cell>
          <cell r="I39">
            <v>4.6314000000000002</v>
          </cell>
          <cell r="J39">
            <v>5.1989999999999998</v>
          </cell>
          <cell r="K39">
            <v>0.28820000000000001</v>
          </cell>
          <cell r="L39">
            <v>9.4879999999999995</v>
          </cell>
          <cell r="M39">
            <v>5.2655000000000003</v>
          </cell>
          <cell r="N39">
            <v>4.9454000000000002</v>
          </cell>
          <cell r="O39">
            <v>4.1226000000000003</v>
          </cell>
          <cell r="P39">
            <v>13.4278</v>
          </cell>
          <cell r="Q39">
            <v>5.0335999999999999</v>
          </cell>
          <cell r="R39">
            <v>76.713700000000017</v>
          </cell>
          <cell r="S39">
            <v>5.4871999999999996</v>
          </cell>
          <cell r="T39">
            <v>0.31359999999999999</v>
          </cell>
          <cell r="U39">
            <v>0.1149</v>
          </cell>
          <cell r="V39">
            <v>0.31480000000000002</v>
          </cell>
          <cell r="W39">
            <v>0.1119</v>
          </cell>
          <cell r="X39">
            <v>0.14499999999999999</v>
          </cell>
          <cell r="Y39">
            <v>8.2000000000000007E-3</v>
          </cell>
          <cell r="Z39">
            <v>0.1288</v>
          </cell>
          <cell r="AA39">
            <v>6.9599999999999995E-2</v>
          </cell>
          <cell r="AB39">
            <v>8.3599999999999994E-2</v>
          </cell>
          <cell r="AC39">
            <v>7.7299999999999994E-2</v>
          </cell>
          <cell r="AD39">
            <v>0.31719999999999998</v>
          </cell>
          <cell r="AE39">
            <v>0.1384</v>
          </cell>
          <cell r="AF39">
            <v>1.95E-2</v>
          </cell>
        </row>
        <row r="40">
          <cell r="A40" t="str">
            <v>12010</v>
          </cell>
          <cell r="B40" t="str">
            <v>PGE</v>
          </cell>
          <cell r="D40">
            <v>1</v>
          </cell>
          <cell r="E40">
            <v>2010</v>
          </cell>
          <cell r="F40">
            <v>8.4016000000000002</v>
          </cell>
          <cell r="G40">
            <v>3.0853000000000002</v>
          </cell>
          <cell r="H40">
            <v>13.1526</v>
          </cell>
          <cell r="I40">
            <v>4.6726999999999999</v>
          </cell>
          <cell r="J40">
            <v>5.2897999999999996</v>
          </cell>
          <cell r="K40">
            <v>0.29349999999999998</v>
          </cell>
          <cell r="L40">
            <v>9.5313999999999997</v>
          </cell>
          <cell r="M40">
            <v>5.2826000000000004</v>
          </cell>
          <cell r="N40">
            <v>4.9842000000000004</v>
          </cell>
          <cell r="O40">
            <v>4.1646999999999998</v>
          </cell>
          <cell r="P40">
            <v>13.534700000000001</v>
          </cell>
          <cell r="Q40">
            <v>5.0613999999999999</v>
          </cell>
          <cell r="R40">
            <v>77.45450000000001</v>
          </cell>
          <cell r="S40">
            <v>5.5832999999999995</v>
          </cell>
          <cell r="T40">
            <v>0.31559999999999999</v>
          </cell>
          <cell r="U40">
            <v>0.1187</v>
          </cell>
          <cell r="V40">
            <v>0.31759999999999999</v>
          </cell>
          <cell r="W40">
            <v>0.113</v>
          </cell>
          <cell r="X40">
            <v>0.14610000000000001</v>
          </cell>
          <cell r="Y40">
            <v>8.3000000000000001E-3</v>
          </cell>
          <cell r="Z40">
            <v>0.1343</v>
          </cell>
          <cell r="AA40">
            <v>7.3200000000000001E-2</v>
          </cell>
          <cell r="AB40">
            <v>8.5900000000000004E-2</v>
          </cell>
          <cell r="AC40">
            <v>7.8600000000000003E-2</v>
          </cell>
          <cell r="AD40">
            <v>0.32369999999999999</v>
          </cell>
          <cell r="AE40">
            <v>0.14119999999999999</v>
          </cell>
          <cell r="AF40">
            <v>2.0299999999999999E-2</v>
          </cell>
        </row>
        <row r="41">
          <cell r="A41" t="str">
            <v>12011</v>
          </cell>
          <cell r="B41" t="str">
            <v>PGE</v>
          </cell>
          <cell r="D41">
            <v>1</v>
          </cell>
          <cell r="E41">
            <v>2011</v>
          </cell>
          <cell r="F41">
            <v>8.5569000000000006</v>
          </cell>
          <cell r="G41">
            <v>3.1423999999999999</v>
          </cell>
          <cell r="H41">
            <v>13.263199999999999</v>
          </cell>
          <cell r="I41">
            <v>4.7125000000000004</v>
          </cell>
          <cell r="J41">
            <v>5.3794000000000004</v>
          </cell>
          <cell r="K41">
            <v>0.29880000000000001</v>
          </cell>
          <cell r="L41">
            <v>9.5738000000000003</v>
          </cell>
          <cell r="M41">
            <v>5.2994000000000003</v>
          </cell>
          <cell r="N41">
            <v>5.0221999999999998</v>
          </cell>
          <cell r="O41">
            <v>4.2057000000000002</v>
          </cell>
          <cell r="P41">
            <v>13.6394</v>
          </cell>
          <cell r="Q41">
            <v>5.0883000000000003</v>
          </cell>
          <cell r="R41">
            <v>78.182000000000002</v>
          </cell>
          <cell r="S41">
            <v>5.6782000000000004</v>
          </cell>
          <cell r="T41">
            <v>0.3165</v>
          </cell>
          <cell r="U41">
            <v>0.1222</v>
          </cell>
          <cell r="V41">
            <v>0.32029999999999997</v>
          </cell>
          <cell r="W41">
            <v>0.1142</v>
          </cell>
          <cell r="X41">
            <v>0.14710000000000001</v>
          </cell>
          <cell r="Y41">
            <v>8.3000000000000001E-3</v>
          </cell>
          <cell r="Z41">
            <v>0.14000000000000001</v>
          </cell>
          <cell r="AA41">
            <v>7.6899999999999996E-2</v>
          </cell>
          <cell r="AB41">
            <v>8.8300000000000003E-2</v>
          </cell>
          <cell r="AC41">
            <v>0.08</v>
          </cell>
          <cell r="AD41">
            <v>0.32940000000000003</v>
          </cell>
          <cell r="AE41">
            <v>0.14360000000000001</v>
          </cell>
          <cell r="AF41">
            <v>2.1000000000000001E-2</v>
          </cell>
        </row>
        <row r="42">
          <cell r="A42" t="str">
            <v>12012</v>
          </cell>
          <cell r="B42" t="str">
            <v>PGE</v>
          </cell>
          <cell r="D42">
            <v>1</v>
          </cell>
          <cell r="E42">
            <v>2012</v>
          </cell>
          <cell r="F42">
            <v>8.7125000000000004</v>
          </cell>
          <cell r="G42">
            <v>3.1995</v>
          </cell>
          <cell r="H42">
            <v>13.3696</v>
          </cell>
          <cell r="I42">
            <v>4.7508999999999997</v>
          </cell>
          <cell r="J42">
            <v>5.4676999999999998</v>
          </cell>
          <cell r="K42">
            <v>0.30399999999999999</v>
          </cell>
          <cell r="L42">
            <v>9.6151999999999997</v>
          </cell>
          <cell r="M42">
            <v>5.3159000000000001</v>
          </cell>
          <cell r="N42">
            <v>5.0593000000000004</v>
          </cell>
          <cell r="O42">
            <v>4.2457000000000003</v>
          </cell>
          <cell r="P42">
            <v>13.7418</v>
          </cell>
          <cell r="Q42">
            <v>5.1143000000000001</v>
          </cell>
          <cell r="R42">
            <v>78.8964</v>
          </cell>
          <cell r="S42">
            <v>5.7717000000000001</v>
          </cell>
          <cell r="T42">
            <v>0.3165</v>
          </cell>
          <cell r="U42">
            <v>0.1255</v>
          </cell>
          <cell r="V42">
            <v>0.32250000000000001</v>
          </cell>
          <cell r="W42">
            <v>0.11509999999999999</v>
          </cell>
          <cell r="X42">
            <v>0.1477</v>
          </cell>
          <cell r="Y42">
            <v>8.3000000000000001E-3</v>
          </cell>
          <cell r="Z42">
            <v>0.14599999999999999</v>
          </cell>
          <cell r="AA42">
            <v>8.0699999999999994E-2</v>
          </cell>
          <cell r="AB42">
            <v>9.0800000000000006E-2</v>
          </cell>
          <cell r="AC42">
            <v>8.1500000000000003E-2</v>
          </cell>
          <cell r="AD42">
            <v>0.33410000000000001</v>
          </cell>
          <cell r="AE42">
            <v>0.1452</v>
          </cell>
          <cell r="AF42">
            <v>2.1299999999999999E-2</v>
          </cell>
        </row>
        <row r="43">
          <cell r="A43" t="str">
            <v>12013</v>
          </cell>
          <cell r="B43" t="str">
            <v>PGE</v>
          </cell>
          <cell r="D43">
            <v>1</v>
          </cell>
          <cell r="E43">
            <v>2013</v>
          </cell>
          <cell r="F43">
            <v>8.8684999999999992</v>
          </cell>
          <cell r="G43">
            <v>3.2568000000000001</v>
          </cell>
          <cell r="H43">
            <v>13.472300000000001</v>
          </cell>
          <cell r="I43">
            <v>4.7880000000000003</v>
          </cell>
          <cell r="J43">
            <v>5.5545999999999998</v>
          </cell>
          <cell r="K43">
            <v>0.30909999999999999</v>
          </cell>
          <cell r="L43">
            <v>9.6557999999999993</v>
          </cell>
          <cell r="M43">
            <v>5.3320999999999996</v>
          </cell>
          <cell r="N43">
            <v>5.0956000000000001</v>
          </cell>
          <cell r="O43">
            <v>4.2847999999999997</v>
          </cell>
          <cell r="P43">
            <v>13.8421</v>
          </cell>
          <cell r="Q43">
            <v>5.1395</v>
          </cell>
          <cell r="R43">
            <v>79.599199999999982</v>
          </cell>
          <cell r="S43">
            <v>5.8636999999999997</v>
          </cell>
          <cell r="T43">
            <v>0.31569999999999998</v>
          </cell>
          <cell r="U43">
            <v>0.12859999999999999</v>
          </cell>
          <cell r="V43">
            <v>0.32419999999999999</v>
          </cell>
          <cell r="W43">
            <v>0.1157</v>
          </cell>
          <cell r="X43">
            <v>0.14810000000000001</v>
          </cell>
          <cell r="Y43">
            <v>8.3999999999999995E-3</v>
          </cell>
          <cell r="Z43">
            <v>0.1522</v>
          </cell>
          <cell r="AA43">
            <v>8.4599999999999995E-2</v>
          </cell>
          <cell r="AB43">
            <v>9.3399999999999997E-2</v>
          </cell>
          <cell r="AC43">
            <v>8.3000000000000004E-2</v>
          </cell>
          <cell r="AD43">
            <v>0.3377</v>
          </cell>
          <cell r="AE43">
            <v>0.14599999999999999</v>
          </cell>
          <cell r="AF43">
            <v>2.1499999999999998E-2</v>
          </cell>
        </row>
        <row r="44">
          <cell r="A44" t="str">
            <v>21975</v>
          </cell>
          <cell r="B44" t="str">
            <v>PGE</v>
          </cell>
          <cell r="D44">
            <v>2</v>
          </cell>
          <cell r="E44">
            <v>1975</v>
          </cell>
          <cell r="F44">
            <v>7.9641999999999999</v>
          </cell>
          <cell r="G44">
            <v>2.4432</v>
          </cell>
          <cell r="H44">
            <v>8.9725000000000001</v>
          </cell>
          <cell r="I44">
            <v>3.0708000000000002</v>
          </cell>
          <cell r="J44">
            <v>3.8195000000000001</v>
          </cell>
          <cell r="K44">
            <v>0.44290000000000002</v>
          </cell>
          <cell r="L44">
            <v>9.1478000000000002</v>
          </cell>
          <cell r="M44">
            <v>5.2519999999999998</v>
          </cell>
          <cell r="N44">
            <v>4.3596000000000004</v>
          </cell>
          <cell r="O44">
            <v>2.9942000000000002</v>
          </cell>
          <cell r="P44">
            <v>11.790699999999999</v>
          </cell>
          <cell r="Q44">
            <v>5.3958000000000004</v>
          </cell>
          <cell r="R44">
            <v>65.653199999999998</v>
          </cell>
          <cell r="S44">
            <v>4.2624000000000004</v>
          </cell>
          <cell r="T44">
            <v>0.26769999999999999</v>
          </cell>
          <cell r="U44">
            <v>1.9699999999999999E-2</v>
          </cell>
          <cell r="V44">
            <v>0.27689999999999998</v>
          </cell>
          <cell r="W44">
            <v>9.4700000000000006E-2</v>
          </cell>
          <cell r="X44">
            <v>0.49220000000000003</v>
          </cell>
          <cell r="Y44">
            <v>2.5899999999999999E-2</v>
          </cell>
          <cell r="Z44">
            <v>0.17979999999999999</v>
          </cell>
          <cell r="AA44">
            <v>0.1638</v>
          </cell>
          <cell r="AB44">
            <v>3.1699999999999999E-2</v>
          </cell>
          <cell r="AC44">
            <v>0.1192</v>
          </cell>
          <cell r="AD44">
            <v>0.4793</v>
          </cell>
          <cell r="AE44">
            <v>0.25509999999999999</v>
          </cell>
          <cell r="AF44">
            <v>2.4060000000000001</v>
          </cell>
        </row>
        <row r="45">
          <cell r="A45" t="str">
            <v>21976</v>
          </cell>
          <cell r="B45" t="str">
            <v>PGE</v>
          </cell>
          <cell r="D45">
            <v>2</v>
          </cell>
          <cell r="E45">
            <v>1976</v>
          </cell>
          <cell r="F45">
            <v>8.1945999999999994</v>
          </cell>
          <cell r="G45">
            <v>2.4887000000000001</v>
          </cell>
          <cell r="H45">
            <v>9.2112999999999996</v>
          </cell>
          <cell r="I45">
            <v>3.1526000000000001</v>
          </cell>
          <cell r="J45">
            <v>4.3159999999999998</v>
          </cell>
          <cell r="K45">
            <v>0.48349999999999999</v>
          </cell>
          <cell r="L45">
            <v>9.4999000000000002</v>
          </cell>
          <cell r="M45">
            <v>5.9622999999999999</v>
          </cell>
          <cell r="N45">
            <v>4.3959999999999999</v>
          </cell>
          <cell r="O45">
            <v>2.9942000000000002</v>
          </cell>
          <cell r="P45">
            <v>12.238300000000001</v>
          </cell>
          <cell r="Q45">
            <v>5.5191999999999997</v>
          </cell>
          <cell r="R45">
            <v>68.456599999999995</v>
          </cell>
          <cell r="S45">
            <v>4.7995000000000001</v>
          </cell>
          <cell r="T45">
            <v>0.2455</v>
          </cell>
          <cell r="U45">
            <v>4.7399999999999998E-2</v>
          </cell>
          <cell r="V45">
            <v>0.2482</v>
          </cell>
          <cell r="W45">
            <v>8.4900000000000003E-2</v>
          </cell>
          <cell r="X45">
            <v>0.49969999999999998</v>
          </cell>
          <cell r="Y45">
            <v>4.1000000000000002E-2</v>
          </cell>
          <cell r="Z45">
            <v>0.35709999999999997</v>
          </cell>
          <cell r="AA45">
            <v>0.71309999999999996</v>
          </cell>
          <cell r="AB45">
            <v>3.9199999999999999E-2</v>
          </cell>
          <cell r="AC45">
            <v>4.0000000000000002E-4</v>
          </cell>
          <cell r="AD45">
            <v>0.4577</v>
          </cell>
          <cell r="AE45">
            <v>0.13020000000000001</v>
          </cell>
          <cell r="AF45">
            <v>2.8865999999999996</v>
          </cell>
        </row>
        <row r="46">
          <cell r="A46" t="str">
            <v>21977</v>
          </cell>
          <cell r="B46" t="str">
            <v>PGE</v>
          </cell>
          <cell r="D46">
            <v>2</v>
          </cell>
          <cell r="E46">
            <v>1977</v>
          </cell>
          <cell r="F46">
            <v>8.4306000000000001</v>
          </cell>
          <cell r="G46">
            <v>2.5488</v>
          </cell>
          <cell r="H46">
            <v>9.7749000000000006</v>
          </cell>
          <cell r="I46">
            <v>3.3454000000000002</v>
          </cell>
          <cell r="J46">
            <v>4.4688999999999997</v>
          </cell>
          <cell r="K46">
            <v>0.51859999999999995</v>
          </cell>
          <cell r="L46">
            <v>9.8094999999999999</v>
          </cell>
          <cell r="M46">
            <v>5.9622999999999999</v>
          </cell>
          <cell r="N46">
            <v>4.4987000000000004</v>
          </cell>
          <cell r="O46">
            <v>3.0072000000000001</v>
          </cell>
          <cell r="P46">
            <v>12.986800000000001</v>
          </cell>
          <cell r="Q46">
            <v>5.5244999999999997</v>
          </cell>
          <cell r="R46">
            <v>70.876199999999997</v>
          </cell>
          <cell r="S46">
            <v>4.9874999999999998</v>
          </cell>
          <cell r="T46">
            <v>0.25309999999999999</v>
          </cell>
          <cell r="U46">
            <v>6.2300000000000001E-2</v>
          </cell>
          <cell r="V46">
            <v>0.57410000000000005</v>
          </cell>
          <cell r="W46">
            <v>0.19650000000000001</v>
          </cell>
          <cell r="X46">
            <v>0.15670000000000001</v>
          </cell>
          <cell r="Y46">
            <v>3.5400000000000001E-2</v>
          </cell>
          <cell r="Z46">
            <v>0.31519999999999998</v>
          </cell>
          <cell r="AA46">
            <v>1.8E-3</v>
          </cell>
          <cell r="AB46">
            <v>0.10589999999999999</v>
          </cell>
          <cell r="AC46">
            <v>2.0400000000000001E-2</v>
          </cell>
          <cell r="AD46">
            <v>0.7601</v>
          </cell>
          <cell r="AE46">
            <v>1.2699999999999999E-2</v>
          </cell>
          <cell r="AF46">
            <v>2.4942000000000002</v>
          </cell>
        </row>
        <row r="47">
          <cell r="A47" t="str">
            <v>21978</v>
          </cell>
          <cell r="B47" t="str">
            <v>PGE</v>
          </cell>
          <cell r="D47">
            <v>2</v>
          </cell>
          <cell r="E47">
            <v>1978</v>
          </cell>
          <cell r="F47">
            <v>8.6376000000000008</v>
          </cell>
          <cell r="G47">
            <v>2.5819999999999999</v>
          </cell>
          <cell r="H47">
            <v>10.4664</v>
          </cell>
          <cell r="I47">
            <v>3.5819999999999999</v>
          </cell>
          <cell r="J47">
            <v>4.6540999999999997</v>
          </cell>
          <cell r="K47">
            <v>0.52810000000000001</v>
          </cell>
          <cell r="L47">
            <v>10.285600000000001</v>
          </cell>
          <cell r="M47">
            <v>5.9805000000000001</v>
          </cell>
          <cell r="N47">
            <v>4.6029</v>
          </cell>
          <cell r="O47">
            <v>3.0072000000000001</v>
          </cell>
          <cell r="P47">
            <v>13.5238</v>
          </cell>
          <cell r="Q47">
            <v>5.6249000000000002</v>
          </cell>
          <cell r="R47">
            <v>73.475099999999983</v>
          </cell>
          <cell r="S47">
            <v>5.1821999999999999</v>
          </cell>
          <cell r="T47">
            <v>0.2263</v>
          </cell>
          <cell r="U47">
            <v>3.5799999999999998E-2</v>
          </cell>
          <cell r="V47">
            <v>0.70379999999999998</v>
          </cell>
          <cell r="W47">
            <v>0.24079999999999999</v>
          </cell>
          <cell r="X47">
            <v>0.18909999999999999</v>
          </cell>
          <cell r="Y47">
            <v>0.01</v>
          </cell>
          <cell r="Z47">
            <v>0.4824</v>
          </cell>
          <cell r="AA47">
            <v>2.3400000000000001E-2</v>
          </cell>
          <cell r="AB47">
            <v>0.1077</v>
          </cell>
          <cell r="AC47">
            <v>1.6000000000000001E-3</v>
          </cell>
          <cell r="AD47">
            <v>0.55030000000000001</v>
          </cell>
          <cell r="AE47">
            <v>0.10879999999999999</v>
          </cell>
          <cell r="AF47">
            <v>2.6799999999999997</v>
          </cell>
        </row>
        <row r="48">
          <cell r="A48" t="str">
            <v>21979</v>
          </cell>
          <cell r="B48" t="str">
            <v>PGE</v>
          </cell>
          <cell r="D48">
            <v>2</v>
          </cell>
          <cell r="E48">
            <v>1979</v>
          </cell>
          <cell r="F48">
            <v>8.9337</v>
          </cell>
          <cell r="G48">
            <v>2.6107</v>
          </cell>
          <cell r="H48">
            <v>11.3162</v>
          </cell>
          <cell r="I48">
            <v>3.8727999999999998</v>
          </cell>
          <cell r="J48">
            <v>5.1185</v>
          </cell>
          <cell r="K48">
            <v>0.60719999999999996</v>
          </cell>
          <cell r="L48">
            <v>10.434699999999999</v>
          </cell>
          <cell r="M48">
            <v>6.1200999999999999</v>
          </cell>
          <cell r="N48">
            <v>4.6231</v>
          </cell>
          <cell r="O48">
            <v>3.0354000000000001</v>
          </cell>
          <cell r="P48">
            <v>13.953099999999999</v>
          </cell>
          <cell r="Q48">
            <v>5.6680000000000001</v>
          </cell>
          <cell r="R48">
            <v>76.293500000000009</v>
          </cell>
          <cell r="S48">
            <v>5.7256999999999998</v>
          </cell>
          <cell r="T48">
            <v>0.31769999999999998</v>
          </cell>
          <cell r="U48">
            <v>3.1600000000000003E-2</v>
          </cell>
          <cell r="V48">
            <v>0.86380000000000001</v>
          </cell>
          <cell r="W48">
            <v>0.29559999999999997</v>
          </cell>
          <cell r="X48">
            <v>0.46879999999999999</v>
          </cell>
          <cell r="Y48">
            <v>7.9600000000000004E-2</v>
          </cell>
          <cell r="Z48">
            <v>0.15620000000000001</v>
          </cell>
          <cell r="AA48">
            <v>0.14330000000000001</v>
          </cell>
          <cell r="AB48">
            <v>2.41E-2</v>
          </cell>
          <cell r="AC48">
            <v>3.6400000000000002E-2</v>
          </cell>
          <cell r="AD48">
            <v>0.44409999999999999</v>
          </cell>
          <cell r="AE48">
            <v>5.2699999999999997E-2</v>
          </cell>
          <cell r="AF48">
            <v>2.9139000000000004</v>
          </cell>
        </row>
        <row r="49">
          <cell r="A49" t="str">
            <v>21980</v>
          </cell>
          <cell r="B49" t="str">
            <v>PGE</v>
          </cell>
          <cell r="D49">
            <v>2</v>
          </cell>
          <cell r="E49">
            <v>1980</v>
          </cell>
          <cell r="F49">
            <v>9.2682000000000002</v>
          </cell>
          <cell r="G49">
            <v>2.6585999999999999</v>
          </cell>
          <cell r="H49">
            <v>11.8093</v>
          </cell>
          <cell r="I49">
            <v>4.0415000000000001</v>
          </cell>
          <cell r="J49">
            <v>6.0182000000000002</v>
          </cell>
          <cell r="K49">
            <v>0.66020000000000001</v>
          </cell>
          <cell r="L49">
            <v>10.443899999999999</v>
          </cell>
          <cell r="M49">
            <v>6.1200999999999999</v>
          </cell>
          <cell r="N49">
            <v>4.6520999999999999</v>
          </cell>
          <cell r="O49">
            <v>3.0586000000000002</v>
          </cell>
          <cell r="P49">
            <v>14.394500000000001</v>
          </cell>
          <cell r="Q49">
            <v>5.8785999999999996</v>
          </cell>
          <cell r="R49">
            <v>79.003800000000012</v>
          </cell>
          <cell r="S49">
            <v>6.6783999999999999</v>
          </cell>
          <cell r="T49">
            <v>0.35899999999999999</v>
          </cell>
          <cell r="U49">
            <v>5.11E-2</v>
          </cell>
          <cell r="V49">
            <v>0.5091</v>
          </cell>
          <cell r="W49">
            <v>0.17419999999999999</v>
          </cell>
          <cell r="X49">
            <v>0.90490000000000004</v>
          </cell>
          <cell r="Y49">
            <v>5.3600000000000002E-2</v>
          </cell>
          <cell r="Z49">
            <v>1.6799999999999999E-2</v>
          </cell>
          <cell r="AA49">
            <v>2.0000000000000001E-4</v>
          </cell>
          <cell r="AB49">
            <v>3.3399999999999999E-2</v>
          </cell>
          <cell r="AC49">
            <v>2.9100000000000001E-2</v>
          </cell>
          <cell r="AD49">
            <v>0.45800000000000002</v>
          </cell>
          <cell r="AE49">
            <v>0.22120000000000001</v>
          </cell>
          <cell r="AF49">
            <v>2.8106</v>
          </cell>
        </row>
        <row r="50">
          <cell r="A50" t="str">
            <v>21981</v>
          </cell>
          <cell r="B50" t="str">
            <v>PGE</v>
          </cell>
          <cell r="D50">
            <v>2</v>
          </cell>
          <cell r="E50">
            <v>1981</v>
          </cell>
          <cell r="F50">
            <v>9.4159000000000006</v>
          </cell>
          <cell r="G50">
            <v>2.6751</v>
          </cell>
          <cell r="H50">
            <v>12.204599999999999</v>
          </cell>
          <cell r="I50">
            <v>4.1768000000000001</v>
          </cell>
          <cell r="J50">
            <v>6.8513000000000002</v>
          </cell>
          <cell r="K50">
            <v>0.70369999999999999</v>
          </cell>
          <cell r="L50">
            <v>10.4748</v>
          </cell>
          <cell r="M50">
            <v>6.2016999999999998</v>
          </cell>
          <cell r="N50">
            <v>4.7413999999999996</v>
          </cell>
          <cell r="O50">
            <v>3.3054000000000001</v>
          </cell>
          <cell r="P50">
            <v>14.764099999999999</v>
          </cell>
          <cell r="Q50">
            <v>6.0270999999999999</v>
          </cell>
          <cell r="R50">
            <v>81.541900000000012</v>
          </cell>
          <cell r="S50">
            <v>7.5549999999999997</v>
          </cell>
          <cell r="T50">
            <v>0.17530000000000001</v>
          </cell>
          <cell r="U50">
            <v>2.0199999999999999E-2</v>
          </cell>
          <cell r="V50">
            <v>0.41310000000000002</v>
          </cell>
          <cell r="W50">
            <v>0.14130000000000001</v>
          </cell>
          <cell r="X50">
            <v>0.83960000000000001</v>
          </cell>
          <cell r="Y50">
            <v>4.4200000000000003E-2</v>
          </cell>
          <cell r="Z50">
            <v>3.9199999999999999E-2</v>
          </cell>
          <cell r="AA50">
            <v>9.0300000000000005E-2</v>
          </cell>
          <cell r="AB50">
            <v>9.4100000000000003E-2</v>
          </cell>
          <cell r="AC50">
            <v>0.25359999999999999</v>
          </cell>
          <cell r="AD50">
            <v>0.38840000000000002</v>
          </cell>
          <cell r="AE50">
            <v>0.16070000000000001</v>
          </cell>
          <cell r="AF50">
            <v>2.6599999999999997</v>
          </cell>
        </row>
        <row r="51">
          <cell r="A51" t="str">
            <v>21982</v>
          </cell>
          <cell r="B51" t="str">
            <v>PGE</v>
          </cell>
          <cell r="D51">
            <v>2</v>
          </cell>
          <cell r="E51">
            <v>1982</v>
          </cell>
          <cell r="F51">
            <v>9.5739999999999998</v>
          </cell>
          <cell r="G51">
            <v>2.7040000000000002</v>
          </cell>
          <cell r="H51">
            <v>12.699</v>
          </cell>
          <cell r="I51">
            <v>4.3460000000000001</v>
          </cell>
          <cell r="J51">
            <v>7.4160000000000004</v>
          </cell>
          <cell r="K51">
            <v>0.73299999999999998</v>
          </cell>
          <cell r="L51">
            <v>10.510999999999999</v>
          </cell>
          <cell r="M51">
            <v>6.2080000000000002</v>
          </cell>
          <cell r="N51">
            <v>4.8559999999999999</v>
          </cell>
          <cell r="O51">
            <v>3.3380000000000001</v>
          </cell>
          <cell r="P51">
            <v>15.162000000000001</v>
          </cell>
          <cell r="Q51">
            <v>6.03</v>
          </cell>
          <cell r="R51">
            <v>83.577000000000012</v>
          </cell>
          <cell r="S51">
            <v>8.1490000000000009</v>
          </cell>
          <cell r="T51">
            <v>0.18890000000000001</v>
          </cell>
          <cell r="U51">
            <v>3.3000000000000002E-2</v>
          </cell>
          <cell r="V51">
            <v>0.51419999999999999</v>
          </cell>
          <cell r="W51">
            <v>0.17599999999999999</v>
          </cell>
          <cell r="X51">
            <v>0.57189999999999996</v>
          </cell>
          <cell r="Y51">
            <v>3.0099999999999998E-2</v>
          </cell>
          <cell r="Z51">
            <v>4.5400000000000003E-2</v>
          </cell>
          <cell r="AA51">
            <v>1.15E-2</v>
          </cell>
          <cell r="AB51">
            <v>0.11990000000000001</v>
          </cell>
          <cell r="AC51">
            <v>4.0399999999999998E-2</v>
          </cell>
          <cell r="AD51">
            <v>0.41909999999999997</v>
          </cell>
          <cell r="AE51">
            <v>1.67E-2</v>
          </cell>
          <cell r="AF51">
            <v>2.1671</v>
          </cell>
        </row>
        <row r="52">
          <cell r="A52" t="str">
            <v>21983</v>
          </cell>
          <cell r="B52" t="str">
            <v>PGE</v>
          </cell>
          <cell r="D52">
            <v>2</v>
          </cell>
          <cell r="E52">
            <v>1983</v>
          </cell>
          <cell r="F52">
            <v>9.7387999999999995</v>
          </cell>
          <cell r="G52">
            <v>2.7418</v>
          </cell>
          <cell r="H52">
            <v>12.8613</v>
          </cell>
          <cell r="I52">
            <v>4.4015000000000004</v>
          </cell>
          <cell r="J52">
            <v>8.5265000000000004</v>
          </cell>
          <cell r="K52">
            <v>0.79100000000000004</v>
          </cell>
          <cell r="L52">
            <v>10.523</v>
          </cell>
          <cell r="M52">
            <v>6.2279999999999998</v>
          </cell>
          <cell r="N52">
            <v>4.9192</v>
          </cell>
          <cell r="O52">
            <v>3.3380000000000001</v>
          </cell>
          <cell r="P52">
            <v>15.3612</v>
          </cell>
          <cell r="Q52">
            <v>6.2747999999999999</v>
          </cell>
          <cell r="R52">
            <v>85.705099999999987</v>
          </cell>
          <cell r="S52">
            <v>9.3175000000000008</v>
          </cell>
          <cell r="T52">
            <v>0.19939999999999999</v>
          </cell>
          <cell r="U52">
            <v>4.2500000000000003E-2</v>
          </cell>
          <cell r="V52">
            <v>0.18490000000000001</v>
          </cell>
          <cell r="W52">
            <v>6.3299999999999995E-2</v>
          </cell>
          <cell r="X52">
            <v>1.1184000000000001</v>
          </cell>
          <cell r="Y52">
            <v>5.8900000000000001E-2</v>
          </cell>
          <cell r="Z52">
            <v>2.2200000000000001E-2</v>
          </cell>
          <cell r="AA52">
            <v>2.5700000000000001E-2</v>
          </cell>
          <cell r="AB52">
            <v>6.9099999999999995E-2</v>
          </cell>
          <cell r="AC52">
            <v>0</v>
          </cell>
          <cell r="AD52">
            <v>0.22309999999999999</v>
          </cell>
          <cell r="AE52">
            <v>0.2601</v>
          </cell>
          <cell r="AF52">
            <v>2.2675999999999998</v>
          </cell>
        </row>
        <row r="53">
          <cell r="A53" t="str">
            <v>21984</v>
          </cell>
          <cell r="B53" t="str">
            <v>PGE</v>
          </cell>
          <cell r="D53">
            <v>2</v>
          </cell>
          <cell r="E53">
            <v>1984</v>
          </cell>
          <cell r="F53">
            <v>9.9618000000000002</v>
          </cell>
          <cell r="G53">
            <v>2.8014999999999999</v>
          </cell>
          <cell r="H53">
            <v>13.3066</v>
          </cell>
          <cell r="I53">
            <v>4.5538999999999996</v>
          </cell>
          <cell r="J53">
            <v>9.0562000000000005</v>
          </cell>
          <cell r="K53">
            <v>0.84740000000000004</v>
          </cell>
          <cell r="L53">
            <v>10.581300000000001</v>
          </cell>
          <cell r="M53">
            <v>6.2525000000000004</v>
          </cell>
          <cell r="N53">
            <v>5.0277000000000003</v>
          </cell>
          <cell r="O53">
            <v>3.3969</v>
          </cell>
          <cell r="P53">
            <v>15.5989</v>
          </cell>
          <cell r="Q53">
            <v>6.4695999999999998</v>
          </cell>
          <cell r="R53">
            <v>87.854299999999995</v>
          </cell>
          <cell r="S53">
            <v>9.9036000000000008</v>
          </cell>
          <cell r="T53">
            <v>0.26179999999999998</v>
          </cell>
          <cell r="U53">
            <v>6.5000000000000002E-2</v>
          </cell>
          <cell r="V53">
            <v>0.4703</v>
          </cell>
          <cell r="W53">
            <v>0.16089999999999999</v>
          </cell>
          <cell r="X53">
            <v>0.53920000000000001</v>
          </cell>
          <cell r="Y53">
            <v>5.74E-2</v>
          </cell>
          <cell r="Z53">
            <v>6.9699999999999998E-2</v>
          </cell>
          <cell r="AA53">
            <v>3.0800000000000001E-2</v>
          </cell>
          <cell r="AB53">
            <v>0.11509999999999999</v>
          </cell>
          <cell r="AC53">
            <v>7.6999999999999999E-2</v>
          </cell>
          <cell r="AD53">
            <v>0.26440000000000002</v>
          </cell>
          <cell r="AE53">
            <v>0.21229999999999999</v>
          </cell>
          <cell r="AF53">
            <v>2.3238999999999996</v>
          </cell>
        </row>
        <row r="54">
          <cell r="A54" t="str">
            <v>21985</v>
          </cell>
          <cell r="B54" t="str">
            <v>PGE</v>
          </cell>
          <cell r="D54">
            <v>2</v>
          </cell>
          <cell r="E54">
            <v>1985</v>
          </cell>
          <cell r="F54">
            <v>10.280099999999999</v>
          </cell>
          <cell r="G54">
            <v>2.8652000000000002</v>
          </cell>
          <cell r="H54">
            <v>13.8588</v>
          </cell>
          <cell r="I54">
            <v>4.7428999999999997</v>
          </cell>
          <cell r="J54">
            <v>9.7599</v>
          </cell>
          <cell r="K54">
            <v>0.88390000000000002</v>
          </cell>
          <cell r="L54">
            <v>10.6365</v>
          </cell>
          <cell r="M54">
            <v>6.2580999999999998</v>
          </cell>
          <cell r="N54">
            <v>5.1172000000000004</v>
          </cell>
          <cell r="O54">
            <v>3.5973999999999999</v>
          </cell>
          <cell r="P54">
            <v>15.809200000000001</v>
          </cell>
          <cell r="Q54">
            <v>6.6699000000000002</v>
          </cell>
          <cell r="R54">
            <v>90.479099999999988</v>
          </cell>
          <cell r="S54">
            <v>10.643800000000001</v>
          </cell>
          <cell r="T54">
            <v>0.36180000000000001</v>
          </cell>
          <cell r="U54">
            <v>6.9800000000000001E-2</v>
          </cell>
          <cell r="V54">
            <v>0.5806</v>
          </cell>
          <cell r="W54">
            <v>0.19869999999999999</v>
          </cell>
          <cell r="X54">
            <v>0.71379999999999999</v>
          </cell>
          <cell r="Y54">
            <v>3.7600000000000001E-2</v>
          </cell>
          <cell r="Z54">
            <v>6.7799999999999999E-2</v>
          </cell>
          <cell r="AA54">
            <v>1.26E-2</v>
          </cell>
          <cell r="AB54">
            <v>9.69E-2</v>
          </cell>
          <cell r="AC54">
            <v>0.21149999999999999</v>
          </cell>
          <cell r="AD54">
            <v>0.24030000000000001</v>
          </cell>
          <cell r="AE54">
            <v>0.22009999999999999</v>
          </cell>
          <cell r="AF54">
            <v>2.8115000000000001</v>
          </cell>
        </row>
        <row r="55">
          <cell r="A55" t="str">
            <v>21986</v>
          </cell>
          <cell r="B55" t="str">
            <v>PGE</v>
          </cell>
          <cell r="D55">
            <v>2</v>
          </cell>
          <cell r="E55">
            <v>1986</v>
          </cell>
          <cell r="F55">
            <v>10.479200000000001</v>
          </cell>
          <cell r="G55">
            <v>2.879</v>
          </cell>
          <cell r="H55">
            <v>14.250500000000001</v>
          </cell>
          <cell r="I55">
            <v>4.8769</v>
          </cell>
          <cell r="J55">
            <v>11.0806</v>
          </cell>
          <cell r="K55">
            <v>0.97170000000000001</v>
          </cell>
          <cell r="L55">
            <v>10.6808</v>
          </cell>
          <cell r="M55">
            <v>6.3794000000000004</v>
          </cell>
          <cell r="N55">
            <v>5.2659000000000002</v>
          </cell>
          <cell r="O55">
            <v>3.6469999999999998</v>
          </cell>
          <cell r="P55">
            <v>16.045100000000001</v>
          </cell>
          <cell r="Q55">
            <v>6.7957000000000001</v>
          </cell>
          <cell r="R55">
            <v>93.351799999999997</v>
          </cell>
          <cell r="S55">
            <v>12.052300000000001</v>
          </cell>
          <cell r="T55">
            <v>0.24790000000000001</v>
          </cell>
          <cell r="U55">
            <v>2.06E-2</v>
          </cell>
          <cell r="V55">
            <v>0.42380000000000001</v>
          </cell>
          <cell r="W55">
            <v>0.14499999999999999</v>
          </cell>
          <cell r="X55">
            <v>1.3322000000000001</v>
          </cell>
          <cell r="Y55">
            <v>8.8999999999999996E-2</v>
          </cell>
          <cell r="Z55">
            <v>5.8299999999999998E-2</v>
          </cell>
          <cell r="AA55">
            <v>0.129</v>
          </cell>
          <cell r="AB55">
            <v>0.15679999999999999</v>
          </cell>
          <cell r="AC55">
            <v>6.1899999999999997E-2</v>
          </cell>
          <cell r="AD55">
            <v>0.26979999999999998</v>
          </cell>
          <cell r="AE55">
            <v>0.1479</v>
          </cell>
          <cell r="AF55">
            <v>3.0822000000000003</v>
          </cell>
        </row>
        <row r="56">
          <cell r="A56" t="str">
            <v>21987</v>
          </cell>
          <cell r="B56" t="str">
            <v>PGE</v>
          </cell>
          <cell r="D56">
            <v>2</v>
          </cell>
          <cell r="E56">
            <v>1987</v>
          </cell>
          <cell r="F56">
            <v>10.6419</v>
          </cell>
          <cell r="G56">
            <v>2.8843000000000001</v>
          </cell>
          <cell r="H56">
            <v>14.8713</v>
          </cell>
          <cell r="I56">
            <v>5.0892999999999997</v>
          </cell>
          <cell r="J56">
            <v>12.4902</v>
          </cell>
          <cell r="K56">
            <v>1.0450999999999999</v>
          </cell>
          <cell r="L56">
            <v>10.763299999999999</v>
          </cell>
          <cell r="M56">
            <v>6.4226000000000001</v>
          </cell>
          <cell r="N56">
            <v>5.5396999999999998</v>
          </cell>
          <cell r="O56">
            <v>3.6556000000000002</v>
          </cell>
          <cell r="P56">
            <v>16.482700000000001</v>
          </cell>
          <cell r="Q56">
            <v>7.0864000000000003</v>
          </cell>
          <cell r="R56">
            <v>96.972399999999993</v>
          </cell>
          <cell r="S56">
            <v>13.535299999999999</v>
          </cell>
          <cell r="T56">
            <v>0.21690000000000001</v>
          </cell>
          <cell r="U56">
            <v>1.29E-2</v>
          </cell>
          <cell r="V56">
            <v>0.65680000000000005</v>
          </cell>
          <cell r="W56">
            <v>0.2248</v>
          </cell>
          <cell r="X56">
            <v>1.4233</v>
          </cell>
          <cell r="Y56">
            <v>7.4899999999999994E-2</v>
          </cell>
          <cell r="Z56">
            <v>9.7900000000000001E-2</v>
          </cell>
          <cell r="AA56">
            <v>5.1900000000000002E-2</v>
          </cell>
          <cell r="AB56">
            <v>0.2828</v>
          </cell>
          <cell r="AC56">
            <v>2.23E-2</v>
          </cell>
          <cell r="AD56">
            <v>0.47560000000000002</v>
          </cell>
          <cell r="AE56">
            <v>0.3155</v>
          </cell>
          <cell r="AF56">
            <v>3.8555999999999999</v>
          </cell>
        </row>
        <row r="57">
          <cell r="A57" t="str">
            <v>21988</v>
          </cell>
          <cell r="B57" t="str">
            <v>PGE</v>
          </cell>
          <cell r="D57">
            <v>2</v>
          </cell>
          <cell r="E57">
            <v>1988</v>
          </cell>
          <cell r="F57">
            <v>10.833</v>
          </cell>
          <cell r="G57">
            <v>2.9045999999999998</v>
          </cell>
          <cell r="H57">
            <v>15.474600000000001</v>
          </cell>
          <cell r="I57">
            <v>5.2957999999999998</v>
          </cell>
          <cell r="J57">
            <v>13.3284</v>
          </cell>
          <cell r="K57">
            <v>1.0945</v>
          </cell>
          <cell r="L57">
            <v>10.896000000000001</v>
          </cell>
          <cell r="M57">
            <v>6.4226000000000001</v>
          </cell>
          <cell r="N57">
            <v>5.9992000000000001</v>
          </cell>
          <cell r="O57">
            <v>3.6556000000000002</v>
          </cell>
          <cell r="P57">
            <v>18.0715</v>
          </cell>
          <cell r="Q57">
            <v>7.3409000000000004</v>
          </cell>
          <cell r="R57">
            <v>101.31670000000003</v>
          </cell>
          <cell r="S57">
            <v>14.4229</v>
          </cell>
          <cell r="T57">
            <v>0.2515</v>
          </cell>
          <cell r="U57">
            <v>2.8799999999999999E-2</v>
          </cell>
          <cell r="V57">
            <v>0.64380000000000004</v>
          </cell>
          <cell r="W57">
            <v>0.2203</v>
          </cell>
          <cell r="X57">
            <v>0.85370000000000001</v>
          </cell>
          <cell r="Y57">
            <v>5.0900000000000001E-2</v>
          </cell>
          <cell r="Z57">
            <v>0.14990000000000001</v>
          </cell>
          <cell r="AA57">
            <v>1.4E-3</v>
          </cell>
          <cell r="AB57">
            <v>0.46960000000000002</v>
          </cell>
          <cell r="AC57">
            <v>0</v>
          </cell>
          <cell r="AD57">
            <v>1.6317999999999999</v>
          </cell>
          <cell r="AE57">
            <v>0.28239999999999998</v>
          </cell>
          <cell r="AF57">
            <v>4.5841000000000003</v>
          </cell>
        </row>
        <row r="58">
          <cell r="A58" t="str">
            <v>21989</v>
          </cell>
          <cell r="B58" t="str">
            <v>PGE</v>
          </cell>
          <cell r="D58">
            <v>2</v>
          </cell>
          <cell r="E58">
            <v>1989</v>
          </cell>
          <cell r="F58">
            <v>11.048299999999999</v>
          </cell>
          <cell r="G58">
            <v>2.9472999999999998</v>
          </cell>
          <cell r="H58">
            <v>16.2347</v>
          </cell>
          <cell r="I58">
            <v>5.5559000000000003</v>
          </cell>
          <cell r="J58">
            <v>14.2797</v>
          </cell>
          <cell r="K58">
            <v>1.1435999999999999</v>
          </cell>
          <cell r="L58">
            <v>11.0435</v>
          </cell>
          <cell r="M58">
            <v>6.4348000000000001</v>
          </cell>
          <cell r="N58">
            <v>6.2294999999999998</v>
          </cell>
          <cell r="O58">
            <v>3.9226999999999999</v>
          </cell>
          <cell r="P58">
            <v>18.541699999999999</v>
          </cell>
          <cell r="Q58">
            <v>7.4931999999999999</v>
          </cell>
          <cell r="R58">
            <v>104.8749</v>
          </cell>
          <cell r="S58">
            <v>15.423299999999999</v>
          </cell>
          <cell r="T58">
            <v>0.28249999999999997</v>
          </cell>
          <cell r="U58">
            <v>5.2299999999999999E-2</v>
          </cell>
          <cell r="V58">
            <v>0.80559999999999998</v>
          </cell>
          <cell r="W58">
            <v>0.2757</v>
          </cell>
          <cell r="X58">
            <v>0.96809999999999996</v>
          </cell>
          <cell r="Y58">
            <v>5.0999999999999997E-2</v>
          </cell>
          <cell r="Z58">
            <v>0.16650000000000001</v>
          </cell>
          <cell r="AA58">
            <v>3.0800000000000001E-2</v>
          </cell>
          <cell r="AB58">
            <v>0.24179999999999999</v>
          </cell>
          <cell r="AC58">
            <v>0.29959999999999998</v>
          </cell>
          <cell r="AD58">
            <v>0.51970000000000005</v>
          </cell>
          <cell r="AE58">
            <v>0.18360000000000001</v>
          </cell>
          <cell r="AF58">
            <v>3.8772000000000002</v>
          </cell>
        </row>
        <row r="59">
          <cell r="A59" t="str">
            <v>21990</v>
          </cell>
          <cell r="B59" t="str">
            <v>PGE</v>
          </cell>
          <cell r="D59">
            <v>2</v>
          </cell>
          <cell r="E59">
            <v>1990</v>
          </cell>
          <cell r="F59">
            <v>11.1252</v>
          </cell>
          <cell r="G59">
            <v>2.9658000000000002</v>
          </cell>
          <cell r="H59">
            <v>16.672000000000001</v>
          </cell>
          <cell r="I59">
            <v>5.7054999999999998</v>
          </cell>
          <cell r="J59">
            <v>15.5695</v>
          </cell>
          <cell r="K59">
            <v>1.2263999999999999</v>
          </cell>
          <cell r="L59">
            <v>11.229100000000001</v>
          </cell>
          <cell r="M59">
            <v>6.5339999999999998</v>
          </cell>
          <cell r="N59">
            <v>6.6738999999999997</v>
          </cell>
          <cell r="O59">
            <v>3.9588000000000001</v>
          </cell>
          <cell r="P59">
            <v>19.471699999999998</v>
          </cell>
          <cell r="Q59">
            <v>8.0045000000000002</v>
          </cell>
          <cell r="R59">
            <v>109.13640000000001</v>
          </cell>
          <cell r="S59">
            <v>16.7959</v>
          </cell>
          <cell r="T59">
            <v>0.15129999999999999</v>
          </cell>
          <cell r="U59">
            <v>2.9399999999999999E-2</v>
          </cell>
          <cell r="V59">
            <v>0.4884</v>
          </cell>
          <cell r="W59">
            <v>0.1671</v>
          </cell>
          <cell r="X59">
            <v>1.3087</v>
          </cell>
          <cell r="Y59">
            <v>8.48E-2</v>
          </cell>
          <cell r="Z59">
            <v>0.20680000000000001</v>
          </cell>
          <cell r="AA59">
            <v>0.1109</v>
          </cell>
          <cell r="AB59">
            <v>0.45669999999999999</v>
          </cell>
          <cell r="AC59">
            <v>5.5599999999999997E-2</v>
          </cell>
          <cell r="AD59">
            <v>0.98429999999999995</v>
          </cell>
          <cell r="AE59">
            <v>0.54620000000000002</v>
          </cell>
          <cell r="AF59">
            <v>4.5901999999999994</v>
          </cell>
        </row>
        <row r="60">
          <cell r="A60" t="str">
            <v>21991</v>
          </cell>
          <cell r="B60" t="str">
            <v>PGE</v>
          </cell>
          <cell r="D60">
            <v>2</v>
          </cell>
          <cell r="E60">
            <v>1991</v>
          </cell>
          <cell r="F60">
            <v>11.378500000000001</v>
          </cell>
          <cell r="G60">
            <v>3.0259999999999998</v>
          </cell>
          <cell r="H60">
            <v>17.240500000000001</v>
          </cell>
          <cell r="I60">
            <v>5.9</v>
          </cell>
          <cell r="J60">
            <v>16.959700000000002</v>
          </cell>
          <cell r="K60">
            <v>1.679</v>
          </cell>
          <cell r="L60">
            <v>11.7037</v>
          </cell>
          <cell r="M60">
            <v>6.5406000000000004</v>
          </cell>
          <cell r="N60">
            <v>7.0747</v>
          </cell>
          <cell r="O60">
            <v>4.0204000000000004</v>
          </cell>
          <cell r="P60">
            <v>20.837399999999999</v>
          </cell>
          <cell r="Q60">
            <v>8.6176999999999992</v>
          </cell>
          <cell r="R60">
            <v>114.9782</v>
          </cell>
          <cell r="S60">
            <v>18.6387</v>
          </cell>
          <cell r="T60">
            <v>0.33560000000000001</v>
          </cell>
          <cell r="U60">
            <v>7.2300000000000003E-2</v>
          </cell>
          <cell r="V60">
            <v>0.62529999999999997</v>
          </cell>
          <cell r="W60">
            <v>0.214</v>
          </cell>
          <cell r="X60">
            <v>1.4117999999999999</v>
          </cell>
          <cell r="Y60">
            <v>0.45479999999999998</v>
          </cell>
          <cell r="Z60">
            <v>0.49809999999999999</v>
          </cell>
          <cell r="AA60">
            <v>1.9599999999999999E-2</v>
          </cell>
          <cell r="AB60">
            <v>0.41470000000000001</v>
          </cell>
          <cell r="AC60">
            <v>8.3000000000000004E-2</v>
          </cell>
          <cell r="AD60">
            <v>1.4269000000000001</v>
          </cell>
          <cell r="AE60">
            <v>0.65249999999999997</v>
          </cell>
          <cell r="AF60">
            <v>6.2085999999999997</v>
          </cell>
        </row>
        <row r="61">
          <cell r="A61" t="str">
            <v>21992</v>
          </cell>
          <cell r="B61" t="str">
            <v>PGE</v>
          </cell>
          <cell r="D61">
            <v>2</v>
          </cell>
          <cell r="E61">
            <v>1992</v>
          </cell>
          <cell r="F61">
            <v>11.394399999999999</v>
          </cell>
          <cell r="G61">
            <v>3.0548999999999999</v>
          </cell>
          <cell r="H61">
            <v>17.362200000000001</v>
          </cell>
          <cell r="I61">
            <v>5.9417</v>
          </cell>
          <cell r="J61">
            <v>18.0702</v>
          </cell>
          <cell r="K61">
            <v>1.7544</v>
          </cell>
          <cell r="L61">
            <v>11.9025</v>
          </cell>
          <cell r="M61">
            <v>6.5406000000000004</v>
          </cell>
          <cell r="N61">
            <v>7.4065000000000003</v>
          </cell>
          <cell r="O61">
            <v>4.0442</v>
          </cell>
          <cell r="P61">
            <v>21.320900000000002</v>
          </cell>
          <cell r="Q61">
            <v>8.8308999999999997</v>
          </cell>
          <cell r="R61">
            <v>117.62339999999999</v>
          </cell>
          <cell r="S61">
            <v>19.8246</v>
          </cell>
          <cell r="T61">
            <v>0.1067</v>
          </cell>
          <cell r="U61">
            <v>4.2599999999999999E-2</v>
          </cell>
          <cell r="V61">
            <v>0.1852</v>
          </cell>
          <cell r="W61">
            <v>6.3399999999999998E-2</v>
          </cell>
          <cell r="X61">
            <v>1.1349</v>
          </cell>
          <cell r="Y61">
            <v>7.8299999999999995E-2</v>
          </cell>
          <cell r="Z61">
            <v>0.22509999999999999</v>
          </cell>
          <cell r="AA61">
            <v>5.5999999999999999E-3</v>
          </cell>
          <cell r="AB61">
            <v>0.34710000000000002</v>
          </cell>
          <cell r="AC61">
            <v>4.7800000000000002E-2</v>
          </cell>
          <cell r="AD61">
            <v>0.5524</v>
          </cell>
          <cell r="AE61">
            <v>0.2571</v>
          </cell>
          <cell r="AF61">
            <v>3.0462000000000002</v>
          </cell>
        </row>
        <row r="62">
          <cell r="A62" t="str">
            <v>21993</v>
          </cell>
          <cell r="B62" t="str">
            <v>PGE</v>
          </cell>
          <cell r="D62">
            <v>2</v>
          </cell>
          <cell r="E62">
            <v>1993</v>
          </cell>
          <cell r="F62">
            <v>11.5129</v>
          </cell>
          <cell r="G62">
            <v>3.0627</v>
          </cell>
          <cell r="H62">
            <v>17.851400000000002</v>
          </cell>
          <cell r="I62">
            <v>6.1090999999999998</v>
          </cell>
          <cell r="J62">
            <v>20.805700000000002</v>
          </cell>
          <cell r="K62">
            <v>2.6535000000000002</v>
          </cell>
          <cell r="L62">
            <v>12.198399999999999</v>
          </cell>
          <cell r="M62">
            <v>6.5622999999999996</v>
          </cell>
          <cell r="N62">
            <v>7.5258000000000003</v>
          </cell>
          <cell r="O62">
            <v>4.0442</v>
          </cell>
          <cell r="P62">
            <v>21.7986</v>
          </cell>
          <cell r="Q62">
            <v>8.8460999999999999</v>
          </cell>
          <cell r="R62">
            <v>122.97070000000002</v>
          </cell>
          <cell r="S62">
            <v>23.459200000000003</v>
          </cell>
          <cell r="T62">
            <v>0.218</v>
          </cell>
          <cell r="U62">
            <v>2.3099999999999999E-2</v>
          </cell>
          <cell r="V62">
            <v>0.55940000000000001</v>
          </cell>
          <cell r="W62">
            <v>0.19139999999999999</v>
          </cell>
          <cell r="X62">
            <v>2.7623000000000002</v>
          </cell>
          <cell r="Y62">
            <v>0.90200000000000002</v>
          </cell>
          <cell r="Z62">
            <v>0.3246</v>
          </cell>
          <cell r="AA62">
            <v>4.6100000000000002E-2</v>
          </cell>
          <cell r="AB62">
            <v>0.1361</v>
          </cell>
          <cell r="AC62">
            <v>2.0299999999999999E-2</v>
          </cell>
          <cell r="AD62">
            <v>0.55349999999999999</v>
          </cell>
          <cell r="AE62">
            <v>6.3500000000000001E-2</v>
          </cell>
          <cell r="AF62">
            <v>5.8003</v>
          </cell>
        </row>
        <row r="63">
          <cell r="A63" t="str">
            <v>21994</v>
          </cell>
          <cell r="B63" t="str">
            <v>PGE</v>
          </cell>
          <cell r="D63">
            <v>2</v>
          </cell>
          <cell r="E63">
            <v>1994</v>
          </cell>
          <cell r="F63">
            <v>11.686999999999999</v>
          </cell>
          <cell r="G63">
            <v>3.0920999999999998</v>
          </cell>
          <cell r="H63">
            <v>18.148900000000001</v>
          </cell>
          <cell r="I63">
            <v>6.2108999999999996</v>
          </cell>
          <cell r="J63">
            <v>21.2271</v>
          </cell>
          <cell r="K63">
            <v>2.8915000000000002</v>
          </cell>
          <cell r="L63">
            <v>12.603</v>
          </cell>
          <cell r="M63">
            <v>6.8635999999999999</v>
          </cell>
          <cell r="N63">
            <v>8.0777000000000001</v>
          </cell>
          <cell r="O63">
            <v>4.0442</v>
          </cell>
          <cell r="P63">
            <v>22.130700000000001</v>
          </cell>
          <cell r="Q63">
            <v>8.9222999999999999</v>
          </cell>
          <cell r="R63">
            <v>125.89900000000003</v>
          </cell>
          <cell r="S63">
            <v>24.118600000000001</v>
          </cell>
          <cell r="T63">
            <v>0.28320000000000001</v>
          </cell>
          <cell r="U63">
            <v>4.6399999999999997E-2</v>
          </cell>
          <cell r="V63">
            <v>0.37580000000000002</v>
          </cell>
          <cell r="W63">
            <v>0.12859999999999999</v>
          </cell>
          <cell r="X63">
            <v>0.45329999999999998</v>
          </cell>
          <cell r="Y63">
            <v>0.2422</v>
          </cell>
          <cell r="Z63">
            <v>0.43640000000000001</v>
          </cell>
          <cell r="AA63">
            <v>0.31869999999999998</v>
          </cell>
          <cell r="AB63">
            <v>0.57020000000000004</v>
          </cell>
          <cell r="AC63">
            <v>2.1899999999999999E-2</v>
          </cell>
          <cell r="AD63">
            <v>0.41639999999999999</v>
          </cell>
          <cell r="AE63">
            <v>0.12970000000000001</v>
          </cell>
          <cell r="AF63">
            <v>3.4228000000000001</v>
          </cell>
        </row>
        <row r="64">
          <cell r="A64" t="str">
            <v>21995</v>
          </cell>
          <cell r="B64" t="str">
            <v>PGE</v>
          </cell>
          <cell r="D64">
            <v>2</v>
          </cell>
          <cell r="E64">
            <v>1995</v>
          </cell>
          <cell r="F64">
            <v>11.695</v>
          </cell>
          <cell r="G64">
            <v>3.1067999999999998</v>
          </cell>
          <cell r="H64">
            <v>18.375699999999998</v>
          </cell>
          <cell r="I64">
            <v>6.2885</v>
          </cell>
          <cell r="J64">
            <v>21.583600000000001</v>
          </cell>
          <cell r="K64">
            <v>2.9470000000000001</v>
          </cell>
          <cell r="L64">
            <v>12.751799999999999</v>
          </cell>
          <cell r="M64">
            <v>6.8635999999999999</v>
          </cell>
          <cell r="N64">
            <v>8.5260999999999996</v>
          </cell>
          <cell r="O64">
            <v>4.0587</v>
          </cell>
          <cell r="P64">
            <v>22.323499999999999</v>
          </cell>
          <cell r="Q64">
            <v>9.0012000000000008</v>
          </cell>
          <cell r="R64">
            <v>127.5215</v>
          </cell>
          <cell r="S64">
            <v>24.5306</v>
          </cell>
          <cell r="T64">
            <v>0.12709999999999999</v>
          </cell>
          <cell r="U64">
            <v>3.3799999999999997E-2</v>
          </cell>
          <cell r="V64">
            <v>0.31340000000000001</v>
          </cell>
          <cell r="W64">
            <v>0.1072</v>
          </cell>
          <cell r="X64">
            <v>0.38929999999999998</v>
          </cell>
          <cell r="Y64">
            <v>5.9400000000000001E-2</v>
          </cell>
          <cell r="Z64">
            <v>0.18410000000000001</v>
          </cell>
          <cell r="AA64">
            <v>7.3000000000000001E-3</v>
          </cell>
          <cell r="AB64">
            <v>0.46899999999999997</v>
          </cell>
          <cell r="AC64">
            <v>6.08E-2</v>
          </cell>
          <cell r="AD64">
            <v>0.28620000000000001</v>
          </cell>
          <cell r="AE64">
            <v>0.1381</v>
          </cell>
          <cell r="AF64">
            <v>2.1757</v>
          </cell>
        </row>
        <row r="65">
          <cell r="A65" t="str">
            <v>21996</v>
          </cell>
          <cell r="B65" t="str">
            <v>PGE</v>
          </cell>
          <cell r="D65">
            <v>2</v>
          </cell>
          <cell r="E65">
            <v>1996</v>
          </cell>
          <cell r="F65">
            <v>11.7272</v>
          </cell>
          <cell r="G65">
            <v>3.1541000000000001</v>
          </cell>
          <cell r="H65">
            <v>19.5534</v>
          </cell>
          <cell r="I65">
            <v>6.6914999999999996</v>
          </cell>
          <cell r="J65">
            <v>23.283899999999999</v>
          </cell>
          <cell r="K65">
            <v>3.0396000000000001</v>
          </cell>
          <cell r="L65">
            <v>12.948499999999999</v>
          </cell>
          <cell r="M65">
            <v>6.8638000000000003</v>
          </cell>
          <cell r="N65">
            <v>8.5907999999999998</v>
          </cell>
          <cell r="O65">
            <v>4.0906000000000002</v>
          </cell>
          <cell r="P65">
            <v>22.781500000000001</v>
          </cell>
          <cell r="Q65">
            <v>9.4189000000000007</v>
          </cell>
          <cell r="R65">
            <v>132.1438</v>
          </cell>
          <cell r="S65">
            <v>26.323499999999999</v>
          </cell>
          <cell r="T65">
            <v>0.1613</v>
          </cell>
          <cell r="U65">
            <v>6.8500000000000005E-2</v>
          </cell>
          <cell r="V65">
            <v>1.2734000000000001</v>
          </cell>
          <cell r="W65">
            <v>0.43580000000000002</v>
          </cell>
          <cell r="X65">
            <v>1.7367999999999999</v>
          </cell>
          <cell r="Y65">
            <v>9.6699999999999994E-2</v>
          </cell>
          <cell r="Z65">
            <v>0.23519999999999999</v>
          </cell>
          <cell r="AA65">
            <v>3.3599999999999998E-2</v>
          </cell>
          <cell r="AB65">
            <v>8.72E-2</v>
          </cell>
          <cell r="AC65">
            <v>6.7900000000000002E-2</v>
          </cell>
          <cell r="AD65">
            <v>0.56130000000000002</v>
          </cell>
          <cell r="AE65">
            <v>0.48299999999999998</v>
          </cell>
          <cell r="AF65">
            <v>5.2406999999999995</v>
          </cell>
        </row>
        <row r="66">
          <cell r="A66" t="str">
            <v>21997</v>
          </cell>
          <cell r="B66" t="str">
            <v>PGE</v>
          </cell>
          <cell r="D66">
            <v>2</v>
          </cell>
          <cell r="E66">
            <v>1997</v>
          </cell>
          <cell r="F66">
            <v>11.769</v>
          </cell>
          <cell r="G66">
            <v>3.1839</v>
          </cell>
          <cell r="H66">
            <v>19.752400000000002</v>
          </cell>
          <cell r="I66">
            <v>6.7595999999999998</v>
          </cell>
          <cell r="J66">
            <v>24.212800000000001</v>
          </cell>
          <cell r="K66">
            <v>3.1267999999999998</v>
          </cell>
          <cell r="L66">
            <v>13.1495</v>
          </cell>
          <cell r="M66">
            <v>6.8754</v>
          </cell>
          <cell r="N66">
            <v>8.9435000000000002</v>
          </cell>
          <cell r="O66">
            <v>4.1828000000000003</v>
          </cell>
          <cell r="P66">
            <v>23.165800000000001</v>
          </cell>
          <cell r="Q66">
            <v>9.5382999999999996</v>
          </cell>
          <cell r="R66">
            <v>134.65980000000002</v>
          </cell>
          <cell r="S66">
            <v>27.339600000000001</v>
          </cell>
          <cell r="T66">
            <v>0.18149999999999999</v>
          </cell>
          <cell r="U66">
            <v>5.3499999999999999E-2</v>
          </cell>
          <cell r="V66">
            <v>0.30559999999999998</v>
          </cell>
          <cell r="W66">
            <v>0.1046</v>
          </cell>
          <cell r="X66">
            <v>0.97089999999999999</v>
          </cell>
          <cell r="Y66">
            <v>9.1800000000000007E-2</v>
          </cell>
          <cell r="Z66">
            <v>0.24360000000000001</v>
          </cell>
          <cell r="AA66">
            <v>3.5000000000000003E-2</v>
          </cell>
          <cell r="AB66">
            <v>0.37709999999999999</v>
          </cell>
          <cell r="AC66">
            <v>0.13159999999999999</v>
          </cell>
          <cell r="AD66">
            <v>0.49869999999999998</v>
          </cell>
          <cell r="AE66">
            <v>0.1915</v>
          </cell>
          <cell r="AF66">
            <v>3.1854</v>
          </cell>
        </row>
        <row r="67">
          <cell r="A67" t="str">
            <v>21998</v>
          </cell>
          <cell r="B67" t="str">
            <v>PGE</v>
          </cell>
          <cell r="D67">
            <v>2</v>
          </cell>
          <cell r="E67">
            <v>1998</v>
          </cell>
          <cell r="F67">
            <v>11.811199999999999</v>
          </cell>
          <cell r="G67">
            <v>3.1938</v>
          </cell>
          <cell r="H67">
            <v>20.4129</v>
          </cell>
          <cell r="I67">
            <v>6.9855999999999998</v>
          </cell>
          <cell r="J67">
            <v>24.872399999999999</v>
          </cell>
          <cell r="K67">
            <v>3.165</v>
          </cell>
          <cell r="L67">
            <v>13.188000000000001</v>
          </cell>
          <cell r="M67">
            <v>6.9097999999999997</v>
          </cell>
          <cell r="N67">
            <v>9.1171000000000006</v>
          </cell>
          <cell r="O67">
            <v>4.1875</v>
          </cell>
          <cell r="P67">
            <v>23.337700000000002</v>
          </cell>
          <cell r="Q67">
            <v>10.09</v>
          </cell>
          <cell r="R67">
            <v>137.27100000000002</v>
          </cell>
          <cell r="S67">
            <v>28.037399999999998</v>
          </cell>
          <cell r="T67">
            <v>0.19259999999999999</v>
          </cell>
          <cell r="U67">
            <v>3.61E-2</v>
          </cell>
          <cell r="V67">
            <v>0.77639999999999998</v>
          </cell>
          <cell r="W67">
            <v>0.26569999999999999</v>
          </cell>
          <cell r="X67">
            <v>0.70530000000000004</v>
          </cell>
          <cell r="Y67">
            <v>4.3200000000000002E-2</v>
          </cell>
          <cell r="Z67">
            <v>8.5400000000000004E-2</v>
          </cell>
          <cell r="AA67">
            <v>6.0199999999999997E-2</v>
          </cell>
          <cell r="AB67">
            <v>0.20069999999999999</v>
          </cell>
          <cell r="AC67">
            <v>4.8000000000000001E-2</v>
          </cell>
          <cell r="AD67">
            <v>0.29770000000000002</v>
          </cell>
          <cell r="AE67">
            <v>0.63039999999999996</v>
          </cell>
          <cell r="AF67">
            <v>3.3416999999999994</v>
          </cell>
        </row>
        <row r="68">
          <cell r="A68" t="str">
            <v>21999</v>
          </cell>
          <cell r="B68" t="str">
            <v>PGE</v>
          </cell>
          <cell r="D68">
            <v>2</v>
          </cell>
          <cell r="E68">
            <v>1999</v>
          </cell>
          <cell r="F68">
            <v>11.934100000000001</v>
          </cell>
          <cell r="G68">
            <v>3.2246999999999999</v>
          </cell>
          <cell r="H68">
            <v>20.702200000000001</v>
          </cell>
          <cell r="I68">
            <v>7.0845000000000002</v>
          </cell>
          <cell r="J68">
            <v>26.747599999999998</v>
          </cell>
          <cell r="K68">
            <v>3.3214999999999999</v>
          </cell>
          <cell r="L68">
            <v>13.382899999999999</v>
          </cell>
          <cell r="M68">
            <v>6.9324000000000003</v>
          </cell>
          <cell r="N68">
            <v>9.1417000000000002</v>
          </cell>
          <cell r="O68">
            <v>4.5933000000000002</v>
          </cell>
          <cell r="P68">
            <v>23.7163</v>
          </cell>
          <cell r="Q68">
            <v>10.4643</v>
          </cell>
          <cell r="R68">
            <v>141.24550000000002</v>
          </cell>
          <cell r="S68">
            <v>30.069099999999999</v>
          </cell>
          <cell r="T68">
            <v>0.2838</v>
          </cell>
          <cell r="U68">
            <v>5.9799999999999999E-2</v>
          </cell>
          <cell r="V68">
            <v>0.4168</v>
          </cell>
          <cell r="W68">
            <v>0.1426</v>
          </cell>
          <cell r="X68">
            <v>1.9253</v>
          </cell>
          <cell r="Y68">
            <v>0.16200000000000001</v>
          </cell>
          <cell r="Z68">
            <v>0.24640000000000001</v>
          </cell>
          <cell r="AA68">
            <v>5.0799999999999998E-2</v>
          </cell>
          <cell r="AB68">
            <v>5.3999999999999999E-2</v>
          </cell>
          <cell r="AC68">
            <v>0.45300000000000001</v>
          </cell>
          <cell r="AD68">
            <v>0.51649999999999996</v>
          </cell>
          <cell r="AE68">
            <v>0.46060000000000001</v>
          </cell>
          <cell r="AF68">
            <v>4.7716000000000003</v>
          </cell>
        </row>
        <row r="69">
          <cell r="A69" t="str">
            <v>22000</v>
          </cell>
          <cell r="B69" t="str">
            <v>PGE</v>
          </cell>
          <cell r="D69">
            <v>2</v>
          </cell>
          <cell r="E69">
            <v>2000</v>
          </cell>
          <cell r="F69">
            <v>12.0032</v>
          </cell>
          <cell r="G69">
            <v>3.2797000000000001</v>
          </cell>
          <cell r="H69">
            <v>21.495200000000001</v>
          </cell>
          <cell r="I69">
            <v>7.3559000000000001</v>
          </cell>
          <cell r="J69">
            <v>27.901700000000002</v>
          </cell>
          <cell r="K69">
            <v>3.3788999999999998</v>
          </cell>
          <cell r="L69">
            <v>13.6168</v>
          </cell>
          <cell r="M69">
            <v>7.0091999999999999</v>
          </cell>
          <cell r="N69">
            <v>9.3475999999999999</v>
          </cell>
          <cell r="O69">
            <v>4.7385999999999999</v>
          </cell>
          <cell r="P69">
            <v>23.988299999999999</v>
          </cell>
          <cell r="Q69">
            <v>11.095800000000001</v>
          </cell>
          <cell r="R69">
            <v>145.21090000000001</v>
          </cell>
          <cell r="S69">
            <v>31.2806</v>
          </cell>
          <cell r="T69">
            <v>0.24049999999999999</v>
          </cell>
          <cell r="U69">
            <v>8.6900000000000005E-2</v>
          </cell>
          <cell r="V69">
            <v>0.93179999999999996</v>
          </cell>
          <cell r="W69">
            <v>0.31890000000000002</v>
          </cell>
          <cell r="X69">
            <v>1.2107000000000001</v>
          </cell>
          <cell r="Y69">
            <v>6.3700000000000007E-2</v>
          </cell>
          <cell r="Z69">
            <v>0.29049999999999998</v>
          </cell>
          <cell r="AA69">
            <v>0.10780000000000001</v>
          </cell>
          <cell r="AB69">
            <v>0.23810000000000001</v>
          </cell>
          <cell r="AC69">
            <v>0.19689999999999999</v>
          </cell>
          <cell r="AD69">
            <v>0.42309999999999998</v>
          </cell>
          <cell r="AE69">
            <v>0.72519999999999996</v>
          </cell>
          <cell r="AF69">
            <v>4.8341000000000003</v>
          </cell>
        </row>
        <row r="70">
          <cell r="A70" t="str">
            <v>22001</v>
          </cell>
          <cell r="B70" t="str">
            <v>PGE</v>
          </cell>
          <cell r="D70">
            <v>2</v>
          </cell>
          <cell r="E70">
            <v>2001</v>
          </cell>
          <cell r="F70">
            <v>12.0367</v>
          </cell>
          <cell r="G70">
            <v>3.3315999999999999</v>
          </cell>
          <cell r="H70">
            <v>23.051400000000001</v>
          </cell>
          <cell r="I70">
            <v>7.8883999999999999</v>
          </cell>
          <cell r="J70">
            <v>31.761500000000002</v>
          </cell>
          <cell r="K70">
            <v>3.5785</v>
          </cell>
          <cell r="L70">
            <v>13.8621</v>
          </cell>
          <cell r="M70">
            <v>7.3314000000000004</v>
          </cell>
          <cell r="N70">
            <v>9.4651999999999994</v>
          </cell>
          <cell r="O70">
            <v>4.7385999999999999</v>
          </cell>
          <cell r="P70">
            <v>24.411799999999999</v>
          </cell>
          <cell r="Q70">
            <v>12.483599999999999</v>
          </cell>
          <cell r="R70">
            <v>153.9408</v>
          </cell>
          <cell r="S70">
            <v>35.340000000000003</v>
          </cell>
          <cell r="T70">
            <v>0.215</v>
          </cell>
          <cell r="U70">
            <v>8.6999999999999994E-2</v>
          </cell>
          <cell r="V70">
            <v>1.7075</v>
          </cell>
          <cell r="W70">
            <v>0.58430000000000004</v>
          </cell>
          <cell r="X70">
            <v>3.9213</v>
          </cell>
          <cell r="Y70">
            <v>0.2064</v>
          </cell>
          <cell r="Z70">
            <v>0.30740000000000001</v>
          </cell>
          <cell r="AA70">
            <v>0.35630000000000001</v>
          </cell>
          <cell r="AB70">
            <v>0.15290000000000001</v>
          </cell>
          <cell r="AC70">
            <v>2.9899999999999999E-2</v>
          </cell>
          <cell r="AD70">
            <v>0.58809999999999996</v>
          </cell>
          <cell r="AE70">
            <v>1.4896</v>
          </cell>
          <cell r="AF70">
            <v>9.6456999999999997</v>
          </cell>
        </row>
        <row r="71">
          <cell r="A71" t="str">
            <v>22002</v>
          </cell>
          <cell r="B71" t="str">
            <v>PGE</v>
          </cell>
          <cell r="D71">
            <v>2</v>
          </cell>
          <cell r="E71">
            <v>2002</v>
          </cell>
          <cell r="F71">
            <v>12.3498</v>
          </cell>
          <cell r="G71">
            <v>3.3557999999999999</v>
          </cell>
          <cell r="H71">
            <v>23.651599999999998</v>
          </cell>
          <cell r="I71">
            <v>8.0934000000000008</v>
          </cell>
          <cell r="J71">
            <v>32.5886</v>
          </cell>
          <cell r="K71">
            <v>3.7378</v>
          </cell>
          <cell r="L71">
            <v>14.178900000000001</v>
          </cell>
          <cell r="M71">
            <v>7.5225</v>
          </cell>
          <cell r="N71">
            <v>9.7136999999999993</v>
          </cell>
          <cell r="O71">
            <v>4.7653999999999996</v>
          </cell>
          <cell r="P71">
            <v>24.799099999999999</v>
          </cell>
          <cell r="Q71">
            <v>12.808299999999999</v>
          </cell>
          <cell r="R71">
            <v>157.56489999999999</v>
          </cell>
          <cell r="S71">
            <v>36.3264</v>
          </cell>
          <cell r="T71">
            <v>0.50409999999999999</v>
          </cell>
          <cell r="U71">
            <v>6.2700000000000006E-2</v>
          </cell>
          <cell r="V71">
            <v>0.76490000000000002</v>
          </cell>
          <cell r="W71">
            <v>0.26129999999999998</v>
          </cell>
          <cell r="X71">
            <v>0.89759999999999995</v>
          </cell>
          <cell r="Y71">
            <v>0.1668</v>
          </cell>
          <cell r="Z71">
            <v>0.38500000000000001</v>
          </cell>
          <cell r="AA71">
            <v>0.22869999999999999</v>
          </cell>
          <cell r="AB71">
            <v>0.2868</v>
          </cell>
          <cell r="AC71">
            <v>0.11210000000000001</v>
          </cell>
          <cell r="AD71">
            <v>0.56630000000000003</v>
          </cell>
          <cell r="AE71">
            <v>0.43509999999999999</v>
          </cell>
          <cell r="AF71">
            <v>4.6714000000000002</v>
          </cell>
        </row>
        <row r="72">
          <cell r="A72" t="str">
            <v>22003</v>
          </cell>
          <cell r="B72" t="str">
            <v>PGE</v>
          </cell>
          <cell r="D72">
            <v>2</v>
          </cell>
          <cell r="E72">
            <v>2003</v>
          </cell>
          <cell r="F72">
            <v>12.676500000000001</v>
          </cell>
          <cell r="G72">
            <v>3.3795999999999999</v>
          </cell>
          <cell r="H72">
            <v>24.277200000000001</v>
          </cell>
          <cell r="I72">
            <v>8.3074999999999992</v>
          </cell>
          <cell r="J72">
            <v>33.450699999999998</v>
          </cell>
          <cell r="K72">
            <v>3.8994</v>
          </cell>
          <cell r="L72">
            <v>14.4962</v>
          </cell>
          <cell r="M72">
            <v>7.7214999999999998</v>
          </cell>
          <cell r="N72">
            <v>9.9602000000000004</v>
          </cell>
          <cell r="O72">
            <v>4.7944000000000004</v>
          </cell>
          <cell r="P72">
            <v>25.177499999999998</v>
          </cell>
          <cell r="Q72">
            <v>13.1471</v>
          </cell>
          <cell r="R72">
            <v>161.2878</v>
          </cell>
          <cell r="S72">
            <v>37.350099999999998</v>
          </cell>
          <cell r="T72">
            <v>0.52690000000000003</v>
          </cell>
          <cell r="U72">
            <v>6.5699999999999995E-2</v>
          </cell>
          <cell r="V72">
            <v>0.80220000000000002</v>
          </cell>
          <cell r="W72">
            <v>0.27450000000000002</v>
          </cell>
          <cell r="X72">
            <v>0.93579999999999997</v>
          </cell>
          <cell r="Y72">
            <v>0.16980000000000001</v>
          </cell>
          <cell r="Z72">
            <v>0.39179999999999998</v>
          </cell>
          <cell r="AA72">
            <v>0.2399</v>
          </cell>
          <cell r="AB72">
            <v>0.28839999999999999</v>
          </cell>
          <cell r="AC72">
            <v>9.2899999999999996E-2</v>
          </cell>
          <cell r="AD72">
            <v>0.57210000000000005</v>
          </cell>
          <cell r="AE72">
            <v>0.45610000000000001</v>
          </cell>
          <cell r="AF72">
            <v>4.8161000000000005</v>
          </cell>
        </row>
        <row r="73">
          <cell r="A73" t="str">
            <v>22004</v>
          </cell>
          <cell r="B73" t="str">
            <v>PGE</v>
          </cell>
          <cell r="D73">
            <v>2</v>
          </cell>
          <cell r="E73">
            <v>2004</v>
          </cell>
          <cell r="F73">
            <v>13.088800000000001</v>
          </cell>
          <cell r="G73">
            <v>3.403</v>
          </cell>
          <cell r="H73">
            <v>25.0669</v>
          </cell>
          <cell r="I73">
            <v>8.5777000000000001</v>
          </cell>
          <cell r="J73">
            <v>34.538800000000002</v>
          </cell>
          <cell r="K73">
            <v>4.0589000000000004</v>
          </cell>
          <cell r="L73">
            <v>14.7615</v>
          </cell>
          <cell r="M73">
            <v>7.9725999999999999</v>
          </cell>
          <cell r="N73">
            <v>10.2052</v>
          </cell>
          <cell r="O73">
            <v>4.8253000000000004</v>
          </cell>
          <cell r="P73">
            <v>25.547799999999999</v>
          </cell>
          <cell r="Q73">
            <v>13.5747</v>
          </cell>
          <cell r="R73">
            <v>165.62120000000002</v>
          </cell>
          <cell r="S73">
            <v>38.597700000000003</v>
          </cell>
          <cell r="T73">
            <v>0.62060000000000004</v>
          </cell>
          <cell r="U73">
            <v>6.8900000000000003E-2</v>
          </cell>
          <cell r="V73">
            <v>0.97909999999999997</v>
          </cell>
          <cell r="W73">
            <v>0.33510000000000001</v>
          </cell>
          <cell r="X73">
            <v>1.1686000000000001</v>
          </cell>
          <cell r="Y73">
            <v>0.16850000000000001</v>
          </cell>
          <cell r="Z73">
            <v>0.34670000000000001</v>
          </cell>
          <cell r="AA73">
            <v>0.29580000000000001</v>
          </cell>
          <cell r="AB73">
            <v>0.29060000000000002</v>
          </cell>
          <cell r="AC73">
            <v>9.8900000000000002E-2</v>
          </cell>
          <cell r="AD73">
            <v>0.57879999999999998</v>
          </cell>
          <cell r="AE73">
            <v>0.55279999999999996</v>
          </cell>
          <cell r="AF73">
            <v>5.5044000000000004</v>
          </cell>
        </row>
        <row r="74">
          <cell r="A74" t="str">
            <v>22005</v>
          </cell>
          <cell r="B74" t="str">
            <v>PGE</v>
          </cell>
          <cell r="D74">
            <v>2</v>
          </cell>
          <cell r="E74">
            <v>2005</v>
          </cell>
          <cell r="F74">
            <v>13.4344</v>
          </cell>
          <cell r="G74">
            <v>3.4258000000000002</v>
          </cell>
          <cell r="H74">
            <v>25.728899999999999</v>
          </cell>
          <cell r="I74">
            <v>8.8041999999999998</v>
          </cell>
          <cell r="J74">
            <v>35.450800000000001</v>
          </cell>
          <cell r="K74">
            <v>4.2164999999999999</v>
          </cell>
          <cell r="L74">
            <v>15.027100000000001</v>
          </cell>
          <cell r="M74">
            <v>8.1831999999999994</v>
          </cell>
          <cell r="N74">
            <v>10.448600000000001</v>
          </cell>
          <cell r="O74">
            <v>4.8574999999999999</v>
          </cell>
          <cell r="P74">
            <v>25.909600000000001</v>
          </cell>
          <cell r="Q74">
            <v>13.933199999999999</v>
          </cell>
          <cell r="R74">
            <v>169.41980000000001</v>
          </cell>
          <cell r="S74">
            <v>39.667299999999997</v>
          </cell>
          <cell r="T74">
            <v>0.56100000000000005</v>
          </cell>
          <cell r="U74">
            <v>7.1999999999999995E-2</v>
          </cell>
          <cell r="V74">
            <v>0.86450000000000005</v>
          </cell>
          <cell r="W74">
            <v>0.29580000000000001</v>
          </cell>
          <cell r="X74">
            <v>0.99990000000000001</v>
          </cell>
          <cell r="Y74">
            <v>0.16750000000000001</v>
          </cell>
          <cell r="Z74">
            <v>0.35420000000000001</v>
          </cell>
          <cell r="AA74">
            <v>0.25919999999999999</v>
          </cell>
          <cell r="AB74">
            <v>0.29270000000000002</v>
          </cell>
          <cell r="AC74">
            <v>0.1043</v>
          </cell>
          <cell r="AD74">
            <v>0.58560000000000001</v>
          </cell>
          <cell r="AE74">
            <v>0.49130000000000001</v>
          </cell>
          <cell r="AF74">
            <v>5.048</v>
          </cell>
        </row>
        <row r="75">
          <cell r="A75" t="str">
            <v>22006</v>
          </cell>
          <cell r="B75" t="str">
            <v>PGE</v>
          </cell>
          <cell r="D75">
            <v>2</v>
          </cell>
          <cell r="E75">
            <v>2006</v>
          </cell>
          <cell r="F75">
            <v>13.7806</v>
          </cell>
          <cell r="G75">
            <v>3.448</v>
          </cell>
          <cell r="H75">
            <v>26.3918</v>
          </cell>
          <cell r="I75">
            <v>9.0311000000000003</v>
          </cell>
          <cell r="J75">
            <v>36.364199999999997</v>
          </cell>
          <cell r="K75">
            <v>4.3726000000000003</v>
          </cell>
          <cell r="L75">
            <v>15.293100000000001</v>
          </cell>
          <cell r="M75">
            <v>8.3940000000000001</v>
          </cell>
          <cell r="N75">
            <v>10.69</v>
          </cell>
          <cell r="O75">
            <v>4.8906999999999998</v>
          </cell>
          <cell r="P75">
            <v>26.263100000000001</v>
          </cell>
          <cell r="Q75">
            <v>14.292199999999999</v>
          </cell>
          <cell r="R75">
            <v>173.21140000000003</v>
          </cell>
          <cell r="S75">
            <v>40.736799999999995</v>
          </cell>
          <cell r="T75">
            <v>0.56730000000000003</v>
          </cell>
          <cell r="U75">
            <v>7.5200000000000003E-2</v>
          </cell>
          <cell r="V75">
            <v>0.87809999999999999</v>
          </cell>
          <cell r="W75">
            <v>0.30049999999999999</v>
          </cell>
          <cell r="X75">
            <v>1.0084</v>
          </cell>
          <cell r="Y75">
            <v>0.1666</v>
          </cell>
          <cell r="Z75">
            <v>0.36249999999999999</v>
          </cell>
          <cell r="AA75">
            <v>0.26369999999999999</v>
          </cell>
          <cell r="AB75">
            <v>0.29480000000000001</v>
          </cell>
          <cell r="AC75">
            <v>0.109</v>
          </cell>
          <cell r="AD75">
            <v>0.59260000000000002</v>
          </cell>
          <cell r="AE75">
            <v>0.49909999999999999</v>
          </cell>
          <cell r="AF75">
            <v>5.1177999999999999</v>
          </cell>
        </row>
        <row r="76">
          <cell r="A76" t="str">
            <v>22007</v>
          </cell>
          <cell r="B76" t="str">
            <v>PGE</v>
          </cell>
          <cell r="D76">
            <v>2</v>
          </cell>
          <cell r="E76">
            <v>2007</v>
          </cell>
          <cell r="F76">
            <v>14.1272</v>
          </cell>
          <cell r="G76">
            <v>3.4698000000000002</v>
          </cell>
          <cell r="H76">
            <v>27.055700000000002</v>
          </cell>
          <cell r="I76">
            <v>9.2582000000000004</v>
          </cell>
          <cell r="J76">
            <v>37.279000000000003</v>
          </cell>
          <cell r="K76">
            <v>4.5273000000000003</v>
          </cell>
          <cell r="L76">
            <v>15.5594</v>
          </cell>
          <cell r="M76">
            <v>8.6052</v>
          </cell>
          <cell r="N76">
            <v>10.929399999999999</v>
          </cell>
          <cell r="O76">
            <v>4.9245000000000001</v>
          </cell>
          <cell r="P76">
            <v>26.608599999999999</v>
          </cell>
          <cell r="Q76">
            <v>14.6517</v>
          </cell>
          <cell r="R76">
            <v>176.99599999999998</v>
          </cell>
          <cell r="S76">
            <v>41.806300000000007</v>
          </cell>
          <cell r="T76">
            <v>0.57250000000000001</v>
          </cell>
          <cell r="U76">
            <v>7.85E-2</v>
          </cell>
          <cell r="V76">
            <v>0.89149999999999996</v>
          </cell>
          <cell r="W76">
            <v>0.30509999999999998</v>
          </cell>
          <cell r="X76">
            <v>1.0176000000000001</v>
          </cell>
          <cell r="Y76">
            <v>0.16619999999999999</v>
          </cell>
          <cell r="Z76">
            <v>0.37090000000000001</v>
          </cell>
          <cell r="AA76">
            <v>0.26850000000000002</v>
          </cell>
          <cell r="AB76">
            <v>0.29699999999999999</v>
          </cell>
          <cell r="AC76">
            <v>0.1132</v>
          </cell>
          <cell r="AD76">
            <v>0.5998</v>
          </cell>
          <cell r="AE76">
            <v>0.50639999999999996</v>
          </cell>
          <cell r="AF76">
            <v>5.1871999999999998</v>
          </cell>
        </row>
        <row r="77">
          <cell r="A77" t="str">
            <v>22008</v>
          </cell>
          <cell r="B77" t="str">
            <v>PGE</v>
          </cell>
          <cell r="D77">
            <v>2</v>
          </cell>
          <cell r="E77">
            <v>2008</v>
          </cell>
          <cell r="F77">
            <v>14.4741</v>
          </cell>
          <cell r="G77">
            <v>3.4912000000000001</v>
          </cell>
          <cell r="H77">
            <v>27.72</v>
          </cell>
          <cell r="I77">
            <v>9.4855999999999998</v>
          </cell>
          <cell r="J77">
            <v>38.194400000000002</v>
          </cell>
          <cell r="K77">
            <v>4.681</v>
          </cell>
          <cell r="L77">
            <v>15.826000000000001</v>
          </cell>
          <cell r="M77">
            <v>8.8164999999999996</v>
          </cell>
          <cell r="N77">
            <v>11.166600000000001</v>
          </cell>
          <cell r="O77">
            <v>4.9588000000000001</v>
          </cell>
          <cell r="P77">
            <v>26.946300000000001</v>
          </cell>
          <cell r="Q77">
            <v>15.0115</v>
          </cell>
          <cell r="R77">
            <v>180.77200000000002</v>
          </cell>
          <cell r="S77">
            <v>42.875399999999999</v>
          </cell>
          <cell r="T77">
            <v>0.57620000000000005</v>
          </cell>
          <cell r="U77">
            <v>8.1699999999999995E-2</v>
          </cell>
          <cell r="V77">
            <v>0.90400000000000003</v>
          </cell>
          <cell r="W77">
            <v>0.30940000000000001</v>
          </cell>
          <cell r="X77">
            <v>1.0264</v>
          </cell>
          <cell r="Y77">
            <v>0.1661</v>
          </cell>
          <cell r="Z77">
            <v>0.37990000000000002</v>
          </cell>
          <cell r="AA77">
            <v>0.27339999999999998</v>
          </cell>
          <cell r="AB77">
            <v>0.29920000000000002</v>
          </cell>
          <cell r="AC77">
            <v>0.1168</v>
          </cell>
          <cell r="AD77">
            <v>0.6069</v>
          </cell>
          <cell r="AE77">
            <v>0.51300000000000001</v>
          </cell>
          <cell r="AF77">
            <v>5.2530000000000001</v>
          </cell>
        </row>
        <row r="78">
          <cell r="A78" t="str">
            <v>22009</v>
          </cell>
          <cell r="B78" t="str">
            <v>PGE</v>
          </cell>
          <cell r="D78">
            <v>2</v>
          </cell>
          <cell r="E78">
            <v>2009</v>
          </cell>
          <cell r="F78">
            <v>14.829000000000001</v>
          </cell>
          <cell r="G78">
            <v>3.5121000000000002</v>
          </cell>
          <cell r="H78">
            <v>28.3996</v>
          </cell>
          <cell r="I78">
            <v>9.7180999999999997</v>
          </cell>
          <cell r="J78">
            <v>39.130800000000001</v>
          </cell>
          <cell r="K78">
            <v>4.8338000000000001</v>
          </cell>
          <cell r="L78">
            <v>16.0929</v>
          </cell>
          <cell r="M78">
            <v>9.0326000000000004</v>
          </cell>
          <cell r="N78">
            <v>11.4015</v>
          </cell>
          <cell r="O78">
            <v>4.9932999999999996</v>
          </cell>
          <cell r="P78">
            <v>27.276299999999999</v>
          </cell>
          <cell r="Q78">
            <v>15.3795</v>
          </cell>
          <cell r="R78">
            <v>184.59950000000001</v>
          </cell>
          <cell r="S78">
            <v>43.964600000000004</v>
          </cell>
          <cell r="T78">
            <v>0.58650000000000002</v>
          </cell>
          <cell r="U78">
            <v>8.4900000000000003E-2</v>
          </cell>
          <cell r="V78">
            <v>0.93079999999999996</v>
          </cell>
          <cell r="W78">
            <v>0.31850000000000001</v>
          </cell>
          <cell r="X78">
            <v>1.056</v>
          </cell>
          <cell r="Y78">
            <v>0.1661</v>
          </cell>
          <cell r="Z78">
            <v>0.38919999999999999</v>
          </cell>
          <cell r="AA78">
            <v>0.28320000000000001</v>
          </cell>
          <cell r="AB78">
            <v>0.3014</v>
          </cell>
          <cell r="AC78">
            <v>0.1198</v>
          </cell>
          <cell r="AD78">
            <v>0.6139</v>
          </cell>
          <cell r="AE78">
            <v>0.52680000000000005</v>
          </cell>
          <cell r="AF78">
            <v>5.3770999999999995</v>
          </cell>
        </row>
        <row r="79">
          <cell r="A79" t="str">
            <v>22010</v>
          </cell>
          <cell r="B79" t="str">
            <v>PGE</v>
          </cell>
          <cell r="D79">
            <v>2</v>
          </cell>
          <cell r="E79">
            <v>2010</v>
          </cell>
          <cell r="F79">
            <v>15.184200000000001</v>
          </cell>
          <cell r="G79">
            <v>3.5326</v>
          </cell>
          <cell r="H79">
            <v>29.08</v>
          </cell>
          <cell r="I79">
            <v>9.9509000000000007</v>
          </cell>
          <cell r="J79">
            <v>40.068199999999997</v>
          </cell>
          <cell r="K79">
            <v>4.9854000000000003</v>
          </cell>
          <cell r="L79">
            <v>16.360099999999999</v>
          </cell>
          <cell r="M79">
            <v>9.2490000000000006</v>
          </cell>
          <cell r="N79">
            <v>11.634</v>
          </cell>
          <cell r="O79">
            <v>5.0278999999999998</v>
          </cell>
          <cell r="P79">
            <v>27.598800000000001</v>
          </cell>
          <cell r="Q79">
            <v>15.7479</v>
          </cell>
          <cell r="R79">
            <v>188.41899999999998</v>
          </cell>
          <cell r="S79">
            <v>45.053599999999996</v>
          </cell>
          <cell r="T79">
            <v>0.58799999999999997</v>
          </cell>
          <cell r="U79">
            <v>8.7800000000000003E-2</v>
          </cell>
          <cell r="V79">
            <v>0.94230000000000003</v>
          </cell>
          <cell r="W79">
            <v>0.32250000000000001</v>
          </cell>
          <cell r="X79">
            <v>1.0659000000000001</v>
          </cell>
          <cell r="Y79">
            <v>0.16600000000000001</v>
          </cell>
          <cell r="Z79">
            <v>0.39910000000000001</v>
          </cell>
          <cell r="AA79">
            <v>0.28849999999999998</v>
          </cell>
          <cell r="AB79">
            <v>0.30359999999999998</v>
          </cell>
          <cell r="AC79">
            <v>0.1222</v>
          </cell>
          <cell r="AD79">
            <v>0.62070000000000003</v>
          </cell>
          <cell r="AE79">
            <v>0.53210000000000002</v>
          </cell>
          <cell r="AF79">
            <v>5.4387000000000008</v>
          </cell>
        </row>
        <row r="80">
          <cell r="A80" t="str">
            <v>22011</v>
          </cell>
          <cell r="B80" t="str">
            <v>PGE</v>
          </cell>
          <cell r="D80">
            <v>2</v>
          </cell>
          <cell r="E80">
            <v>2011</v>
          </cell>
          <cell r="F80">
            <v>15.5397</v>
          </cell>
          <cell r="G80">
            <v>3.5527000000000002</v>
          </cell>
          <cell r="H80">
            <v>29.7608</v>
          </cell>
          <cell r="I80">
            <v>10.1839</v>
          </cell>
          <cell r="J80">
            <v>41.006300000000003</v>
          </cell>
          <cell r="K80">
            <v>5.1364000000000001</v>
          </cell>
          <cell r="L80">
            <v>16.627700000000001</v>
          </cell>
          <cell r="M80">
            <v>9.4655000000000005</v>
          </cell>
          <cell r="N80">
            <v>11.864000000000001</v>
          </cell>
          <cell r="O80">
            <v>5.0624000000000002</v>
          </cell>
          <cell r="P80">
            <v>27.914100000000001</v>
          </cell>
          <cell r="Q80">
            <v>16.116599999999998</v>
          </cell>
          <cell r="R80">
            <v>192.23009999999999</v>
          </cell>
          <cell r="S80">
            <v>46.142700000000005</v>
          </cell>
          <cell r="T80">
            <v>0.58830000000000005</v>
          </cell>
          <cell r="U80">
            <v>9.0499999999999997E-2</v>
          </cell>
          <cell r="V80">
            <v>0.95299999999999996</v>
          </cell>
          <cell r="W80">
            <v>0.3261</v>
          </cell>
          <cell r="X80">
            <v>1.0760000000000001</v>
          </cell>
          <cell r="Y80">
            <v>0.1663</v>
          </cell>
          <cell r="Z80">
            <v>0.40910000000000002</v>
          </cell>
          <cell r="AA80">
            <v>0.29399999999999998</v>
          </cell>
          <cell r="AB80">
            <v>0.30590000000000001</v>
          </cell>
          <cell r="AC80">
            <v>0.124</v>
          </cell>
          <cell r="AD80">
            <v>0.62719999999999998</v>
          </cell>
          <cell r="AE80">
            <v>0.53639999999999999</v>
          </cell>
          <cell r="AF80">
            <v>5.4968000000000004</v>
          </cell>
        </row>
        <row r="81">
          <cell r="A81" t="str">
            <v>22012</v>
          </cell>
          <cell r="B81" t="str">
            <v>PGE</v>
          </cell>
          <cell r="D81">
            <v>2</v>
          </cell>
          <cell r="E81">
            <v>2012</v>
          </cell>
          <cell r="F81">
            <v>15.8957</v>
          </cell>
          <cell r="G81">
            <v>3.5724999999999998</v>
          </cell>
          <cell r="H81">
            <v>30.442599999999999</v>
          </cell>
          <cell r="I81">
            <v>10.417199999999999</v>
          </cell>
          <cell r="J81">
            <v>41.945700000000002</v>
          </cell>
          <cell r="K81">
            <v>5.2859999999999996</v>
          </cell>
          <cell r="L81">
            <v>16.895399999999999</v>
          </cell>
          <cell r="M81">
            <v>9.6823999999999995</v>
          </cell>
          <cell r="N81">
            <v>12.0914</v>
          </cell>
          <cell r="O81">
            <v>5.0968999999999998</v>
          </cell>
          <cell r="P81">
            <v>28.222300000000001</v>
          </cell>
          <cell r="Q81">
            <v>16.485900000000001</v>
          </cell>
          <cell r="R81">
            <v>196.03399999999999</v>
          </cell>
          <cell r="S81">
            <v>47.231700000000004</v>
          </cell>
          <cell r="T81">
            <v>0.58799999999999997</v>
          </cell>
          <cell r="U81">
            <v>9.2899999999999996E-2</v>
          </cell>
          <cell r="V81">
            <v>0.96330000000000005</v>
          </cell>
          <cell r="W81">
            <v>0.32969999999999999</v>
          </cell>
          <cell r="X81">
            <v>1.0872999999999999</v>
          </cell>
          <cell r="Y81">
            <v>0.1661</v>
          </cell>
          <cell r="Z81">
            <v>0.4194</v>
          </cell>
          <cell r="AA81">
            <v>0.29980000000000001</v>
          </cell>
          <cell r="AB81">
            <v>0.30809999999999998</v>
          </cell>
          <cell r="AC81">
            <v>0.12509999999999999</v>
          </cell>
          <cell r="AD81">
            <v>0.63319999999999999</v>
          </cell>
          <cell r="AE81">
            <v>0.54020000000000001</v>
          </cell>
          <cell r="AF81">
            <v>5.5531000000000006</v>
          </cell>
        </row>
        <row r="82">
          <cell r="A82" t="str">
            <v>22013</v>
          </cell>
          <cell r="B82" t="str">
            <v>PGE</v>
          </cell>
          <cell r="D82">
            <v>2</v>
          </cell>
          <cell r="E82">
            <v>2013</v>
          </cell>
          <cell r="F82">
            <v>16.251999999999999</v>
          </cell>
          <cell r="G82">
            <v>3.5918000000000001</v>
          </cell>
          <cell r="H82">
            <v>31.1249</v>
          </cell>
          <cell r="I82">
            <v>10.650700000000001</v>
          </cell>
          <cell r="J82">
            <v>42.885800000000003</v>
          </cell>
          <cell r="K82">
            <v>5.4343000000000004</v>
          </cell>
          <cell r="L82">
            <v>17.163499999999999</v>
          </cell>
          <cell r="M82">
            <v>9.8994</v>
          </cell>
          <cell r="N82">
            <v>12.3161</v>
          </cell>
          <cell r="O82">
            <v>5.1310000000000002</v>
          </cell>
          <cell r="P82">
            <v>28.523599999999998</v>
          </cell>
          <cell r="Q82">
            <v>16.8553</v>
          </cell>
          <cell r="R82">
            <v>199.82840000000002</v>
          </cell>
          <cell r="S82">
            <v>48.320100000000004</v>
          </cell>
          <cell r="T82">
            <v>0.58660000000000001</v>
          </cell>
          <cell r="U82">
            <v>9.4899999999999998E-2</v>
          </cell>
          <cell r="V82">
            <v>0.97250000000000003</v>
          </cell>
          <cell r="W82">
            <v>0.33279999999999998</v>
          </cell>
          <cell r="X82">
            <v>1.0984</v>
          </cell>
          <cell r="Y82">
            <v>0.1658</v>
          </cell>
          <cell r="Z82">
            <v>0.43</v>
          </cell>
          <cell r="AA82">
            <v>0.30549999999999999</v>
          </cell>
          <cell r="AB82">
            <v>0.31019999999999998</v>
          </cell>
          <cell r="AC82">
            <v>0.12570000000000001</v>
          </cell>
          <cell r="AD82">
            <v>0.63890000000000002</v>
          </cell>
          <cell r="AE82">
            <v>0.54279999999999995</v>
          </cell>
          <cell r="AF82">
            <v>5.604099999999999</v>
          </cell>
        </row>
        <row r="83">
          <cell r="A83" t="str">
            <v>22014</v>
          </cell>
          <cell r="B83" t="str">
            <v>PGE</v>
          </cell>
          <cell r="D83">
            <v>2</v>
          </cell>
          <cell r="E83">
            <v>2014</v>
          </cell>
          <cell r="F83">
            <v>17.260999999999999</v>
          </cell>
          <cell r="G83">
            <v>4.67</v>
          </cell>
          <cell r="H83">
            <v>25.515000000000001</v>
          </cell>
          <cell r="I83">
            <v>9.9139999999999997</v>
          </cell>
          <cell r="J83">
            <v>35.514000000000003</v>
          </cell>
          <cell r="K83">
            <v>4.5860000000000003</v>
          </cell>
          <cell r="L83">
            <v>16.553000000000001</v>
          </cell>
          <cell r="M83">
            <v>10.084</v>
          </cell>
          <cell r="N83">
            <v>13.872999999999999</v>
          </cell>
          <cell r="O83">
            <v>4.9749999999999996</v>
          </cell>
          <cell r="P83">
            <v>30.925999999999998</v>
          </cell>
          <cell r="Q83">
            <v>15.395</v>
          </cell>
          <cell r="R83">
            <v>189.26599999999999</v>
          </cell>
          <cell r="S83">
            <v>40.1</v>
          </cell>
          <cell r="T83">
            <v>0.54500000000000004</v>
          </cell>
          <cell r="U83">
            <v>0.16300000000000001</v>
          </cell>
          <cell r="V83">
            <v>0.57599999999999996</v>
          </cell>
          <cell r="W83">
            <v>0.28299999999999997</v>
          </cell>
          <cell r="X83">
            <v>0.81599999999999995</v>
          </cell>
          <cell r="Y83">
            <v>0.10199999999999999</v>
          </cell>
          <cell r="Z83">
            <v>0.33300000000000002</v>
          </cell>
          <cell r="AA83">
            <v>0.27900000000000003</v>
          </cell>
          <cell r="AB83">
            <v>0.55200000000000005</v>
          </cell>
          <cell r="AC83">
            <v>0.13</v>
          </cell>
          <cell r="AD83">
            <v>0.78400000000000003</v>
          </cell>
          <cell r="AE83">
            <v>0.56499999999999995</v>
          </cell>
          <cell r="AF83">
            <v>5.1280000000000001</v>
          </cell>
        </row>
        <row r="84">
          <cell r="A84" t="str">
            <v>22015</v>
          </cell>
          <cell r="B84" t="str">
            <v>PGE</v>
          </cell>
          <cell r="D84">
            <v>2</v>
          </cell>
          <cell r="E84">
            <v>2015</v>
          </cell>
          <cell r="F84">
            <v>17.581</v>
          </cell>
          <cell r="G84">
            <v>4.7560000000000002</v>
          </cell>
          <cell r="H84">
            <v>25.79</v>
          </cell>
          <cell r="I84">
            <v>10.097</v>
          </cell>
          <cell r="J84">
            <v>36.171999999999997</v>
          </cell>
          <cell r="K84">
            <v>4.6710000000000003</v>
          </cell>
          <cell r="L84">
            <v>16.713999999999999</v>
          </cell>
          <cell r="M84">
            <v>10.271000000000001</v>
          </cell>
          <cell r="N84">
            <v>14.349</v>
          </cell>
          <cell r="O84">
            <v>5.0129999999999999</v>
          </cell>
          <cell r="P84">
            <v>31.349</v>
          </cell>
          <cell r="Q84">
            <v>15.782999999999999</v>
          </cell>
          <cell r="R84">
            <v>192.54599999999996</v>
          </cell>
          <cell r="S84">
            <v>40.842999999999996</v>
          </cell>
          <cell r="T84">
            <v>0.54600000000000004</v>
          </cell>
          <cell r="U84">
            <v>0.16600000000000001</v>
          </cell>
          <cell r="V84">
            <v>0.57799999999999996</v>
          </cell>
          <cell r="W84">
            <v>0.28799999999999998</v>
          </cell>
          <cell r="X84">
            <v>0.83399999999999996</v>
          </cell>
          <cell r="Y84">
            <v>0.105</v>
          </cell>
          <cell r="Z84">
            <v>0.34399999999999997</v>
          </cell>
          <cell r="AA84">
            <v>0.28699999999999998</v>
          </cell>
          <cell r="AB84">
            <v>0.57199999999999995</v>
          </cell>
          <cell r="AC84">
            <v>0.129</v>
          </cell>
          <cell r="AD84">
            <v>0.78400000000000003</v>
          </cell>
          <cell r="AE84">
            <v>0.56200000000000006</v>
          </cell>
          <cell r="AF84">
            <v>5.1950000000000003</v>
          </cell>
        </row>
        <row r="85">
          <cell r="A85" t="str">
            <v>22016</v>
          </cell>
          <cell r="B85" t="str">
            <v>PGE</v>
          </cell>
          <cell r="D85">
            <v>2</v>
          </cell>
          <cell r="E85">
            <v>2016</v>
          </cell>
          <cell r="F85">
            <v>17.902000000000001</v>
          </cell>
          <cell r="G85">
            <v>4.843</v>
          </cell>
          <cell r="H85">
            <v>26.06</v>
          </cell>
          <cell r="I85">
            <v>10.282</v>
          </cell>
          <cell r="J85">
            <v>36.832000000000001</v>
          </cell>
          <cell r="K85">
            <v>4.7569999999999997</v>
          </cell>
          <cell r="L85">
            <v>16.878</v>
          </cell>
          <cell r="M85">
            <v>10.458</v>
          </cell>
          <cell r="N85">
            <v>14.792999999999999</v>
          </cell>
          <cell r="O85">
            <v>5.05</v>
          </cell>
          <cell r="P85">
            <v>31.762</v>
          </cell>
          <cell r="Q85">
            <v>16.167999999999999</v>
          </cell>
          <cell r="R85">
            <v>195.78500000000005</v>
          </cell>
          <cell r="S85">
            <v>41.588999999999999</v>
          </cell>
          <cell r="T85">
            <v>0.54500000000000004</v>
          </cell>
          <cell r="U85">
            <v>0.16800000000000001</v>
          </cell>
          <cell r="V85">
            <v>0.57899999999999996</v>
          </cell>
          <cell r="W85">
            <v>0.29099999999999998</v>
          </cell>
          <cell r="X85">
            <v>0.84899999999999998</v>
          </cell>
          <cell r="Y85">
            <v>0.106</v>
          </cell>
          <cell r="Z85">
            <v>0.35599999999999998</v>
          </cell>
          <cell r="AA85">
            <v>0.29299999999999998</v>
          </cell>
          <cell r="AB85">
            <v>0.54400000000000004</v>
          </cell>
          <cell r="AC85">
            <v>0.128</v>
          </cell>
          <cell r="AD85">
            <v>0.78600000000000003</v>
          </cell>
          <cell r="AE85">
            <v>0.56000000000000005</v>
          </cell>
          <cell r="AF85">
            <v>5.2050000000000001</v>
          </cell>
        </row>
        <row r="86">
          <cell r="A86" t="str">
            <v>22017</v>
          </cell>
          <cell r="B86" t="str">
            <v>PGE</v>
          </cell>
          <cell r="D86">
            <v>2</v>
          </cell>
          <cell r="E86">
            <v>2017</v>
          </cell>
          <cell r="F86">
            <v>18.260999999999999</v>
          </cell>
          <cell r="G86">
            <v>4.9400000000000004</v>
          </cell>
          <cell r="H86">
            <v>26.324999999999999</v>
          </cell>
          <cell r="I86">
            <v>10.488</v>
          </cell>
          <cell r="J86">
            <v>37.57</v>
          </cell>
          <cell r="K86">
            <v>4.8520000000000003</v>
          </cell>
          <cell r="L86">
            <v>17.044</v>
          </cell>
          <cell r="M86">
            <v>10.667999999999999</v>
          </cell>
          <cell r="N86">
            <v>15.366</v>
          </cell>
          <cell r="O86">
            <v>5.0890000000000004</v>
          </cell>
          <cell r="P86">
            <v>32.173000000000002</v>
          </cell>
          <cell r="Q86">
            <v>16.547999999999998</v>
          </cell>
          <cell r="R86">
            <v>199.32400000000001</v>
          </cell>
          <cell r="S86">
            <v>42.421999999999997</v>
          </cell>
          <cell r="T86">
            <v>0.57999999999999996</v>
          </cell>
          <cell r="U86">
            <v>0.17799999999999999</v>
          </cell>
          <cell r="V86">
            <v>0.57999999999999996</v>
          </cell>
          <cell r="W86">
            <v>0.314</v>
          </cell>
          <cell r="X86">
            <v>0.93799999999999994</v>
          </cell>
          <cell r="Y86">
            <v>0.11799999999999999</v>
          </cell>
          <cell r="Z86">
            <v>0.36899999999999999</v>
          </cell>
          <cell r="AA86">
            <v>0.32</v>
          </cell>
          <cell r="AB86">
            <v>0.67700000000000005</v>
          </cell>
          <cell r="AC86">
            <v>0.129</v>
          </cell>
          <cell r="AD86">
            <v>0.79400000000000004</v>
          </cell>
          <cell r="AE86">
            <v>0.55500000000000005</v>
          </cell>
          <cell r="AF86">
            <v>5.5519999999999996</v>
          </cell>
        </row>
        <row r="87">
          <cell r="A87" t="str">
            <v>31975</v>
          </cell>
          <cell r="B87" t="str">
            <v>PGE</v>
          </cell>
          <cell r="D87">
            <v>3</v>
          </cell>
          <cell r="E87">
            <v>1975</v>
          </cell>
          <cell r="F87">
            <v>14.379099999999999</v>
          </cell>
          <cell r="G87">
            <v>6.8333000000000004</v>
          </cell>
          <cell r="H87">
            <v>26.848600000000001</v>
          </cell>
          <cell r="I87">
            <v>9.1334</v>
          </cell>
          <cell r="J87">
            <v>13.478300000000001</v>
          </cell>
          <cell r="K87">
            <v>2.0882999999999998</v>
          </cell>
          <cell r="L87">
            <v>26.375800000000002</v>
          </cell>
          <cell r="M87">
            <v>16.2011</v>
          </cell>
          <cell r="N87">
            <v>11.634</v>
          </cell>
          <cell r="O87">
            <v>8.2104999999999997</v>
          </cell>
          <cell r="P87">
            <v>31.1267</v>
          </cell>
          <cell r="Q87">
            <v>15.179600000000001</v>
          </cell>
          <cell r="R87">
            <v>181.48869999999999</v>
          </cell>
          <cell r="S87">
            <v>15.566600000000001</v>
          </cell>
          <cell r="T87">
            <v>0.77569999999999995</v>
          </cell>
          <cell r="U87">
            <v>9.7500000000000003E-2</v>
          </cell>
          <cell r="V87">
            <v>1.4904999999999999</v>
          </cell>
          <cell r="W87">
            <v>0.50700000000000001</v>
          </cell>
          <cell r="X87">
            <v>0.4118</v>
          </cell>
          <cell r="Y87">
            <v>5.5899999999999998E-2</v>
          </cell>
          <cell r="Z87">
            <v>0.79410000000000003</v>
          </cell>
          <cell r="AA87">
            <v>0.31690000000000002</v>
          </cell>
          <cell r="AB87">
            <v>0.39079999999999998</v>
          </cell>
          <cell r="AC87">
            <v>0.29699999999999999</v>
          </cell>
          <cell r="AD87">
            <v>0.76910000000000001</v>
          </cell>
          <cell r="AE87">
            <v>0.2</v>
          </cell>
          <cell r="AF87">
            <v>6.1062999999999992</v>
          </cell>
        </row>
        <row r="88">
          <cell r="A88" t="str">
            <v>31976</v>
          </cell>
          <cell r="B88" t="str">
            <v>PGE</v>
          </cell>
          <cell r="D88">
            <v>3</v>
          </cell>
          <cell r="E88">
            <v>1976</v>
          </cell>
          <cell r="F88">
            <v>15.081099999999999</v>
          </cell>
          <cell r="G88">
            <v>6.9752000000000001</v>
          </cell>
          <cell r="H88">
            <v>28.1496</v>
          </cell>
          <cell r="I88">
            <v>9.5760000000000005</v>
          </cell>
          <cell r="J88">
            <v>14.1553</v>
          </cell>
          <cell r="K88">
            <v>2.1911</v>
          </cell>
          <cell r="L88">
            <v>27.500699999999998</v>
          </cell>
          <cell r="M88">
            <v>16.748000000000001</v>
          </cell>
          <cell r="N88">
            <v>12.0082</v>
          </cell>
          <cell r="O88">
            <v>8.26</v>
          </cell>
          <cell r="P88">
            <v>32.625900000000001</v>
          </cell>
          <cell r="Q88">
            <v>15.3589</v>
          </cell>
          <cell r="R88">
            <v>188.63</v>
          </cell>
          <cell r="S88">
            <v>16.346399999999999</v>
          </cell>
          <cell r="T88">
            <v>0.72929999999999995</v>
          </cell>
          <cell r="U88">
            <v>0.14899999999999999</v>
          </cell>
          <cell r="V88">
            <v>1.3331</v>
          </cell>
          <cell r="W88">
            <v>0.45350000000000001</v>
          </cell>
          <cell r="X88">
            <v>0.69850000000000001</v>
          </cell>
          <cell r="Y88">
            <v>0.106</v>
          </cell>
          <cell r="Z88">
            <v>1.1387</v>
          </cell>
          <cell r="AA88">
            <v>0.55649999999999999</v>
          </cell>
          <cell r="AB88">
            <v>0.38350000000000001</v>
          </cell>
          <cell r="AC88">
            <v>6.1199999999999997E-2</v>
          </cell>
          <cell r="AD88">
            <v>1.5341</v>
          </cell>
          <cell r="AE88">
            <v>0.2041</v>
          </cell>
          <cell r="AF88">
            <v>7.3475000000000001</v>
          </cell>
        </row>
        <row r="89">
          <cell r="A89" t="str">
            <v>31977</v>
          </cell>
          <cell r="B89" t="str">
            <v>PGE</v>
          </cell>
          <cell r="D89">
            <v>3</v>
          </cell>
          <cell r="E89">
            <v>1977</v>
          </cell>
          <cell r="F89">
            <v>15.8367</v>
          </cell>
          <cell r="G89">
            <v>7.0789</v>
          </cell>
          <cell r="H89">
            <v>29.5669</v>
          </cell>
          <cell r="I89">
            <v>10.058199999999999</v>
          </cell>
          <cell r="J89">
            <v>14.7858</v>
          </cell>
          <cell r="K89">
            <v>2.242</v>
          </cell>
          <cell r="L89">
            <v>27.8858</v>
          </cell>
          <cell r="M89">
            <v>16.8474</v>
          </cell>
          <cell r="N89">
            <v>12.2288</v>
          </cell>
          <cell r="O89">
            <v>8.4113000000000007</v>
          </cell>
          <cell r="P89">
            <v>33.7746</v>
          </cell>
          <cell r="Q89">
            <v>15.503299999999999</v>
          </cell>
          <cell r="R89">
            <v>194.21970000000002</v>
          </cell>
          <cell r="S89">
            <v>17.027799999999999</v>
          </cell>
          <cell r="T89">
            <v>0.78639999999999999</v>
          </cell>
          <cell r="U89">
            <v>0.1119</v>
          </cell>
          <cell r="V89">
            <v>1.4534</v>
          </cell>
          <cell r="W89">
            <v>0.49440000000000001</v>
          </cell>
          <cell r="X89">
            <v>0.6552</v>
          </cell>
          <cell r="Y89">
            <v>5.4600000000000003E-2</v>
          </cell>
          <cell r="Z89">
            <v>0.40079999999999999</v>
          </cell>
          <cell r="AA89">
            <v>0.11020000000000001</v>
          </cell>
          <cell r="AB89">
            <v>0.23089999999999999</v>
          </cell>
          <cell r="AC89">
            <v>0.16420000000000001</v>
          </cell>
          <cell r="AD89">
            <v>1.1892</v>
          </cell>
          <cell r="AE89">
            <v>0.1724</v>
          </cell>
          <cell r="AF89">
            <v>5.8236000000000008</v>
          </cell>
        </row>
        <row r="90">
          <cell r="A90" t="str">
            <v>31978</v>
          </cell>
          <cell r="B90" t="str">
            <v>PGE</v>
          </cell>
          <cell r="D90">
            <v>3</v>
          </cell>
          <cell r="E90">
            <v>1978</v>
          </cell>
          <cell r="F90">
            <v>16.6906</v>
          </cell>
          <cell r="G90">
            <v>7.2451999999999996</v>
          </cell>
          <cell r="H90">
            <v>31.119800000000001</v>
          </cell>
          <cell r="I90">
            <v>10.586399999999999</v>
          </cell>
          <cell r="J90">
            <v>15.4999</v>
          </cell>
          <cell r="K90">
            <v>2.3235999999999999</v>
          </cell>
          <cell r="L90">
            <v>28.1753</v>
          </cell>
          <cell r="M90">
            <v>17.026800000000001</v>
          </cell>
          <cell r="N90">
            <v>12.4947</v>
          </cell>
          <cell r="O90">
            <v>8.5562000000000005</v>
          </cell>
          <cell r="P90">
            <v>34.691099999999999</v>
          </cell>
          <cell r="Q90">
            <v>16.328700000000001</v>
          </cell>
          <cell r="R90">
            <v>200.73829999999998</v>
          </cell>
          <cell r="S90">
            <v>17.823499999999999</v>
          </cell>
          <cell r="T90">
            <v>0.88870000000000005</v>
          </cell>
          <cell r="U90">
            <v>0.1754</v>
          </cell>
          <cell r="V90">
            <v>1.5936999999999999</v>
          </cell>
          <cell r="W90">
            <v>0.54220000000000002</v>
          </cell>
          <cell r="X90">
            <v>0.7419</v>
          </cell>
          <cell r="Y90">
            <v>8.5699999999999998E-2</v>
          </cell>
          <cell r="Z90">
            <v>0.30620000000000003</v>
          </cell>
          <cell r="AA90">
            <v>0.19089999999999999</v>
          </cell>
          <cell r="AB90">
            <v>0.2772</v>
          </cell>
          <cell r="AC90">
            <v>0.15959999999999999</v>
          </cell>
          <cell r="AD90">
            <v>0.96179999999999999</v>
          </cell>
          <cell r="AE90">
            <v>0.85709999999999997</v>
          </cell>
          <cell r="AF90">
            <v>6.7804000000000002</v>
          </cell>
        </row>
        <row r="91">
          <cell r="A91" t="str">
            <v>31979</v>
          </cell>
          <cell r="B91" t="str">
            <v>PGE</v>
          </cell>
          <cell r="D91">
            <v>3</v>
          </cell>
          <cell r="E91">
            <v>1979</v>
          </cell>
          <cell r="F91">
            <v>17.7135</v>
          </cell>
          <cell r="G91">
            <v>7.3951000000000002</v>
          </cell>
          <cell r="H91">
            <v>32.673000000000002</v>
          </cell>
          <cell r="I91">
            <v>11.114800000000001</v>
          </cell>
          <cell r="J91">
            <v>16.549199999999999</v>
          </cell>
          <cell r="K91">
            <v>2.5440999999999998</v>
          </cell>
          <cell r="L91">
            <v>28.484300000000001</v>
          </cell>
          <cell r="M91">
            <v>17.177900000000001</v>
          </cell>
          <cell r="N91">
            <v>12.785</v>
          </cell>
          <cell r="O91">
            <v>8.5982000000000003</v>
          </cell>
          <cell r="P91">
            <v>35.603299999999997</v>
          </cell>
          <cell r="Q91">
            <v>17.076899999999998</v>
          </cell>
          <cell r="R91">
            <v>207.71529999999998</v>
          </cell>
          <cell r="S91">
            <v>19.093299999999999</v>
          </cell>
          <cell r="T91">
            <v>1.0622</v>
          </cell>
          <cell r="U91">
            <v>0.16039999999999999</v>
          </cell>
          <cell r="V91">
            <v>1.5993999999999999</v>
          </cell>
          <cell r="W91">
            <v>0.54410000000000003</v>
          </cell>
          <cell r="X91">
            <v>1.0808</v>
          </cell>
          <cell r="Y91">
            <v>0.2253</v>
          </cell>
          <cell r="Z91">
            <v>0.32750000000000001</v>
          </cell>
          <cell r="AA91">
            <v>0.16400000000000001</v>
          </cell>
          <cell r="AB91">
            <v>0.3029</v>
          </cell>
          <cell r="AC91">
            <v>5.8500000000000003E-2</v>
          </cell>
          <cell r="AD91">
            <v>0.96309999999999996</v>
          </cell>
          <cell r="AE91">
            <v>0.78469999999999995</v>
          </cell>
          <cell r="AF91">
            <v>7.2728999999999999</v>
          </cell>
        </row>
        <row r="92">
          <cell r="A92" t="str">
            <v>31980</v>
          </cell>
          <cell r="B92" t="str">
            <v>PGE</v>
          </cell>
          <cell r="D92">
            <v>3</v>
          </cell>
          <cell r="E92">
            <v>1980</v>
          </cell>
          <cell r="F92">
            <v>18.819900000000001</v>
          </cell>
          <cell r="G92">
            <v>7.5092999999999996</v>
          </cell>
          <cell r="H92">
            <v>34.200600000000001</v>
          </cell>
          <cell r="I92">
            <v>11.634499999999999</v>
          </cell>
          <cell r="J92">
            <v>17.760200000000001</v>
          </cell>
          <cell r="K92">
            <v>2.7212000000000001</v>
          </cell>
          <cell r="L92">
            <v>28.698699999999999</v>
          </cell>
          <cell r="M92">
            <v>17.2011</v>
          </cell>
          <cell r="N92">
            <v>13.010999999999999</v>
          </cell>
          <cell r="O92">
            <v>8.6617999999999995</v>
          </cell>
          <cell r="P92">
            <v>36.811799999999998</v>
          </cell>
          <cell r="Q92">
            <v>17.4512</v>
          </cell>
          <cell r="R92">
            <v>214.4813</v>
          </cell>
          <cell r="S92">
            <v>20.481400000000001</v>
          </cell>
          <cell r="T92">
            <v>1.1507000000000001</v>
          </cell>
          <cell r="U92">
            <v>0.126</v>
          </cell>
          <cell r="V92">
            <v>1.5799000000000001</v>
          </cell>
          <cell r="W92">
            <v>0.53739999999999999</v>
          </cell>
          <cell r="X92">
            <v>1.2468999999999999</v>
          </cell>
          <cell r="Y92">
            <v>0.1825</v>
          </cell>
          <cell r="Z92">
            <v>0.2349</v>
          </cell>
          <cell r="AA92">
            <v>3.7499999999999999E-2</v>
          </cell>
          <cell r="AB92">
            <v>0.24</v>
          </cell>
          <cell r="AC92">
            <v>8.2199999999999995E-2</v>
          </cell>
          <cell r="AD92">
            <v>1.266</v>
          </cell>
          <cell r="AE92">
            <v>0.41539999999999999</v>
          </cell>
          <cell r="AF92">
            <v>7.0994000000000002</v>
          </cell>
        </row>
        <row r="93">
          <cell r="A93" t="str">
            <v>31981</v>
          </cell>
          <cell r="B93" t="str">
            <v>PGE</v>
          </cell>
          <cell r="D93">
            <v>3</v>
          </cell>
          <cell r="E93">
            <v>1981</v>
          </cell>
          <cell r="F93">
            <v>19.597000000000001</v>
          </cell>
          <cell r="G93">
            <v>7.5399000000000003</v>
          </cell>
          <cell r="H93">
            <v>34.800699999999999</v>
          </cell>
          <cell r="I93">
            <v>11.8386</v>
          </cell>
          <cell r="J93">
            <v>19.052800000000001</v>
          </cell>
          <cell r="K93">
            <v>2.86</v>
          </cell>
          <cell r="L93">
            <v>29.224900000000002</v>
          </cell>
          <cell r="M93">
            <v>17.277000000000001</v>
          </cell>
          <cell r="N93">
            <v>13.3614</v>
          </cell>
          <cell r="O93">
            <v>8.6693999999999996</v>
          </cell>
          <cell r="P93">
            <v>38.127699999999997</v>
          </cell>
          <cell r="Q93">
            <v>17.805099999999999</v>
          </cell>
          <cell r="R93">
            <v>220.15450000000001</v>
          </cell>
          <cell r="S93">
            <v>21.912800000000001</v>
          </cell>
          <cell r="T93">
            <v>0.82720000000000005</v>
          </cell>
          <cell r="U93">
            <v>4.3799999999999999E-2</v>
          </cell>
          <cell r="V93">
            <v>0.65900000000000003</v>
          </cell>
          <cell r="W93">
            <v>0.22420000000000001</v>
          </cell>
          <cell r="X93">
            <v>1.3331999999999999</v>
          </cell>
          <cell r="Y93">
            <v>0.14499999999999999</v>
          </cell>
          <cell r="Z93">
            <v>0.54879999999999995</v>
          </cell>
          <cell r="AA93">
            <v>9.1600000000000001E-2</v>
          </cell>
          <cell r="AB93">
            <v>0.36580000000000001</v>
          </cell>
          <cell r="AC93">
            <v>2.86E-2</v>
          </cell>
          <cell r="AD93">
            <v>1.3811</v>
          </cell>
          <cell r="AE93">
            <v>0.3997</v>
          </cell>
          <cell r="AF93">
            <v>6.048</v>
          </cell>
        </row>
        <row r="94">
          <cell r="A94" t="str">
            <v>31982</v>
          </cell>
          <cell r="B94" t="str">
            <v>PGE</v>
          </cell>
          <cell r="D94">
            <v>3</v>
          </cell>
          <cell r="E94">
            <v>1982</v>
          </cell>
          <cell r="F94">
            <v>20.245999999999999</v>
          </cell>
          <cell r="G94">
            <v>7.5819999999999999</v>
          </cell>
          <cell r="H94">
            <v>35.813000000000002</v>
          </cell>
          <cell r="I94">
            <v>12.183</v>
          </cell>
          <cell r="J94">
            <v>20.148</v>
          </cell>
          <cell r="K94">
            <v>2.97</v>
          </cell>
          <cell r="L94">
            <v>29.466000000000001</v>
          </cell>
          <cell r="M94">
            <v>17.404</v>
          </cell>
          <cell r="N94">
            <v>13.613</v>
          </cell>
          <cell r="O94">
            <v>8.7309999999999999</v>
          </cell>
          <cell r="P94">
            <v>39.659999999999997</v>
          </cell>
          <cell r="Q94">
            <v>18.175000000000001</v>
          </cell>
          <cell r="R94">
            <v>225.99100000000001</v>
          </cell>
          <cell r="S94">
            <v>23.117999999999999</v>
          </cell>
          <cell r="T94">
            <v>0.70479999999999998</v>
          </cell>
          <cell r="U94">
            <v>5.7000000000000002E-2</v>
          </cell>
          <cell r="V94">
            <v>1.0775999999999999</v>
          </cell>
          <cell r="W94">
            <v>0.36659999999999998</v>
          </cell>
          <cell r="X94">
            <v>1.1411</v>
          </cell>
          <cell r="Y94">
            <v>0.1168</v>
          </cell>
          <cell r="Z94">
            <v>0.2666</v>
          </cell>
          <cell r="AA94">
            <v>0.14449999999999999</v>
          </cell>
          <cell r="AB94">
            <v>0.26889999999999997</v>
          </cell>
          <cell r="AC94">
            <v>8.5099999999999995E-2</v>
          </cell>
          <cell r="AD94">
            <v>1.6060000000000001</v>
          </cell>
          <cell r="AE94">
            <v>0.42149999999999999</v>
          </cell>
          <cell r="AF94">
            <v>6.2565</v>
          </cell>
        </row>
        <row r="95">
          <cell r="A95" t="str">
            <v>31983</v>
          </cell>
          <cell r="B95" t="str">
            <v>PGE</v>
          </cell>
          <cell r="D95">
            <v>3</v>
          </cell>
          <cell r="E95">
            <v>1983</v>
          </cell>
          <cell r="F95">
            <v>20.7319</v>
          </cell>
          <cell r="G95">
            <v>7.6936</v>
          </cell>
          <cell r="H95">
            <v>36.774299999999997</v>
          </cell>
          <cell r="I95">
            <v>12.51</v>
          </cell>
          <cell r="J95">
            <v>20.8338</v>
          </cell>
          <cell r="K95">
            <v>3.0701000000000001</v>
          </cell>
          <cell r="L95">
            <v>29.616399999999999</v>
          </cell>
          <cell r="M95">
            <v>17.513200000000001</v>
          </cell>
          <cell r="N95">
            <v>13.8735</v>
          </cell>
          <cell r="O95">
            <v>8.8679000000000006</v>
          </cell>
          <cell r="P95">
            <v>40.561300000000003</v>
          </cell>
          <cell r="Q95">
            <v>18.670100000000001</v>
          </cell>
          <cell r="R95">
            <v>230.71609999999998</v>
          </cell>
          <cell r="S95">
            <v>23.9039</v>
          </cell>
          <cell r="T95">
            <v>0.54830000000000001</v>
          </cell>
          <cell r="U95">
            <v>0.12839999999999999</v>
          </cell>
          <cell r="V95">
            <v>1.0351999999999999</v>
          </cell>
          <cell r="W95">
            <v>0.35220000000000001</v>
          </cell>
          <cell r="X95">
            <v>0.73719999999999997</v>
          </cell>
          <cell r="Y95">
            <v>0.1077</v>
          </cell>
          <cell r="Z95">
            <v>0.1784</v>
          </cell>
          <cell r="AA95">
            <v>0.12870000000000001</v>
          </cell>
          <cell r="AB95">
            <v>0.27960000000000002</v>
          </cell>
          <cell r="AC95">
            <v>0.16339999999999999</v>
          </cell>
          <cell r="AD95">
            <v>0.98460000000000003</v>
          </cell>
          <cell r="AE95">
            <v>0.55310000000000004</v>
          </cell>
          <cell r="AF95">
            <v>5.1967999999999996</v>
          </cell>
        </row>
        <row r="96">
          <cell r="A96" t="str">
            <v>31984</v>
          </cell>
          <cell r="B96" t="str">
            <v>PGE</v>
          </cell>
          <cell r="D96">
            <v>3</v>
          </cell>
          <cell r="E96">
            <v>1984</v>
          </cell>
          <cell r="F96">
            <v>21.299299999999999</v>
          </cell>
          <cell r="G96">
            <v>7.8289999999999997</v>
          </cell>
          <cell r="H96">
            <v>38.092599999999997</v>
          </cell>
          <cell r="I96">
            <v>12.958500000000001</v>
          </cell>
          <cell r="J96">
            <v>22.087499999999999</v>
          </cell>
          <cell r="K96">
            <v>3.1839</v>
          </cell>
          <cell r="L96">
            <v>29.648299999999999</v>
          </cell>
          <cell r="M96">
            <v>17.582100000000001</v>
          </cell>
          <cell r="N96">
            <v>14.244899999999999</v>
          </cell>
          <cell r="O96">
            <v>9.3628</v>
          </cell>
          <cell r="P96">
            <v>41.553400000000003</v>
          </cell>
          <cell r="Q96">
            <v>19.296099999999999</v>
          </cell>
          <cell r="R96">
            <v>237.13839999999999</v>
          </cell>
          <cell r="S96">
            <v>25.2714</v>
          </cell>
          <cell r="T96">
            <v>0.63719999999999999</v>
          </cell>
          <cell r="U96">
            <v>0.15440000000000001</v>
          </cell>
          <cell r="V96">
            <v>1.4015</v>
          </cell>
          <cell r="W96">
            <v>0.4768</v>
          </cell>
          <cell r="X96">
            <v>1.3109999999999999</v>
          </cell>
          <cell r="Y96">
            <v>0.12239999999999999</v>
          </cell>
          <cell r="Z96">
            <v>6.2799999999999995E-2</v>
          </cell>
          <cell r="AA96">
            <v>9.0499999999999997E-2</v>
          </cell>
          <cell r="AB96">
            <v>0.39250000000000002</v>
          </cell>
          <cell r="AC96">
            <v>0.52490000000000003</v>
          </cell>
          <cell r="AD96">
            <v>1.0852999999999999</v>
          </cell>
          <cell r="AE96">
            <v>0.69140000000000001</v>
          </cell>
          <cell r="AF96">
            <v>6.9506999999999994</v>
          </cell>
        </row>
        <row r="97">
          <cell r="A97" t="str">
            <v>31985</v>
          </cell>
          <cell r="B97" t="str">
            <v>PGE</v>
          </cell>
          <cell r="D97">
            <v>3</v>
          </cell>
          <cell r="E97">
            <v>1985</v>
          </cell>
          <cell r="F97">
            <v>21.9817</v>
          </cell>
          <cell r="G97">
            <v>7.9542999999999999</v>
          </cell>
          <cell r="H97">
            <v>39.261600000000001</v>
          </cell>
          <cell r="I97">
            <v>13.356199999999999</v>
          </cell>
          <cell r="J97">
            <v>23.848099999999999</v>
          </cell>
          <cell r="K97">
            <v>3.4001000000000001</v>
          </cell>
          <cell r="L97">
            <v>29.773900000000001</v>
          </cell>
          <cell r="M97">
            <v>17.8262</v>
          </cell>
          <cell r="N97">
            <v>14.5259</v>
          </cell>
          <cell r="O97">
            <v>9.7270000000000003</v>
          </cell>
          <cell r="P97">
            <v>42.587600000000002</v>
          </cell>
          <cell r="Q97">
            <v>20.060500000000001</v>
          </cell>
          <cell r="R97">
            <v>244.3031</v>
          </cell>
          <cell r="S97">
            <v>27.248199999999997</v>
          </cell>
          <cell r="T97">
            <v>0.76049999999999995</v>
          </cell>
          <cell r="U97">
            <v>0.14680000000000001</v>
          </cell>
          <cell r="V97">
            <v>1.2627999999999999</v>
          </cell>
          <cell r="W97">
            <v>0.42959999999999998</v>
          </cell>
          <cell r="X97">
            <v>1.8257000000000001</v>
          </cell>
          <cell r="Y97">
            <v>0.22600000000000001</v>
          </cell>
          <cell r="Z97">
            <v>0.1598</v>
          </cell>
          <cell r="AA97">
            <v>0.26800000000000002</v>
          </cell>
          <cell r="AB97">
            <v>0.3044</v>
          </cell>
          <cell r="AC97">
            <v>0.3982</v>
          </cell>
          <cell r="AD97">
            <v>1.1392</v>
          </cell>
          <cell r="AE97">
            <v>0.83799999999999997</v>
          </cell>
          <cell r="AF97">
            <v>7.7589999999999995</v>
          </cell>
        </row>
        <row r="98">
          <cell r="A98" t="str">
            <v>31986</v>
          </cell>
          <cell r="B98" t="str">
            <v>PGE</v>
          </cell>
          <cell r="D98">
            <v>3</v>
          </cell>
          <cell r="E98">
            <v>1986</v>
          </cell>
          <cell r="F98">
            <v>22.405799999999999</v>
          </cell>
          <cell r="G98">
            <v>8.1537000000000006</v>
          </cell>
          <cell r="H98">
            <v>40.621299999999998</v>
          </cell>
          <cell r="I98">
            <v>13.8187</v>
          </cell>
          <cell r="J98">
            <v>25.430199999999999</v>
          </cell>
          <cell r="K98">
            <v>3.5261</v>
          </cell>
          <cell r="L98">
            <v>29.948499999999999</v>
          </cell>
          <cell r="M98">
            <v>17.890999999999998</v>
          </cell>
          <cell r="N98">
            <v>14.9534</v>
          </cell>
          <cell r="O98">
            <v>10.4621</v>
          </cell>
          <cell r="P98">
            <v>43.5578</v>
          </cell>
          <cell r="Q98">
            <v>20.635999999999999</v>
          </cell>
          <cell r="R98">
            <v>251.40459999999999</v>
          </cell>
          <cell r="S98">
            <v>28.956299999999999</v>
          </cell>
          <cell r="T98">
            <v>0.51139999999999997</v>
          </cell>
          <cell r="U98">
            <v>0.22359999999999999</v>
          </cell>
          <cell r="V98">
            <v>1.4648000000000001</v>
          </cell>
          <cell r="W98">
            <v>0.49830000000000002</v>
          </cell>
          <cell r="X98">
            <v>1.6555</v>
          </cell>
          <cell r="Y98">
            <v>0.13700000000000001</v>
          </cell>
          <cell r="Z98">
            <v>0.21260000000000001</v>
          </cell>
          <cell r="AA98">
            <v>9.1600000000000001E-2</v>
          </cell>
          <cell r="AB98">
            <v>0.45340000000000003</v>
          </cell>
          <cell r="AC98">
            <v>0.77310000000000001</v>
          </cell>
          <cell r="AD98">
            <v>1.0883</v>
          </cell>
          <cell r="AE98">
            <v>0.65820000000000001</v>
          </cell>
          <cell r="AF98">
            <v>7.7678000000000011</v>
          </cell>
        </row>
        <row r="99">
          <cell r="A99" t="str">
            <v>31987</v>
          </cell>
          <cell r="B99" t="str">
            <v>PGE</v>
          </cell>
          <cell r="D99">
            <v>3</v>
          </cell>
          <cell r="E99">
            <v>1987</v>
          </cell>
          <cell r="F99">
            <v>22.976299999999998</v>
          </cell>
          <cell r="G99">
            <v>8.2167999999999992</v>
          </cell>
          <cell r="H99">
            <v>42.058900000000001</v>
          </cell>
          <cell r="I99">
            <v>14.3078</v>
          </cell>
          <cell r="J99">
            <v>27.174099999999999</v>
          </cell>
          <cell r="K99">
            <v>4.0404999999999998</v>
          </cell>
          <cell r="L99">
            <v>30.029900000000001</v>
          </cell>
          <cell r="M99">
            <v>18.0337</v>
          </cell>
          <cell r="N99">
            <v>15.8505</v>
          </cell>
          <cell r="O99">
            <v>11.003500000000001</v>
          </cell>
          <cell r="P99">
            <v>44.618699999999997</v>
          </cell>
          <cell r="Q99">
            <v>21.211400000000001</v>
          </cell>
          <cell r="R99">
            <v>259.52210000000002</v>
          </cell>
          <cell r="S99">
            <v>31.214599999999997</v>
          </cell>
          <cell r="T99">
            <v>0.66759999999999997</v>
          </cell>
          <cell r="U99">
            <v>9.0300000000000005E-2</v>
          </cell>
          <cell r="V99">
            <v>1.5557000000000001</v>
          </cell>
          <cell r="W99">
            <v>0.5292</v>
          </cell>
          <cell r="X99">
            <v>1.8261000000000001</v>
          </cell>
          <cell r="Y99">
            <v>0.52649999999999997</v>
          </cell>
          <cell r="Z99">
            <v>0.1235</v>
          </cell>
          <cell r="AA99">
            <v>0.17199999999999999</v>
          </cell>
          <cell r="AB99">
            <v>0.92589999999999995</v>
          </cell>
          <cell r="AC99">
            <v>0.58430000000000004</v>
          </cell>
          <cell r="AD99">
            <v>1.1934</v>
          </cell>
          <cell r="AE99">
            <v>0.66769999999999996</v>
          </cell>
          <cell r="AF99">
            <v>8.8621999999999979</v>
          </cell>
        </row>
        <row r="100">
          <cell r="A100" t="str">
            <v>31988</v>
          </cell>
          <cell r="B100" t="str">
            <v>PGE</v>
          </cell>
          <cell r="D100">
            <v>3</v>
          </cell>
          <cell r="E100">
            <v>1988</v>
          </cell>
          <cell r="F100">
            <v>23.566500000000001</v>
          </cell>
          <cell r="G100">
            <v>8.3331</v>
          </cell>
          <cell r="H100">
            <v>43.155900000000003</v>
          </cell>
          <cell r="I100">
            <v>14.680899999999999</v>
          </cell>
          <cell r="J100">
            <v>29.4724</v>
          </cell>
          <cell r="K100">
            <v>4.1784999999999997</v>
          </cell>
          <cell r="L100">
            <v>30.168500000000002</v>
          </cell>
          <cell r="M100">
            <v>18.1403</v>
          </cell>
          <cell r="N100">
            <v>16.842099999999999</v>
          </cell>
          <cell r="O100">
            <v>11.4627</v>
          </cell>
          <cell r="P100">
            <v>45.9724</v>
          </cell>
          <cell r="Q100">
            <v>21.616099999999999</v>
          </cell>
          <cell r="R100">
            <v>267.58940000000001</v>
          </cell>
          <cell r="S100">
            <v>33.6509</v>
          </cell>
          <cell r="T100">
            <v>0.69830000000000003</v>
          </cell>
          <cell r="U100">
            <v>0.1469</v>
          </cell>
          <cell r="V100">
            <v>1.2291000000000001</v>
          </cell>
          <cell r="W100">
            <v>0.41810000000000003</v>
          </cell>
          <cell r="X100">
            <v>2.3904000000000001</v>
          </cell>
          <cell r="Y100">
            <v>0.15210000000000001</v>
          </cell>
          <cell r="Z100">
            <v>0.18529999999999999</v>
          </cell>
          <cell r="AA100">
            <v>0.13930000000000001</v>
          </cell>
          <cell r="AB100">
            <v>1.0238</v>
          </cell>
          <cell r="AC100">
            <v>0.5071</v>
          </cell>
          <cell r="AD100">
            <v>1.5025999999999999</v>
          </cell>
          <cell r="AE100">
            <v>0.50800000000000001</v>
          </cell>
          <cell r="AF100">
            <v>8.9009999999999998</v>
          </cell>
        </row>
        <row r="101">
          <cell r="A101" t="str">
            <v>31989</v>
          </cell>
          <cell r="B101" t="str">
            <v>PGE</v>
          </cell>
          <cell r="D101">
            <v>3</v>
          </cell>
          <cell r="E101">
            <v>1989</v>
          </cell>
          <cell r="F101">
            <v>24.2559</v>
          </cell>
          <cell r="G101">
            <v>8.4335000000000004</v>
          </cell>
          <cell r="H101">
            <v>45.303699999999999</v>
          </cell>
          <cell r="I101">
            <v>15.4116</v>
          </cell>
          <cell r="J101">
            <v>31.7928</v>
          </cell>
          <cell r="K101">
            <v>4.4848999999999997</v>
          </cell>
          <cell r="L101">
            <v>30.513200000000001</v>
          </cell>
          <cell r="M101">
            <v>18.4224</v>
          </cell>
          <cell r="N101">
            <v>17.419499999999999</v>
          </cell>
          <cell r="O101">
            <v>12.032999999999999</v>
          </cell>
          <cell r="P101">
            <v>47.8005</v>
          </cell>
          <cell r="Q101">
            <v>22.386299999999999</v>
          </cell>
          <cell r="R101">
            <v>278.25729999999999</v>
          </cell>
          <cell r="S101">
            <v>36.277699999999996</v>
          </cell>
          <cell r="T101">
            <v>0.80930000000000002</v>
          </cell>
          <cell r="U101">
            <v>0.13469999999999999</v>
          </cell>
          <cell r="V101">
            <v>2.2951999999999999</v>
          </cell>
          <cell r="W101">
            <v>0.78080000000000005</v>
          </cell>
          <cell r="X101">
            <v>2.4238</v>
          </cell>
          <cell r="Y101">
            <v>0.32179999999999997</v>
          </cell>
          <cell r="Z101">
            <v>0.39639999999999997</v>
          </cell>
          <cell r="AA101">
            <v>0.31809999999999999</v>
          </cell>
          <cell r="AB101">
            <v>0.61329999999999996</v>
          </cell>
          <cell r="AC101">
            <v>0.62350000000000005</v>
          </cell>
          <cell r="AD101">
            <v>1.9952000000000001</v>
          </cell>
          <cell r="AE101">
            <v>0.8851</v>
          </cell>
          <cell r="AF101">
            <v>11.597199999999999</v>
          </cell>
        </row>
        <row r="102">
          <cell r="A102" t="str">
            <v>31990</v>
          </cell>
          <cell r="B102" t="str">
            <v>PGE</v>
          </cell>
          <cell r="D102">
            <v>3</v>
          </cell>
          <cell r="E102">
            <v>1990</v>
          </cell>
          <cell r="F102">
            <v>24.773900000000001</v>
          </cell>
          <cell r="G102">
            <v>8.5188000000000006</v>
          </cell>
          <cell r="H102">
            <v>47.342599999999997</v>
          </cell>
          <cell r="I102">
            <v>16.1052</v>
          </cell>
          <cell r="J102">
            <v>33.878399999999999</v>
          </cell>
          <cell r="K102">
            <v>4.7813999999999997</v>
          </cell>
          <cell r="L102">
            <v>30.8767</v>
          </cell>
          <cell r="M102">
            <v>18.5228</v>
          </cell>
          <cell r="N102">
            <v>18.168299999999999</v>
          </cell>
          <cell r="O102">
            <v>12.273099999999999</v>
          </cell>
          <cell r="P102">
            <v>49.054699999999997</v>
          </cell>
          <cell r="Q102">
            <v>23.6538</v>
          </cell>
          <cell r="R102">
            <v>287.94969999999995</v>
          </cell>
          <cell r="S102">
            <v>38.659799999999997</v>
          </cell>
          <cell r="T102">
            <v>0.65080000000000005</v>
          </cell>
          <cell r="U102">
            <v>0.12379999999999999</v>
          </cell>
          <cell r="V102">
            <v>2.2042999999999999</v>
          </cell>
          <cell r="W102">
            <v>0.74990000000000001</v>
          </cell>
          <cell r="X102">
            <v>2.2008000000000001</v>
          </cell>
          <cell r="Y102">
            <v>0.31380000000000002</v>
          </cell>
          <cell r="Z102">
            <v>0.42099999999999999</v>
          </cell>
          <cell r="AA102">
            <v>0.1406</v>
          </cell>
          <cell r="AB102">
            <v>0.78779999999999994</v>
          </cell>
          <cell r="AC102">
            <v>0.29970000000000002</v>
          </cell>
          <cell r="AD102">
            <v>1.4417</v>
          </cell>
          <cell r="AE102">
            <v>1.3959999999999999</v>
          </cell>
          <cell r="AF102">
            <v>10.7302</v>
          </cell>
        </row>
        <row r="103">
          <cell r="A103" t="str">
            <v>31991</v>
          </cell>
          <cell r="B103" t="str">
            <v>PGE</v>
          </cell>
          <cell r="D103">
            <v>3</v>
          </cell>
          <cell r="E103">
            <v>1991</v>
          </cell>
          <cell r="F103">
            <v>25.304400000000001</v>
          </cell>
          <cell r="G103">
            <v>8.6051000000000002</v>
          </cell>
          <cell r="H103">
            <v>49.368899999999996</v>
          </cell>
          <cell r="I103">
            <v>16.794599999999999</v>
          </cell>
          <cell r="J103">
            <v>35.759700000000002</v>
          </cell>
          <cell r="K103">
            <v>5.1928999999999998</v>
          </cell>
          <cell r="L103">
            <v>31.134799999999998</v>
          </cell>
          <cell r="M103">
            <v>18.883099999999999</v>
          </cell>
          <cell r="N103">
            <v>19.004300000000001</v>
          </cell>
          <cell r="O103">
            <v>12.479699999999999</v>
          </cell>
          <cell r="P103">
            <v>50.624499999999998</v>
          </cell>
          <cell r="Q103">
            <v>24.386900000000001</v>
          </cell>
          <cell r="R103">
            <v>297.53890000000007</v>
          </cell>
          <cell r="S103">
            <v>40.952600000000004</v>
          </cell>
          <cell r="T103">
            <v>0.67679999999999996</v>
          </cell>
          <cell r="U103">
            <v>0.1293</v>
          </cell>
          <cell r="V103">
            <v>2.2105000000000001</v>
          </cell>
          <cell r="W103">
            <v>0.752</v>
          </cell>
          <cell r="X103">
            <v>2.0093000000000001</v>
          </cell>
          <cell r="Y103">
            <v>0.43070000000000003</v>
          </cell>
          <cell r="Z103">
            <v>0.32169999999999999</v>
          </cell>
          <cell r="AA103">
            <v>0.40450000000000003</v>
          </cell>
          <cell r="AB103">
            <v>0.87929999999999997</v>
          </cell>
          <cell r="AC103">
            <v>0.27229999999999999</v>
          </cell>
          <cell r="AD103">
            <v>1.7785</v>
          </cell>
          <cell r="AE103">
            <v>0.87639999999999996</v>
          </cell>
          <cell r="AF103">
            <v>10.741299999999999</v>
          </cell>
        </row>
        <row r="104">
          <cell r="A104" t="str">
            <v>31992</v>
          </cell>
          <cell r="B104" t="str">
            <v>PGE</v>
          </cell>
          <cell r="D104">
            <v>3</v>
          </cell>
          <cell r="E104">
            <v>1992</v>
          </cell>
          <cell r="F104">
            <v>25.6829</v>
          </cell>
          <cell r="G104">
            <v>8.6597000000000008</v>
          </cell>
          <cell r="H104">
            <v>51.102600000000002</v>
          </cell>
          <cell r="I104">
            <v>17.3843</v>
          </cell>
          <cell r="J104">
            <v>36.659399999999998</v>
          </cell>
          <cell r="K104">
            <v>5.4271000000000003</v>
          </cell>
          <cell r="L104">
            <v>32.387700000000002</v>
          </cell>
          <cell r="M104">
            <v>19.0319</v>
          </cell>
          <cell r="N104">
            <v>19.823799999999999</v>
          </cell>
          <cell r="O104">
            <v>12.526400000000001</v>
          </cell>
          <cell r="P104">
            <v>52.170699999999997</v>
          </cell>
          <cell r="Q104">
            <v>25.011399999999998</v>
          </cell>
          <cell r="R104">
            <v>305.86789999999996</v>
          </cell>
          <cell r="S104">
            <v>42.086500000000001</v>
          </cell>
          <cell r="T104">
            <v>0.53949999999999998</v>
          </cell>
          <cell r="U104">
            <v>0.1027</v>
          </cell>
          <cell r="V104">
            <v>1.9381999999999999</v>
          </cell>
          <cell r="W104">
            <v>0.65939999999999999</v>
          </cell>
          <cell r="X104">
            <v>1.0415000000000001</v>
          </cell>
          <cell r="Y104">
            <v>0.25559999999999999</v>
          </cell>
          <cell r="Z104">
            <v>1.3230999999999999</v>
          </cell>
          <cell r="AA104">
            <v>0.19800000000000001</v>
          </cell>
          <cell r="AB104">
            <v>0.86729999999999996</v>
          </cell>
          <cell r="AC104">
            <v>0.1196</v>
          </cell>
          <cell r="AD104">
            <v>1.7793000000000001</v>
          </cell>
          <cell r="AE104">
            <v>0.78280000000000005</v>
          </cell>
          <cell r="AF104">
            <v>9.6070000000000011</v>
          </cell>
        </row>
        <row r="105">
          <cell r="A105" t="str">
            <v>31993</v>
          </cell>
          <cell r="B105" t="str">
            <v>PGE</v>
          </cell>
          <cell r="D105">
            <v>3</v>
          </cell>
          <cell r="E105">
            <v>1993</v>
          </cell>
          <cell r="F105">
            <v>26.052600000000002</v>
          </cell>
          <cell r="G105">
            <v>8.7449999999999992</v>
          </cell>
          <cell r="H105">
            <v>52.924399999999999</v>
          </cell>
          <cell r="I105">
            <v>18.004100000000001</v>
          </cell>
          <cell r="J105">
            <v>37.562800000000003</v>
          </cell>
          <cell r="K105">
            <v>5.6073000000000004</v>
          </cell>
          <cell r="L105">
            <v>33.116900000000001</v>
          </cell>
          <cell r="M105">
            <v>19.548999999999999</v>
          </cell>
          <cell r="N105">
            <v>20.162199999999999</v>
          </cell>
          <cell r="O105">
            <v>12.5906</v>
          </cell>
          <cell r="P105">
            <v>52.661499999999997</v>
          </cell>
          <cell r="Q105">
            <v>25.011399999999998</v>
          </cell>
          <cell r="R105">
            <v>311.98779999999999</v>
          </cell>
          <cell r="S105">
            <v>43.170100000000005</v>
          </cell>
          <cell r="T105">
            <v>0.54600000000000004</v>
          </cell>
          <cell r="U105">
            <v>0.1389</v>
          </cell>
          <cell r="V105">
            <v>2.0480999999999998</v>
          </cell>
          <cell r="W105">
            <v>0.69669999999999999</v>
          </cell>
          <cell r="X105">
            <v>1.0591999999999999</v>
          </cell>
          <cell r="Y105">
            <v>0.20380000000000001</v>
          </cell>
          <cell r="Z105">
            <v>0.80800000000000005</v>
          </cell>
          <cell r="AA105">
            <v>0.57110000000000005</v>
          </cell>
          <cell r="AB105">
            <v>0.39100000000000001</v>
          </cell>
          <cell r="AC105">
            <v>0.14480000000000001</v>
          </cell>
          <cell r="AD105">
            <v>0.75</v>
          </cell>
          <cell r="AE105">
            <v>0.13969999999999999</v>
          </cell>
          <cell r="AF105">
            <v>7.4973000000000001</v>
          </cell>
        </row>
        <row r="106">
          <cell r="A106" t="str">
            <v>31994</v>
          </cell>
          <cell r="B106" t="str">
            <v>PGE</v>
          </cell>
          <cell r="D106">
            <v>3</v>
          </cell>
          <cell r="E106">
            <v>1994</v>
          </cell>
          <cell r="F106">
            <v>26.346499999999999</v>
          </cell>
          <cell r="G106">
            <v>8.827</v>
          </cell>
          <cell r="H106">
            <v>54.320999999999998</v>
          </cell>
          <cell r="I106">
            <v>18.479199999999999</v>
          </cell>
          <cell r="J106">
            <v>39.206800000000001</v>
          </cell>
          <cell r="K106">
            <v>5.9227999999999996</v>
          </cell>
          <cell r="L106">
            <v>34.717599999999997</v>
          </cell>
          <cell r="M106">
            <v>19.861899999999999</v>
          </cell>
          <cell r="N106">
            <v>20.4057</v>
          </cell>
          <cell r="O106">
            <v>12.5906</v>
          </cell>
          <cell r="P106">
            <v>53.380299999999998</v>
          </cell>
          <cell r="Q106">
            <v>25.308900000000001</v>
          </cell>
          <cell r="R106">
            <v>319.36829999999998</v>
          </cell>
          <cell r="S106">
            <v>45.129600000000003</v>
          </cell>
          <cell r="T106">
            <v>0.4864</v>
          </cell>
          <cell r="U106">
            <v>0.14180000000000001</v>
          </cell>
          <cell r="V106">
            <v>1.6469</v>
          </cell>
          <cell r="W106">
            <v>0.56020000000000003</v>
          </cell>
          <cell r="X106">
            <v>1.8160000000000001</v>
          </cell>
          <cell r="Y106">
            <v>0.34139999999999998</v>
          </cell>
          <cell r="Z106">
            <v>1.6871</v>
          </cell>
          <cell r="AA106">
            <v>0.373</v>
          </cell>
          <cell r="AB106">
            <v>0.3009</v>
          </cell>
          <cell r="AC106">
            <v>4.1700000000000001E-2</v>
          </cell>
          <cell r="AD106">
            <v>1.0054000000000001</v>
          </cell>
          <cell r="AE106">
            <v>0.52480000000000004</v>
          </cell>
          <cell r="AF106">
            <v>8.9256000000000011</v>
          </cell>
        </row>
        <row r="107">
          <cell r="A107" t="str">
            <v>31995</v>
          </cell>
          <cell r="B107" t="str">
            <v>PGE</v>
          </cell>
          <cell r="D107">
            <v>3</v>
          </cell>
          <cell r="E107">
            <v>1995</v>
          </cell>
          <cell r="F107">
            <v>26.486899999999999</v>
          </cell>
          <cell r="G107">
            <v>8.8935999999999993</v>
          </cell>
          <cell r="H107">
            <v>55.3643</v>
          </cell>
          <cell r="I107">
            <v>18.834099999999999</v>
          </cell>
          <cell r="J107">
            <v>41.216500000000003</v>
          </cell>
          <cell r="K107">
            <v>6.3207000000000004</v>
          </cell>
          <cell r="L107">
            <v>35.684600000000003</v>
          </cell>
          <cell r="M107">
            <v>19.974799999999998</v>
          </cell>
          <cell r="N107">
            <v>21.0351</v>
          </cell>
          <cell r="O107">
            <v>12.5906</v>
          </cell>
          <cell r="P107">
            <v>55.0105</v>
          </cell>
          <cell r="Q107">
            <v>25.635999999999999</v>
          </cell>
          <cell r="R107">
            <v>327.04770000000002</v>
          </cell>
          <cell r="S107">
            <v>47.537200000000006</v>
          </cell>
          <cell r="T107">
            <v>0.34970000000000001</v>
          </cell>
          <cell r="U107">
            <v>0.13289999999999999</v>
          </cell>
          <cell r="V107">
            <v>1.3186</v>
          </cell>
          <cell r="W107">
            <v>0.4486</v>
          </cell>
          <cell r="X107">
            <v>2.1997</v>
          </cell>
          <cell r="Y107">
            <v>0.42659999999999998</v>
          </cell>
          <cell r="Z107">
            <v>1.0633999999999999</v>
          </cell>
          <cell r="AA107">
            <v>0.1789</v>
          </cell>
          <cell r="AB107">
            <v>0.69220000000000004</v>
          </cell>
          <cell r="AC107">
            <v>1.15E-2</v>
          </cell>
          <cell r="AD107">
            <v>1.9477</v>
          </cell>
          <cell r="AE107">
            <v>0.53849999999999998</v>
          </cell>
          <cell r="AF107">
            <v>9.3082999999999991</v>
          </cell>
        </row>
        <row r="108">
          <cell r="A108" t="str">
            <v>31996</v>
          </cell>
          <cell r="B108" t="str">
            <v>PGE</v>
          </cell>
          <cell r="D108">
            <v>3</v>
          </cell>
          <cell r="E108">
            <v>1996</v>
          </cell>
          <cell r="F108">
            <v>26.669599999999999</v>
          </cell>
          <cell r="G108">
            <v>8.9285999999999994</v>
          </cell>
          <cell r="H108">
            <v>55.844499999999996</v>
          </cell>
          <cell r="I108">
            <v>18.997399999999999</v>
          </cell>
          <cell r="J108">
            <v>42.296700000000001</v>
          </cell>
          <cell r="K108">
            <v>6.4996999999999998</v>
          </cell>
          <cell r="L108">
            <v>35.941600000000001</v>
          </cell>
          <cell r="M108">
            <v>19.995200000000001</v>
          </cell>
          <cell r="N108">
            <v>21.4255</v>
          </cell>
          <cell r="O108">
            <v>12.5906</v>
          </cell>
          <cell r="P108">
            <v>56.290500000000002</v>
          </cell>
          <cell r="Q108">
            <v>25.635999999999999</v>
          </cell>
          <cell r="R108">
            <v>331.11590000000001</v>
          </cell>
          <cell r="S108">
            <v>48.796399999999998</v>
          </cell>
          <cell r="T108">
            <v>0.40920000000000001</v>
          </cell>
          <cell r="U108">
            <v>0.1086</v>
          </cell>
          <cell r="V108">
            <v>0.78220000000000001</v>
          </cell>
          <cell r="W108">
            <v>0.2661</v>
          </cell>
          <cell r="X108">
            <v>1.2889999999999999</v>
          </cell>
          <cell r="Y108">
            <v>0.21060000000000001</v>
          </cell>
          <cell r="Z108">
            <v>0.36259999999999998</v>
          </cell>
          <cell r="AA108">
            <v>9.2799999999999994E-2</v>
          </cell>
          <cell r="AB108">
            <v>0.45979999999999999</v>
          </cell>
          <cell r="AC108">
            <v>0.20100000000000001</v>
          </cell>
          <cell r="AD108">
            <v>1.6315999999999999</v>
          </cell>
          <cell r="AE108">
            <v>0.23069999999999999</v>
          </cell>
          <cell r="AF108">
            <v>6.0441999999999991</v>
          </cell>
        </row>
        <row r="109">
          <cell r="A109" t="str">
            <v>31997</v>
          </cell>
          <cell r="B109" t="str">
            <v>PGE</v>
          </cell>
          <cell r="D109">
            <v>3</v>
          </cell>
          <cell r="E109">
            <v>1997</v>
          </cell>
          <cell r="F109">
            <v>26.741800000000001</v>
          </cell>
          <cell r="G109">
            <v>8.9285999999999994</v>
          </cell>
          <cell r="H109">
            <v>56.376899999999999</v>
          </cell>
          <cell r="I109">
            <v>19.178599999999999</v>
          </cell>
          <cell r="J109">
            <v>43.438499999999998</v>
          </cell>
          <cell r="K109">
            <v>6.68</v>
          </cell>
          <cell r="L109">
            <v>36.202300000000001</v>
          </cell>
          <cell r="M109">
            <v>20.029800000000002</v>
          </cell>
          <cell r="N109">
            <v>21.7026</v>
          </cell>
          <cell r="O109">
            <v>12.5906</v>
          </cell>
          <cell r="P109">
            <v>56.435099999999998</v>
          </cell>
          <cell r="Q109">
            <v>25.635999999999999</v>
          </cell>
          <cell r="R109">
            <v>333.94080000000002</v>
          </cell>
          <cell r="S109">
            <v>50.118499999999997</v>
          </cell>
          <cell r="T109">
            <v>0.3165</v>
          </cell>
          <cell r="U109">
            <v>6.6900000000000001E-2</v>
          </cell>
          <cell r="V109">
            <v>0.86250000000000004</v>
          </cell>
          <cell r="W109">
            <v>0.29339999999999999</v>
          </cell>
          <cell r="X109">
            <v>1.3689</v>
          </cell>
          <cell r="Y109">
            <v>0.2145</v>
          </cell>
          <cell r="Z109">
            <v>0.37630000000000002</v>
          </cell>
          <cell r="AA109">
            <v>0.1143</v>
          </cell>
          <cell r="AB109">
            <v>0.35289999999999999</v>
          </cell>
          <cell r="AC109">
            <v>5.3999999999999999E-2</v>
          </cell>
          <cell r="AD109">
            <v>0.53120000000000001</v>
          </cell>
          <cell r="AE109">
            <v>0.13350000000000001</v>
          </cell>
          <cell r="AF109">
            <v>4.6848999999999998</v>
          </cell>
        </row>
        <row r="110">
          <cell r="A110" t="str">
            <v>31998</v>
          </cell>
          <cell r="B110" t="str">
            <v>PGE</v>
          </cell>
          <cell r="D110">
            <v>3</v>
          </cell>
          <cell r="E110">
            <v>1998</v>
          </cell>
          <cell r="F110">
            <v>26.869700000000002</v>
          </cell>
          <cell r="G110">
            <v>9.0814000000000004</v>
          </cell>
          <cell r="H110">
            <v>56.833500000000001</v>
          </cell>
          <cell r="I110">
            <v>19.3339</v>
          </cell>
          <cell r="J110">
            <v>44.169499999999999</v>
          </cell>
          <cell r="K110">
            <v>6.8391999999999999</v>
          </cell>
          <cell r="L110">
            <v>36.491999999999997</v>
          </cell>
          <cell r="M110">
            <v>20.456800000000001</v>
          </cell>
          <cell r="N110">
            <v>22.416399999999999</v>
          </cell>
          <cell r="O110">
            <v>12.6488</v>
          </cell>
          <cell r="P110">
            <v>57.435099999999998</v>
          </cell>
          <cell r="Q110">
            <v>25.635999999999999</v>
          </cell>
          <cell r="R110">
            <v>338.21230000000003</v>
          </cell>
          <cell r="S110">
            <v>51.008699999999997</v>
          </cell>
          <cell r="T110">
            <v>0.38990000000000002</v>
          </cell>
          <cell r="U110">
            <v>0.25669999999999998</v>
          </cell>
          <cell r="V110">
            <v>0.81659999999999999</v>
          </cell>
          <cell r="W110">
            <v>0.27779999999999999</v>
          </cell>
          <cell r="X110">
            <v>0.97809999999999997</v>
          </cell>
          <cell r="Y110">
            <v>0.1963</v>
          </cell>
          <cell r="Z110">
            <v>0.41699999999999998</v>
          </cell>
          <cell r="AA110">
            <v>0.51459999999999995</v>
          </cell>
          <cell r="AB110">
            <v>0.79649999999999999</v>
          </cell>
          <cell r="AC110">
            <v>0.28620000000000001</v>
          </cell>
          <cell r="AD110">
            <v>1.4229000000000001</v>
          </cell>
          <cell r="AE110">
            <v>0.20039999999999999</v>
          </cell>
          <cell r="AF110">
            <v>6.5529999999999999</v>
          </cell>
        </row>
        <row r="111">
          <cell r="A111" t="str">
            <v>31999</v>
          </cell>
          <cell r="B111" t="str">
            <v>PGE</v>
          </cell>
          <cell r="D111">
            <v>3</v>
          </cell>
          <cell r="E111">
            <v>1999</v>
          </cell>
          <cell r="F111">
            <v>26.964200000000002</v>
          </cell>
          <cell r="G111">
            <v>9.0931999999999995</v>
          </cell>
          <cell r="H111">
            <v>57.509300000000003</v>
          </cell>
          <cell r="I111">
            <v>19.563800000000001</v>
          </cell>
          <cell r="J111">
            <v>45.076999999999998</v>
          </cell>
          <cell r="K111">
            <v>7.0248999999999997</v>
          </cell>
          <cell r="L111">
            <v>37.588500000000003</v>
          </cell>
          <cell r="M111">
            <v>20.693100000000001</v>
          </cell>
          <cell r="N111">
            <v>22.823899999999998</v>
          </cell>
          <cell r="O111">
            <v>12.7324</v>
          </cell>
          <cell r="P111">
            <v>58.4465</v>
          </cell>
          <cell r="Q111">
            <v>25.635999999999999</v>
          </cell>
          <cell r="R111">
            <v>343.15280000000007</v>
          </cell>
          <cell r="S111">
            <v>52.101900000000001</v>
          </cell>
          <cell r="T111">
            <v>0.37419999999999998</v>
          </cell>
          <cell r="U111">
            <v>0.1103</v>
          </cell>
          <cell r="V111">
            <v>1.0669</v>
          </cell>
          <cell r="W111">
            <v>0.3629</v>
          </cell>
          <cell r="X111">
            <v>1.1749000000000001</v>
          </cell>
          <cell r="Y111">
            <v>0.22600000000000001</v>
          </cell>
          <cell r="Z111">
            <v>1.2364999999999999</v>
          </cell>
          <cell r="AA111">
            <v>0.33289999999999997</v>
          </cell>
          <cell r="AB111">
            <v>0.49840000000000001</v>
          </cell>
          <cell r="AC111">
            <v>0.22090000000000001</v>
          </cell>
          <cell r="AD111">
            <v>1.4745999999999999</v>
          </cell>
          <cell r="AE111">
            <v>0.31909999999999999</v>
          </cell>
          <cell r="AF111">
            <v>7.3976000000000006</v>
          </cell>
        </row>
        <row r="112">
          <cell r="A112" t="str">
            <v>32000</v>
          </cell>
          <cell r="B112" t="str">
            <v>PGE</v>
          </cell>
          <cell r="D112">
            <v>3</v>
          </cell>
          <cell r="E112">
            <v>2000</v>
          </cell>
          <cell r="F112">
            <v>27.1096</v>
          </cell>
          <cell r="G112">
            <v>9.1295000000000002</v>
          </cell>
          <cell r="H112">
            <v>58.241599999999998</v>
          </cell>
          <cell r="I112">
            <v>19.812899999999999</v>
          </cell>
          <cell r="J112">
            <v>47.019799999999996</v>
          </cell>
          <cell r="K112">
            <v>7.3224</v>
          </cell>
          <cell r="L112">
            <v>37.865699999999997</v>
          </cell>
          <cell r="M112">
            <v>20.698399999999999</v>
          </cell>
          <cell r="N112">
            <v>23.032</v>
          </cell>
          <cell r="O112">
            <v>12.7324</v>
          </cell>
          <cell r="P112">
            <v>59.456699999999998</v>
          </cell>
          <cell r="Q112">
            <v>25.635999999999999</v>
          </cell>
          <cell r="R112">
            <v>348.05700000000002</v>
          </cell>
          <cell r="S112">
            <v>54.342199999999998</v>
          </cell>
          <cell r="T112">
            <v>0.44240000000000002</v>
          </cell>
          <cell r="U112">
            <v>0.14399999999999999</v>
          </cell>
          <cell r="V112">
            <v>1.1556</v>
          </cell>
          <cell r="W112">
            <v>0.3931</v>
          </cell>
          <cell r="X112">
            <v>2.2315</v>
          </cell>
          <cell r="Y112">
            <v>0.34100000000000003</v>
          </cell>
          <cell r="Z112">
            <v>0.432</v>
          </cell>
          <cell r="AA112">
            <v>0.111</v>
          </cell>
          <cell r="AB112">
            <v>0.30680000000000002</v>
          </cell>
          <cell r="AC112">
            <v>0.1298</v>
          </cell>
          <cell r="AD112">
            <v>1.5146999999999999</v>
          </cell>
          <cell r="AE112">
            <v>0.42859999999999998</v>
          </cell>
          <cell r="AF112">
            <v>7.6305000000000005</v>
          </cell>
        </row>
        <row r="113">
          <cell r="A113" t="str">
            <v>32001</v>
          </cell>
          <cell r="B113" t="str">
            <v>PGE</v>
          </cell>
          <cell r="D113">
            <v>3</v>
          </cell>
          <cell r="E113">
            <v>2001</v>
          </cell>
          <cell r="F113">
            <v>27.2348</v>
          </cell>
          <cell r="G113">
            <v>9.1295000000000002</v>
          </cell>
          <cell r="H113">
            <v>59.078200000000002</v>
          </cell>
          <cell r="I113">
            <v>20.0975</v>
          </cell>
          <cell r="J113">
            <v>47.98</v>
          </cell>
          <cell r="K113">
            <v>7.6733000000000002</v>
          </cell>
          <cell r="L113">
            <v>38.558500000000002</v>
          </cell>
          <cell r="M113">
            <v>20.8157</v>
          </cell>
          <cell r="N113">
            <v>23.380600000000001</v>
          </cell>
          <cell r="O113">
            <v>12.7324</v>
          </cell>
          <cell r="P113">
            <v>60.625599999999999</v>
          </cell>
          <cell r="Q113">
            <v>25.7913</v>
          </cell>
          <cell r="R113">
            <v>353.09739999999999</v>
          </cell>
          <cell r="S113">
            <v>55.653299999999994</v>
          </cell>
          <cell r="T113">
            <v>0.43890000000000001</v>
          </cell>
          <cell r="U113">
            <v>9.01E-2</v>
          </cell>
          <cell r="V113">
            <v>1.2927999999999999</v>
          </cell>
          <cell r="W113">
            <v>0.43980000000000002</v>
          </cell>
          <cell r="X113">
            <v>1.2712000000000001</v>
          </cell>
          <cell r="Y113">
            <v>0.39779999999999999</v>
          </cell>
          <cell r="Z113">
            <v>0.86170000000000002</v>
          </cell>
          <cell r="AA113">
            <v>0.23280000000000001</v>
          </cell>
          <cell r="AB113">
            <v>0.45579999999999998</v>
          </cell>
          <cell r="AC113">
            <v>0.14219999999999999</v>
          </cell>
          <cell r="AD113">
            <v>1.7158</v>
          </cell>
          <cell r="AE113">
            <v>0.55389999999999995</v>
          </cell>
          <cell r="AF113">
            <v>7.8927999999999994</v>
          </cell>
        </row>
        <row r="114">
          <cell r="A114" t="str">
            <v>32002</v>
          </cell>
          <cell r="B114" t="str">
            <v>PGE</v>
          </cell>
          <cell r="D114">
            <v>3</v>
          </cell>
          <cell r="E114">
            <v>2002</v>
          </cell>
          <cell r="F114">
            <v>27.630700000000001</v>
          </cell>
          <cell r="G114">
            <v>9.2607999999999997</v>
          </cell>
          <cell r="H114">
            <v>59.934399999999997</v>
          </cell>
          <cell r="I114">
            <v>20.388000000000002</v>
          </cell>
          <cell r="J114">
            <v>49.296700000000001</v>
          </cell>
          <cell r="K114">
            <v>7.7858000000000001</v>
          </cell>
          <cell r="L114">
            <v>39.3446</v>
          </cell>
          <cell r="M114">
            <v>20.950600000000001</v>
          </cell>
          <cell r="N114">
            <v>23.845400000000001</v>
          </cell>
          <cell r="O114">
            <v>12.851800000000001</v>
          </cell>
          <cell r="P114">
            <v>61.518999999999998</v>
          </cell>
          <cell r="Q114">
            <v>26.219200000000001</v>
          </cell>
          <cell r="R114">
            <v>359.02700000000004</v>
          </cell>
          <cell r="S114">
            <v>57.082500000000003</v>
          </cell>
          <cell r="T114">
            <v>0.72529999999999994</v>
          </cell>
          <cell r="U114">
            <v>0.28589999999999999</v>
          </cell>
          <cell r="V114">
            <v>1.3454999999999999</v>
          </cell>
          <cell r="W114">
            <v>0.45689999999999997</v>
          </cell>
          <cell r="X114">
            <v>1.6479999999999999</v>
          </cell>
          <cell r="Y114">
            <v>0.16250000000000001</v>
          </cell>
          <cell r="Z114">
            <v>0.97150000000000003</v>
          </cell>
          <cell r="AA114">
            <v>0.26140000000000002</v>
          </cell>
          <cell r="AB114">
            <v>0.58130000000000004</v>
          </cell>
          <cell r="AC114">
            <v>0.32200000000000001</v>
          </cell>
          <cell r="AD114">
            <v>1.484</v>
          </cell>
          <cell r="AE114">
            <v>0.79039999999999999</v>
          </cell>
          <cell r="AF114">
            <v>9.0346999999999991</v>
          </cell>
        </row>
        <row r="115">
          <cell r="A115" t="str">
            <v>32003</v>
          </cell>
          <cell r="B115" t="str">
            <v>PGE</v>
          </cell>
          <cell r="D115">
            <v>3</v>
          </cell>
          <cell r="E115">
            <v>2003</v>
          </cell>
          <cell r="F115">
            <v>28.126100000000001</v>
          </cell>
          <cell r="G115">
            <v>9.4268000000000001</v>
          </cell>
          <cell r="H115">
            <v>61.0092</v>
          </cell>
          <cell r="I115">
            <v>20.753599999999999</v>
          </cell>
          <cell r="J115">
            <v>50.598999999999997</v>
          </cell>
          <cell r="K115">
            <v>7.9253999999999998</v>
          </cell>
          <cell r="L115">
            <v>40.130699999999997</v>
          </cell>
          <cell r="M115">
            <v>21.082899999999999</v>
          </cell>
          <cell r="N115">
            <v>24.303899999999999</v>
          </cell>
          <cell r="O115">
            <v>12.966799999999999</v>
          </cell>
          <cell r="P115">
            <v>62.3919</v>
          </cell>
          <cell r="Q115">
            <v>26.624500000000001</v>
          </cell>
          <cell r="R115">
            <v>365.34079999999994</v>
          </cell>
          <cell r="S115">
            <v>58.5244</v>
          </cell>
          <cell r="T115">
            <v>0.83989999999999998</v>
          </cell>
          <cell r="U115">
            <v>0.3039</v>
          </cell>
          <cell r="V115">
            <v>1.597</v>
          </cell>
          <cell r="W115">
            <v>0.54330000000000001</v>
          </cell>
          <cell r="X115">
            <v>1.6548</v>
          </cell>
          <cell r="Y115">
            <v>0.19259999999999999</v>
          </cell>
          <cell r="Z115">
            <v>0.98909999999999998</v>
          </cell>
          <cell r="AA115">
            <v>0.27029999999999998</v>
          </cell>
          <cell r="AB115">
            <v>0.58479999999999999</v>
          </cell>
          <cell r="AC115">
            <v>0.29409999999999997</v>
          </cell>
          <cell r="AD115">
            <v>1.5074000000000001</v>
          </cell>
          <cell r="AE115">
            <v>0.78920000000000001</v>
          </cell>
          <cell r="AF115">
            <v>9.5663999999999998</v>
          </cell>
        </row>
        <row r="116">
          <cell r="A116" t="str">
            <v>32004</v>
          </cell>
          <cell r="B116" t="str">
            <v>PGE</v>
          </cell>
          <cell r="D116">
            <v>3</v>
          </cell>
          <cell r="E116">
            <v>2004</v>
          </cell>
          <cell r="F116">
            <v>28.722899999999999</v>
          </cell>
          <cell r="G116">
            <v>9.6267999999999994</v>
          </cell>
          <cell r="H116">
            <v>62.3035</v>
          </cell>
          <cell r="I116">
            <v>21.193899999999999</v>
          </cell>
          <cell r="J116">
            <v>51.869500000000002</v>
          </cell>
          <cell r="K116">
            <v>8.0935000000000006</v>
          </cell>
          <cell r="L116">
            <v>40.764899999999997</v>
          </cell>
          <cell r="M116">
            <v>21.213100000000001</v>
          </cell>
          <cell r="N116">
            <v>24.757300000000001</v>
          </cell>
          <cell r="O116">
            <v>13.0779</v>
          </cell>
          <cell r="P116">
            <v>63.246099999999998</v>
          </cell>
          <cell r="Q116">
            <v>27.000499999999999</v>
          </cell>
          <cell r="R116">
            <v>371.86989999999997</v>
          </cell>
          <cell r="S116">
            <v>59.963000000000001</v>
          </cell>
          <cell r="T116">
            <v>0.95450000000000002</v>
          </cell>
          <cell r="U116">
            <v>0.34820000000000001</v>
          </cell>
          <cell r="V116">
            <v>1.8493999999999999</v>
          </cell>
          <cell r="W116">
            <v>0.62909999999999999</v>
          </cell>
          <cell r="X116">
            <v>1.6433</v>
          </cell>
          <cell r="Y116">
            <v>0.22420000000000001</v>
          </cell>
          <cell r="Z116">
            <v>0.85580000000000001</v>
          </cell>
          <cell r="AA116">
            <v>0.28050000000000003</v>
          </cell>
          <cell r="AB116">
            <v>0.58989999999999998</v>
          </cell>
          <cell r="AC116">
            <v>0.29970000000000002</v>
          </cell>
          <cell r="AD116">
            <v>1.5325</v>
          </cell>
          <cell r="AE116">
            <v>0.77980000000000005</v>
          </cell>
          <cell r="AF116">
            <v>9.9869000000000003</v>
          </cell>
        </row>
        <row r="117">
          <cell r="A117" t="str">
            <v>32005</v>
          </cell>
          <cell r="B117" t="str">
            <v>PGE</v>
          </cell>
          <cell r="D117">
            <v>3</v>
          </cell>
          <cell r="E117">
            <v>2005</v>
          </cell>
          <cell r="F117">
            <v>29.430499999999999</v>
          </cell>
          <cell r="G117">
            <v>9.8640000000000008</v>
          </cell>
          <cell r="H117">
            <v>63.838500000000003</v>
          </cell>
          <cell r="I117">
            <v>21.716100000000001</v>
          </cell>
          <cell r="J117">
            <v>53.113199999999999</v>
          </cell>
          <cell r="K117">
            <v>8.2928999999999995</v>
          </cell>
          <cell r="L117">
            <v>41.398899999999998</v>
          </cell>
          <cell r="M117">
            <v>21.341799999999999</v>
          </cell>
          <cell r="N117">
            <v>25.205400000000001</v>
          </cell>
          <cell r="O117">
            <v>13.1852</v>
          </cell>
          <cell r="P117">
            <v>64.083100000000002</v>
          </cell>
          <cell r="Q117">
            <v>27.350200000000001</v>
          </cell>
          <cell r="R117">
            <v>378.81979999999999</v>
          </cell>
          <cell r="S117">
            <v>61.406099999999995</v>
          </cell>
          <cell r="T117">
            <v>1.0773999999999999</v>
          </cell>
          <cell r="U117">
            <v>0.39579999999999999</v>
          </cell>
          <cell r="V117">
            <v>2.1219999999999999</v>
          </cell>
          <cell r="W117">
            <v>0.72189999999999999</v>
          </cell>
          <cell r="X117">
            <v>1.6355999999999999</v>
          </cell>
          <cell r="Y117">
            <v>0.25840000000000002</v>
          </cell>
          <cell r="Z117">
            <v>0.87549999999999994</v>
          </cell>
          <cell r="AA117">
            <v>0.29210000000000003</v>
          </cell>
          <cell r="AB117">
            <v>0.59519999999999995</v>
          </cell>
          <cell r="AC117">
            <v>0.30499999999999999</v>
          </cell>
          <cell r="AD117">
            <v>1.5587</v>
          </cell>
          <cell r="AE117">
            <v>0.77180000000000004</v>
          </cell>
          <cell r="AF117">
            <v>10.609400000000001</v>
          </cell>
        </row>
        <row r="118">
          <cell r="A118" t="str">
            <v>32006</v>
          </cell>
          <cell r="B118" t="str">
            <v>PGE</v>
          </cell>
          <cell r="D118">
            <v>3</v>
          </cell>
          <cell r="E118">
            <v>2006</v>
          </cell>
          <cell r="F118">
            <v>30.138300000000001</v>
          </cell>
          <cell r="G118">
            <v>10.1012</v>
          </cell>
          <cell r="H118">
            <v>65.373699999999999</v>
          </cell>
          <cell r="I118">
            <v>22.238299999999999</v>
          </cell>
          <cell r="J118">
            <v>54.331600000000002</v>
          </cell>
          <cell r="K118">
            <v>8.4923999999999999</v>
          </cell>
          <cell r="L118">
            <v>42.032800000000002</v>
          </cell>
          <cell r="M118">
            <v>21.469000000000001</v>
          </cell>
          <cell r="N118">
            <v>25.648099999999999</v>
          </cell>
          <cell r="O118">
            <v>13.2889</v>
          </cell>
          <cell r="P118">
            <v>64.903099999999995</v>
          </cell>
          <cell r="Q118">
            <v>27.6816</v>
          </cell>
          <cell r="R118">
            <v>385.69900000000001</v>
          </cell>
          <cell r="S118">
            <v>62.823999999999998</v>
          </cell>
          <cell r="T118">
            <v>1.0880000000000001</v>
          </cell>
          <cell r="U118">
            <v>0.40600000000000003</v>
          </cell>
          <cell r="V118">
            <v>2.1532</v>
          </cell>
          <cell r="W118">
            <v>0.73250000000000004</v>
          </cell>
          <cell r="X118">
            <v>1.6284000000000001</v>
          </cell>
          <cell r="Y118">
            <v>0.2611</v>
          </cell>
          <cell r="Z118">
            <v>0.89659999999999995</v>
          </cell>
          <cell r="AA118">
            <v>0.3044</v>
          </cell>
          <cell r="AB118">
            <v>0.6008</v>
          </cell>
          <cell r="AC118">
            <v>0.30969999999999998</v>
          </cell>
          <cell r="AD118">
            <v>1.5835999999999999</v>
          </cell>
          <cell r="AE118">
            <v>0.77010000000000001</v>
          </cell>
          <cell r="AF118">
            <v>10.734400000000001</v>
          </cell>
        </row>
        <row r="119">
          <cell r="A119" t="str">
            <v>32007</v>
          </cell>
          <cell r="B119" t="str">
            <v>PGE</v>
          </cell>
          <cell r="D119">
            <v>3</v>
          </cell>
          <cell r="E119">
            <v>2007</v>
          </cell>
          <cell r="F119">
            <v>30.846</v>
          </cell>
          <cell r="G119">
            <v>10.3384</v>
          </cell>
          <cell r="H119">
            <v>66.909000000000006</v>
          </cell>
          <cell r="I119">
            <v>22.7606</v>
          </cell>
          <cell r="J119">
            <v>55.526600000000002</v>
          </cell>
          <cell r="K119">
            <v>8.6918000000000006</v>
          </cell>
          <cell r="L119">
            <v>42.666699999999999</v>
          </cell>
          <cell r="M119">
            <v>21.5945</v>
          </cell>
          <cell r="N119">
            <v>26.0853</v>
          </cell>
          <cell r="O119">
            <v>13.389099999999999</v>
          </cell>
          <cell r="P119">
            <v>65.706299999999999</v>
          </cell>
          <cell r="Q119">
            <v>27.998999999999999</v>
          </cell>
          <cell r="R119">
            <v>392.51330000000002</v>
          </cell>
          <cell r="S119">
            <v>64.218400000000003</v>
          </cell>
          <cell r="T119">
            <v>1.0967</v>
          </cell>
          <cell r="U119">
            <v>0.41570000000000001</v>
          </cell>
          <cell r="V119">
            <v>2.1823999999999999</v>
          </cell>
          <cell r="W119">
            <v>0.74239999999999995</v>
          </cell>
          <cell r="X119">
            <v>1.6215999999999999</v>
          </cell>
          <cell r="Y119">
            <v>0.2636</v>
          </cell>
          <cell r="Z119">
            <v>0.91920000000000002</v>
          </cell>
          <cell r="AA119">
            <v>0.31740000000000002</v>
          </cell>
          <cell r="AB119">
            <v>0.60660000000000003</v>
          </cell>
          <cell r="AC119">
            <v>0.31359999999999999</v>
          </cell>
          <cell r="AD119">
            <v>1.6069</v>
          </cell>
          <cell r="AE119">
            <v>0.7702</v>
          </cell>
          <cell r="AF119">
            <v>10.856299999999997</v>
          </cell>
        </row>
        <row r="120">
          <cell r="A120" t="str">
            <v>32008</v>
          </cell>
          <cell r="B120" t="str">
            <v>PGE</v>
          </cell>
          <cell r="D120">
            <v>3</v>
          </cell>
          <cell r="E120">
            <v>2008</v>
          </cell>
          <cell r="F120">
            <v>31.553799999999999</v>
          </cell>
          <cell r="G120">
            <v>10.5756</v>
          </cell>
          <cell r="H120">
            <v>68.444199999999995</v>
          </cell>
          <cell r="I120">
            <v>23.282800000000002</v>
          </cell>
          <cell r="J120">
            <v>56.7</v>
          </cell>
          <cell r="K120">
            <v>8.8911999999999995</v>
          </cell>
          <cell r="L120">
            <v>43.300899999999999</v>
          </cell>
          <cell r="M120">
            <v>21.718499999999999</v>
          </cell>
          <cell r="N120">
            <v>26.5169</v>
          </cell>
          <cell r="O120">
            <v>13.486000000000001</v>
          </cell>
          <cell r="P120">
            <v>66.492900000000006</v>
          </cell>
          <cell r="Q120">
            <v>28.306100000000001</v>
          </cell>
          <cell r="R120">
            <v>399.26890000000003</v>
          </cell>
          <cell r="S120">
            <v>65.591200000000001</v>
          </cell>
          <cell r="T120">
            <v>1.1039000000000001</v>
          </cell>
          <cell r="U120">
            <v>0.4249</v>
          </cell>
          <cell r="V120">
            <v>2.21</v>
          </cell>
          <cell r="W120">
            <v>0.75180000000000002</v>
          </cell>
          <cell r="X120">
            <v>1.6151</v>
          </cell>
          <cell r="Y120">
            <v>0.26590000000000003</v>
          </cell>
          <cell r="Z120">
            <v>0.94310000000000005</v>
          </cell>
          <cell r="AA120">
            <v>0.33100000000000002</v>
          </cell>
          <cell r="AB120">
            <v>0.61260000000000003</v>
          </cell>
          <cell r="AC120">
            <v>0.31659999999999999</v>
          </cell>
          <cell r="AD120">
            <v>1.6279999999999999</v>
          </cell>
          <cell r="AE120">
            <v>0.77180000000000004</v>
          </cell>
          <cell r="AF120">
            <v>10.974700000000002</v>
          </cell>
        </row>
        <row r="121">
          <cell r="A121" t="str">
            <v>32009</v>
          </cell>
          <cell r="B121" t="str">
            <v>PGE</v>
          </cell>
          <cell r="D121">
            <v>3</v>
          </cell>
          <cell r="E121">
            <v>2009</v>
          </cell>
          <cell r="F121">
            <v>32.259</v>
          </cell>
          <cell r="G121">
            <v>10.811999999999999</v>
          </cell>
          <cell r="H121">
            <v>69.9739</v>
          </cell>
          <cell r="I121">
            <v>23.8032</v>
          </cell>
          <cell r="J121">
            <v>57.853700000000003</v>
          </cell>
          <cell r="K121">
            <v>9.0899000000000001</v>
          </cell>
          <cell r="L121">
            <v>43.934800000000003</v>
          </cell>
          <cell r="M121">
            <v>21.840699999999998</v>
          </cell>
          <cell r="N121">
            <v>26.942799999999998</v>
          </cell>
          <cell r="O121">
            <v>13.579800000000001</v>
          </cell>
          <cell r="P121">
            <v>67.263199999999998</v>
          </cell>
          <cell r="Q121">
            <v>28.605799999999999</v>
          </cell>
          <cell r="R121">
            <v>405.95879999999988</v>
          </cell>
          <cell r="S121">
            <v>66.943600000000004</v>
          </cell>
          <cell r="T121">
            <v>1.1071</v>
          </cell>
          <cell r="U121">
            <v>0.43240000000000001</v>
          </cell>
          <cell r="V121">
            <v>2.2305000000000001</v>
          </cell>
          <cell r="W121">
            <v>0.75870000000000004</v>
          </cell>
          <cell r="X121">
            <v>1.6087</v>
          </cell>
          <cell r="Y121">
            <v>0.26719999999999999</v>
          </cell>
          <cell r="Z121">
            <v>0.96779999999999999</v>
          </cell>
          <cell r="AA121">
            <v>0.34510000000000002</v>
          </cell>
          <cell r="AB121">
            <v>0.61860000000000004</v>
          </cell>
          <cell r="AC121">
            <v>0.31869999999999998</v>
          </cell>
          <cell r="AD121">
            <v>1.6463000000000001</v>
          </cell>
          <cell r="AE121">
            <v>0.77349999999999997</v>
          </cell>
          <cell r="AF121">
            <v>11.0746</v>
          </cell>
        </row>
        <row r="122">
          <cell r="A122" t="str">
            <v>32010</v>
          </cell>
          <cell r="B122" t="str">
            <v>PGE</v>
          </cell>
          <cell r="D122">
            <v>3</v>
          </cell>
          <cell r="E122">
            <v>2010</v>
          </cell>
          <cell r="F122">
            <v>32.964399999999998</v>
          </cell>
          <cell r="G122">
            <v>11.048400000000001</v>
          </cell>
          <cell r="H122">
            <v>71.503900000000002</v>
          </cell>
          <cell r="I122">
            <v>24.323599999999999</v>
          </cell>
          <cell r="J122">
            <v>58.987000000000002</v>
          </cell>
          <cell r="K122">
            <v>9.2887000000000004</v>
          </cell>
          <cell r="L122">
            <v>44.568600000000004</v>
          </cell>
          <cell r="M122">
            <v>21.961300000000001</v>
          </cell>
          <cell r="N122">
            <v>27.3629</v>
          </cell>
          <cell r="O122">
            <v>13.670500000000001</v>
          </cell>
          <cell r="P122">
            <v>68.017499999999998</v>
          </cell>
          <cell r="Q122">
            <v>28.897500000000001</v>
          </cell>
          <cell r="R122">
            <v>412.59430000000003</v>
          </cell>
          <cell r="S122">
            <v>68.275700000000001</v>
          </cell>
          <cell r="T122">
            <v>1.1116999999999999</v>
          </cell>
          <cell r="U122">
            <v>0.43990000000000001</v>
          </cell>
          <cell r="V122">
            <v>2.2547000000000001</v>
          </cell>
          <cell r="W122">
            <v>0.76700000000000002</v>
          </cell>
          <cell r="X122">
            <v>1.6001000000000001</v>
          </cell>
          <cell r="Y122">
            <v>0.26900000000000002</v>
          </cell>
          <cell r="Z122">
            <v>0.99360000000000004</v>
          </cell>
          <cell r="AA122">
            <v>0.35980000000000001</v>
          </cell>
          <cell r="AB122">
            <v>0.62470000000000003</v>
          </cell>
          <cell r="AC122">
            <v>0.31969999999999998</v>
          </cell>
          <cell r="AD122">
            <v>1.6615</v>
          </cell>
          <cell r="AE122">
            <v>0.77200000000000002</v>
          </cell>
          <cell r="AF122">
            <v>11.1737</v>
          </cell>
        </row>
        <row r="123">
          <cell r="A123" t="str">
            <v>32011</v>
          </cell>
          <cell r="B123" t="str">
            <v>PGE</v>
          </cell>
          <cell r="D123">
            <v>3</v>
          </cell>
          <cell r="E123">
            <v>2011</v>
          </cell>
          <cell r="F123">
            <v>33.669600000000003</v>
          </cell>
          <cell r="G123">
            <v>11.284800000000001</v>
          </cell>
          <cell r="H123">
            <v>73.033699999999996</v>
          </cell>
          <cell r="I123">
            <v>24.844000000000001</v>
          </cell>
          <cell r="J123">
            <v>60.102800000000002</v>
          </cell>
          <cell r="K123">
            <v>9.4873999999999992</v>
          </cell>
          <cell r="L123">
            <v>45.202800000000003</v>
          </cell>
          <cell r="M123">
            <v>22.080200000000001</v>
          </cell>
          <cell r="N123">
            <v>27.777200000000001</v>
          </cell>
          <cell r="O123">
            <v>13.7583</v>
          </cell>
          <cell r="P123">
            <v>68.756</v>
          </cell>
          <cell r="Q123">
            <v>29.185700000000001</v>
          </cell>
          <cell r="R123">
            <v>419.1825</v>
          </cell>
          <cell r="S123">
            <v>69.590199999999996</v>
          </cell>
          <cell r="T123">
            <v>1.1152</v>
          </cell>
          <cell r="U123">
            <v>0.44619999999999999</v>
          </cell>
          <cell r="V123">
            <v>2.2768000000000002</v>
          </cell>
          <cell r="W123">
            <v>0.77449999999999997</v>
          </cell>
          <cell r="X123">
            <v>1.5929</v>
          </cell>
          <cell r="Y123">
            <v>0.27050000000000002</v>
          </cell>
          <cell r="Z123">
            <v>1.0207999999999999</v>
          </cell>
          <cell r="AA123">
            <v>0.37480000000000002</v>
          </cell>
          <cell r="AB123">
            <v>0.63070000000000004</v>
          </cell>
          <cell r="AC123">
            <v>0.31979999999999997</v>
          </cell>
          <cell r="AD123">
            <v>1.6734</v>
          </cell>
          <cell r="AE123">
            <v>0.77229999999999999</v>
          </cell>
          <cell r="AF123">
            <v>11.267900000000003</v>
          </cell>
        </row>
        <row r="124">
          <cell r="A124" t="str">
            <v>32012</v>
          </cell>
          <cell r="B124" t="str">
            <v>PGE</v>
          </cell>
          <cell r="D124">
            <v>3</v>
          </cell>
          <cell r="E124">
            <v>2012</v>
          </cell>
          <cell r="F124">
            <v>34.375</v>
          </cell>
          <cell r="G124">
            <v>11.5212</v>
          </cell>
          <cell r="H124">
            <v>74.563699999999997</v>
          </cell>
          <cell r="I124">
            <v>25.3645</v>
          </cell>
          <cell r="J124">
            <v>61.198399999999999</v>
          </cell>
          <cell r="K124">
            <v>9.6861999999999995</v>
          </cell>
          <cell r="L124">
            <v>45.836799999999997</v>
          </cell>
          <cell r="M124">
            <v>22.197399999999998</v>
          </cell>
          <cell r="N124">
            <v>28.185700000000001</v>
          </cell>
          <cell r="O124">
            <v>13.843299999999999</v>
          </cell>
          <cell r="P124">
            <v>69.479200000000006</v>
          </cell>
          <cell r="Q124">
            <v>29.465800000000002</v>
          </cell>
          <cell r="R124">
            <v>425.71719999999999</v>
          </cell>
          <cell r="S124">
            <v>70.884600000000006</v>
          </cell>
          <cell r="T124">
            <v>1.1181000000000001</v>
          </cell>
          <cell r="U124">
            <v>0.45140000000000002</v>
          </cell>
          <cell r="V124">
            <v>2.2978000000000001</v>
          </cell>
          <cell r="W124">
            <v>0.78159999999999996</v>
          </cell>
          <cell r="X124">
            <v>1.5814999999999999</v>
          </cell>
          <cell r="Y124">
            <v>0.27189999999999998</v>
          </cell>
          <cell r="Z124">
            <v>1.0482</v>
          </cell>
          <cell r="AA124">
            <v>0.3901</v>
          </cell>
          <cell r="AB124">
            <v>0.63660000000000005</v>
          </cell>
          <cell r="AC124">
            <v>0.31890000000000002</v>
          </cell>
          <cell r="AD124">
            <v>1.6818</v>
          </cell>
          <cell r="AE124">
            <v>0.76549999999999996</v>
          </cell>
          <cell r="AF124">
            <v>11.343399999999999</v>
          </cell>
        </row>
        <row r="125">
          <cell r="A125" t="str">
            <v>32013</v>
          </cell>
          <cell r="B125" t="str">
            <v>PGE</v>
          </cell>
          <cell r="D125">
            <v>3</v>
          </cell>
          <cell r="E125">
            <v>2013</v>
          </cell>
          <cell r="F125">
            <v>35.080199999999998</v>
          </cell>
          <cell r="G125">
            <v>11.7576</v>
          </cell>
          <cell r="H125">
            <v>76.093500000000006</v>
          </cell>
          <cell r="I125">
            <v>25.884899999999998</v>
          </cell>
          <cell r="J125">
            <v>62.274299999999997</v>
          </cell>
          <cell r="K125">
            <v>9.8849</v>
          </cell>
          <cell r="L125">
            <v>46.470799999999997</v>
          </cell>
          <cell r="M125">
            <v>22.312899999999999</v>
          </cell>
          <cell r="N125">
            <v>28.5883</v>
          </cell>
          <cell r="O125">
            <v>13.925700000000001</v>
          </cell>
          <cell r="P125">
            <v>70.187299999999993</v>
          </cell>
          <cell r="Q125">
            <v>29.738700000000001</v>
          </cell>
          <cell r="R125">
            <v>432.19909999999999</v>
          </cell>
          <cell r="S125">
            <v>72.159199999999998</v>
          </cell>
          <cell r="T125">
            <v>1.1203000000000001</v>
          </cell>
          <cell r="U125">
            <v>0.45519999999999999</v>
          </cell>
          <cell r="V125">
            <v>2.3170000000000002</v>
          </cell>
          <cell r="W125">
            <v>0.78820000000000001</v>
          </cell>
          <cell r="X125">
            <v>1.5696000000000001</v>
          </cell>
          <cell r="Y125">
            <v>0.27300000000000002</v>
          </cell>
          <cell r="Z125">
            <v>1.0766</v>
          </cell>
          <cell r="AA125">
            <v>0.40550000000000003</v>
          </cell>
          <cell r="AB125">
            <v>0.64219999999999999</v>
          </cell>
          <cell r="AC125">
            <v>0.31719999999999998</v>
          </cell>
          <cell r="AD125">
            <v>1.6867000000000001</v>
          </cell>
          <cell r="AE125">
            <v>0.75739999999999996</v>
          </cell>
          <cell r="AF125">
            <v>11.408900000000001</v>
          </cell>
        </row>
        <row r="126">
          <cell r="A126" t="str">
            <v>32014</v>
          </cell>
          <cell r="B126" t="str">
            <v>PGE</v>
          </cell>
          <cell r="D126">
            <v>3</v>
          </cell>
          <cell r="E126">
            <v>2014</v>
          </cell>
          <cell r="F126">
            <v>32.334000000000003</v>
          </cell>
          <cell r="G126">
            <v>12.472</v>
          </cell>
          <cell r="H126">
            <v>78.739000000000004</v>
          </cell>
          <cell r="I126">
            <v>26.786000000000001</v>
          </cell>
          <cell r="J126">
            <v>60.668999999999997</v>
          </cell>
          <cell r="K126">
            <v>9.3279999999999994</v>
          </cell>
          <cell r="L126">
            <v>45.173999999999999</v>
          </cell>
          <cell r="M126">
            <v>22.539000000000001</v>
          </cell>
          <cell r="N126">
            <v>30.585999999999999</v>
          </cell>
          <cell r="O126">
            <v>17.585999999999999</v>
          </cell>
          <cell r="P126">
            <v>70.781000000000006</v>
          </cell>
          <cell r="Q126">
            <v>35.805999999999997</v>
          </cell>
          <cell r="R126">
            <v>442.8</v>
          </cell>
          <cell r="S126">
            <v>69.997</v>
          </cell>
          <cell r="T126">
            <v>0.66700000000000004</v>
          </cell>
          <cell r="U126">
            <v>0.437</v>
          </cell>
          <cell r="V126">
            <v>2.1629999999999998</v>
          </cell>
          <cell r="W126">
            <v>0.73599999999999999</v>
          </cell>
          <cell r="X126">
            <v>1.544</v>
          </cell>
          <cell r="Y126">
            <v>0.23599999999999999</v>
          </cell>
          <cell r="Z126">
            <v>0.85799999999999998</v>
          </cell>
          <cell r="AA126">
            <v>0.45300000000000001</v>
          </cell>
          <cell r="AB126">
            <v>1.1299999999999999</v>
          </cell>
          <cell r="AC126">
            <v>0.53900000000000003</v>
          </cell>
          <cell r="AD126">
            <v>1.7709999999999999</v>
          </cell>
          <cell r="AE126">
            <v>1.101</v>
          </cell>
          <cell r="AF126">
            <v>11.634999999999998</v>
          </cell>
        </row>
        <row r="127">
          <cell r="A127" t="str">
            <v>32015</v>
          </cell>
          <cell r="B127" t="str">
            <v>PGE</v>
          </cell>
          <cell r="D127">
            <v>3</v>
          </cell>
          <cell r="E127">
            <v>2015</v>
          </cell>
          <cell r="F127">
            <v>32.578000000000003</v>
          </cell>
          <cell r="G127">
            <v>12.69</v>
          </cell>
          <cell r="H127">
            <v>80.114999999999995</v>
          </cell>
          <cell r="I127">
            <v>27.254000000000001</v>
          </cell>
          <cell r="J127">
            <v>61.73</v>
          </cell>
          <cell r="K127">
            <v>9.4909999999999997</v>
          </cell>
          <cell r="L127">
            <v>45.573999999999998</v>
          </cell>
          <cell r="M127">
            <v>22.681999999999999</v>
          </cell>
          <cell r="N127">
            <v>31.478999999999999</v>
          </cell>
          <cell r="O127">
            <v>17.893999999999998</v>
          </cell>
          <cell r="P127">
            <v>71.539000000000001</v>
          </cell>
          <cell r="Q127">
            <v>36.432000000000002</v>
          </cell>
          <cell r="R127">
            <v>449.45800000000003</v>
          </cell>
          <cell r="S127">
            <v>71.221000000000004</v>
          </cell>
          <cell r="T127">
            <v>0.66400000000000003</v>
          </cell>
          <cell r="U127">
            <v>0.441</v>
          </cell>
          <cell r="V127">
            <v>2.2010000000000001</v>
          </cell>
          <cell r="W127">
            <v>0.749</v>
          </cell>
          <cell r="X127">
            <v>1.5660000000000001</v>
          </cell>
          <cell r="Y127">
            <v>0.23899999999999999</v>
          </cell>
          <cell r="Z127">
            <v>0.89900000000000002</v>
          </cell>
          <cell r="AA127">
            <v>0.46700000000000003</v>
          </cell>
          <cell r="AB127">
            <v>1.1559999999999999</v>
          </cell>
          <cell r="AC127">
            <v>0.54400000000000004</v>
          </cell>
          <cell r="AD127">
            <v>1.7649999999999999</v>
          </cell>
          <cell r="AE127">
            <v>1.1060000000000001</v>
          </cell>
          <cell r="AF127">
            <v>11.797000000000001</v>
          </cell>
        </row>
        <row r="128">
          <cell r="A128" t="str">
            <v>32016</v>
          </cell>
          <cell r="B128" t="str">
            <v>PGE</v>
          </cell>
          <cell r="D128">
            <v>3</v>
          </cell>
          <cell r="E128">
            <v>2016</v>
          </cell>
          <cell r="F128">
            <v>32.817</v>
          </cell>
          <cell r="G128">
            <v>12.91</v>
          </cell>
          <cell r="H128">
            <v>81.506</v>
          </cell>
          <cell r="I128">
            <v>27.728000000000002</v>
          </cell>
          <cell r="J128">
            <v>62.801000000000002</v>
          </cell>
          <cell r="K128">
            <v>9.6560000000000006</v>
          </cell>
          <cell r="L128">
            <v>45.997</v>
          </cell>
          <cell r="M128">
            <v>22.821999999999999</v>
          </cell>
          <cell r="N128">
            <v>32.341999999999999</v>
          </cell>
          <cell r="O128">
            <v>18.204000000000001</v>
          </cell>
          <cell r="P128">
            <v>72.281000000000006</v>
          </cell>
          <cell r="Q128">
            <v>37.064999999999998</v>
          </cell>
          <cell r="R128">
            <v>456.12900000000002</v>
          </cell>
          <cell r="S128">
            <v>72.457000000000008</v>
          </cell>
          <cell r="T128">
            <v>0.66100000000000003</v>
          </cell>
          <cell r="U128">
            <v>0.443</v>
          </cell>
          <cell r="V128">
            <v>2.2330000000000001</v>
          </cell>
          <cell r="W128">
            <v>0.76</v>
          </cell>
          <cell r="X128">
            <v>1.583</v>
          </cell>
          <cell r="Y128">
            <v>0.24199999999999999</v>
          </cell>
          <cell r="Z128">
            <v>0.95099999999999996</v>
          </cell>
          <cell r="AA128">
            <v>0.48</v>
          </cell>
          <cell r="AB128">
            <v>1.135</v>
          </cell>
          <cell r="AC128">
            <v>0.54600000000000004</v>
          </cell>
          <cell r="AD128">
            <v>1.76</v>
          </cell>
          <cell r="AE128">
            <v>1.107</v>
          </cell>
          <cell r="AF128">
            <v>11.900999999999998</v>
          </cell>
        </row>
        <row r="129">
          <cell r="A129" t="str">
            <v>32017</v>
          </cell>
          <cell r="B129" t="str">
            <v>PGE</v>
          </cell>
          <cell r="D129">
            <v>3</v>
          </cell>
          <cell r="E129">
            <v>2017</v>
          </cell>
          <cell r="F129">
            <v>33.052</v>
          </cell>
          <cell r="G129">
            <v>13.164</v>
          </cell>
          <cell r="H129">
            <v>83.113</v>
          </cell>
          <cell r="I129">
            <v>28.274000000000001</v>
          </cell>
          <cell r="J129">
            <v>64.039000000000001</v>
          </cell>
          <cell r="K129">
            <v>9.8460000000000001</v>
          </cell>
          <cell r="L129">
            <v>46.439</v>
          </cell>
          <cell r="M129">
            <v>22.965</v>
          </cell>
          <cell r="N129">
            <v>33.536000000000001</v>
          </cell>
          <cell r="O129">
            <v>18.562999999999999</v>
          </cell>
          <cell r="P129">
            <v>73.034000000000006</v>
          </cell>
          <cell r="Q129">
            <v>37.795999999999999</v>
          </cell>
          <cell r="R129">
            <v>463.82099999999997</v>
          </cell>
          <cell r="S129">
            <v>73.885000000000005</v>
          </cell>
          <cell r="T129">
            <v>0.66</v>
          </cell>
          <cell r="U129">
            <v>0.47599999999999998</v>
          </cell>
          <cell r="V129">
            <v>2.4670000000000001</v>
          </cell>
          <cell r="W129">
            <v>0.83899999999999997</v>
          </cell>
          <cell r="X129">
            <v>1.7569999999999999</v>
          </cell>
          <cell r="Y129">
            <v>0.26800000000000002</v>
          </cell>
          <cell r="Z129">
            <v>0.998</v>
          </cell>
          <cell r="AA129">
            <v>0.499</v>
          </cell>
          <cell r="AB129">
            <v>1.476</v>
          </cell>
          <cell r="AC129">
            <v>0.59299999999999997</v>
          </cell>
          <cell r="AD129">
            <v>1.7769999999999999</v>
          </cell>
          <cell r="AE129">
            <v>1.1990000000000001</v>
          </cell>
          <cell r="AF129">
            <v>13.008999999999999</v>
          </cell>
        </row>
        <row r="130">
          <cell r="A130" t="str">
            <v>41975</v>
          </cell>
          <cell r="B130" t="str">
            <v>PGE</v>
          </cell>
          <cell r="D130">
            <v>4</v>
          </cell>
          <cell r="E130">
            <v>1975</v>
          </cell>
          <cell r="F130">
            <v>14.082100000000001</v>
          </cell>
          <cell r="G130">
            <v>12.4968</v>
          </cell>
          <cell r="H130">
            <v>68.048299999999998</v>
          </cell>
          <cell r="I130">
            <v>17.696899999999999</v>
          </cell>
          <cell r="J130">
            <v>20.433900000000001</v>
          </cell>
          <cell r="K130">
            <v>1.8761000000000001</v>
          </cell>
          <cell r="L130">
            <v>49.608499999999999</v>
          </cell>
          <cell r="M130">
            <v>27.136299999999999</v>
          </cell>
          <cell r="N130">
            <v>21.019600000000001</v>
          </cell>
          <cell r="O130">
            <v>19.5443</v>
          </cell>
          <cell r="P130">
            <v>90.666499999999999</v>
          </cell>
          <cell r="Q130">
            <v>55.2318</v>
          </cell>
          <cell r="R130">
            <v>397.84110000000004</v>
          </cell>
          <cell r="S130">
            <v>22.310000000000002</v>
          </cell>
          <cell r="T130">
            <v>1.2095</v>
          </cell>
          <cell r="U130">
            <v>0.18940000000000001</v>
          </cell>
          <cell r="V130">
            <v>2.1709000000000001</v>
          </cell>
          <cell r="W130">
            <v>0.56459999999999999</v>
          </cell>
          <cell r="X130">
            <v>1.3139000000000001</v>
          </cell>
          <cell r="Y130">
            <v>0.1358</v>
          </cell>
          <cell r="Z130">
            <v>1.3022</v>
          </cell>
          <cell r="AA130">
            <v>0.72270000000000001</v>
          </cell>
          <cell r="AB130">
            <v>0.33660000000000001</v>
          </cell>
          <cell r="AC130">
            <v>0.34399999999999997</v>
          </cell>
          <cell r="AD130">
            <v>2.3822000000000001</v>
          </cell>
          <cell r="AE130">
            <v>1.7724</v>
          </cell>
          <cell r="AF130">
            <v>12.444199999999997</v>
          </cell>
        </row>
        <row r="131">
          <cell r="A131" t="str">
            <v>41976</v>
          </cell>
          <cell r="B131" t="str">
            <v>PGE</v>
          </cell>
          <cell r="D131">
            <v>4</v>
          </cell>
          <cell r="E131">
            <v>1976</v>
          </cell>
          <cell r="F131">
            <v>15.3725</v>
          </cell>
          <cell r="G131">
            <v>12.645200000000001</v>
          </cell>
          <cell r="H131">
            <v>69.820899999999995</v>
          </cell>
          <cell r="I131">
            <v>18.157900000000001</v>
          </cell>
          <cell r="J131">
            <v>21.450900000000001</v>
          </cell>
          <cell r="K131">
            <v>1.9558</v>
          </cell>
          <cell r="L131">
            <v>50.846400000000003</v>
          </cell>
          <cell r="M131">
            <v>27.5791</v>
          </cell>
          <cell r="N131">
            <v>21.5505</v>
          </cell>
          <cell r="O131">
            <v>19.926400000000001</v>
          </cell>
          <cell r="P131">
            <v>92.398600000000002</v>
          </cell>
          <cell r="Q131">
            <v>56.176600000000001</v>
          </cell>
          <cell r="R131">
            <v>407.88080000000002</v>
          </cell>
          <cell r="S131">
            <v>23.406700000000001</v>
          </cell>
          <cell r="T131">
            <v>1.3048</v>
          </cell>
          <cell r="U131">
            <v>0.16439999999999999</v>
          </cell>
          <cell r="V131">
            <v>1.8548</v>
          </cell>
          <cell r="W131">
            <v>0.4824</v>
          </cell>
          <cell r="X131">
            <v>1.0428999999999999</v>
          </cell>
          <cell r="Y131">
            <v>8.2100000000000006E-2</v>
          </cell>
          <cell r="Z131">
            <v>1.2636000000000001</v>
          </cell>
          <cell r="AA131">
            <v>0.45760000000000001</v>
          </cell>
          <cell r="AB131">
            <v>0.54669999999999996</v>
          </cell>
          <cell r="AC131">
            <v>0.41220000000000001</v>
          </cell>
          <cell r="AD131">
            <v>1.8403</v>
          </cell>
          <cell r="AE131">
            <v>1.0318000000000001</v>
          </cell>
          <cell r="AF131">
            <v>10.483599999999999</v>
          </cell>
        </row>
        <row r="132">
          <cell r="A132" t="str">
            <v>41977</v>
          </cell>
          <cell r="B132" t="str">
            <v>PGE</v>
          </cell>
          <cell r="D132">
            <v>4</v>
          </cell>
          <cell r="E132">
            <v>1977</v>
          </cell>
          <cell r="F132">
            <v>16.505199999999999</v>
          </cell>
          <cell r="G132">
            <v>13.0152</v>
          </cell>
          <cell r="H132">
            <v>72.932599999999994</v>
          </cell>
          <cell r="I132">
            <v>18.967099999999999</v>
          </cell>
          <cell r="J132">
            <v>23.646100000000001</v>
          </cell>
          <cell r="K132">
            <v>2.0701999999999998</v>
          </cell>
          <cell r="L132">
            <v>51.6113</v>
          </cell>
          <cell r="M132">
            <v>28.980399999999999</v>
          </cell>
          <cell r="N132">
            <v>21.985800000000001</v>
          </cell>
          <cell r="O132">
            <v>20.072299999999998</v>
          </cell>
          <cell r="P132">
            <v>94.426299999999998</v>
          </cell>
          <cell r="Q132">
            <v>57.340499999999999</v>
          </cell>
          <cell r="R132">
            <v>421.553</v>
          </cell>
          <cell r="S132">
            <v>25.7163</v>
          </cell>
          <cell r="T132">
            <v>1.149</v>
          </cell>
          <cell r="U132">
            <v>0.3881</v>
          </cell>
          <cell r="V132">
            <v>3.2042000000000002</v>
          </cell>
          <cell r="W132">
            <v>0.83330000000000004</v>
          </cell>
          <cell r="X132">
            <v>2.2241</v>
          </cell>
          <cell r="Y132">
            <v>0.1171</v>
          </cell>
          <cell r="Z132">
            <v>0.79339999999999999</v>
          </cell>
          <cell r="AA132">
            <v>1.4176</v>
          </cell>
          <cell r="AB132">
            <v>0.4531</v>
          </cell>
          <cell r="AC132">
            <v>0.1799</v>
          </cell>
          <cell r="AD132">
            <v>2.1494</v>
          </cell>
          <cell r="AE132">
            <v>1.2614000000000001</v>
          </cell>
          <cell r="AF132">
            <v>14.1706</v>
          </cell>
        </row>
        <row r="133">
          <cell r="A133" t="str">
            <v>41978</v>
          </cell>
          <cell r="B133" t="str">
            <v>PGE</v>
          </cell>
          <cell r="D133">
            <v>4</v>
          </cell>
          <cell r="E133">
            <v>1978</v>
          </cell>
          <cell r="F133">
            <v>18.055700000000002</v>
          </cell>
          <cell r="G133">
            <v>13.200200000000001</v>
          </cell>
          <cell r="H133">
            <v>75.558000000000007</v>
          </cell>
          <cell r="I133">
            <v>19.649899999999999</v>
          </cell>
          <cell r="J133">
            <v>25.829499999999999</v>
          </cell>
          <cell r="K133">
            <v>2.1839</v>
          </cell>
          <cell r="L133">
            <v>52.257399999999997</v>
          </cell>
          <cell r="M133">
            <v>30.071200000000001</v>
          </cell>
          <cell r="N133">
            <v>22.267299999999999</v>
          </cell>
          <cell r="O133">
            <v>20.280999999999999</v>
          </cell>
          <cell r="P133">
            <v>96.222200000000001</v>
          </cell>
          <cell r="Q133">
            <v>58.211599999999997</v>
          </cell>
          <cell r="R133">
            <v>433.78789999999998</v>
          </cell>
          <cell r="S133">
            <v>28.013400000000001</v>
          </cell>
          <cell r="T133">
            <v>1.5687</v>
          </cell>
          <cell r="U133">
            <v>0.20569999999999999</v>
          </cell>
          <cell r="V133">
            <v>2.7313999999999998</v>
          </cell>
          <cell r="W133">
            <v>0.71030000000000004</v>
          </cell>
          <cell r="X133">
            <v>2.2174999999999998</v>
          </cell>
          <cell r="Y133">
            <v>0.1167</v>
          </cell>
          <cell r="Z133">
            <v>0.67720000000000002</v>
          </cell>
          <cell r="AA133">
            <v>1.1099000000000001</v>
          </cell>
          <cell r="AB133">
            <v>0.30120000000000002</v>
          </cell>
          <cell r="AC133">
            <v>0.247</v>
          </cell>
          <cell r="AD133">
            <v>1.9338</v>
          </cell>
          <cell r="AE133">
            <v>0.98150000000000004</v>
          </cell>
          <cell r="AF133">
            <v>12.800899999999999</v>
          </cell>
        </row>
        <row r="134">
          <cell r="A134" t="str">
            <v>41979</v>
          </cell>
          <cell r="B134" t="str">
            <v>PGE</v>
          </cell>
          <cell r="D134">
            <v>4</v>
          </cell>
          <cell r="E134">
            <v>1979</v>
          </cell>
          <cell r="F134">
            <v>19.574000000000002</v>
          </cell>
          <cell r="G134">
            <v>13.4069</v>
          </cell>
          <cell r="H134">
            <v>78.104699999999994</v>
          </cell>
          <cell r="I134">
            <v>20.312200000000001</v>
          </cell>
          <cell r="J134">
            <v>30.176300000000001</v>
          </cell>
          <cell r="K134">
            <v>2.4113000000000002</v>
          </cell>
          <cell r="L134">
            <v>52.736199999999997</v>
          </cell>
          <cell r="M134">
            <v>30.741499999999998</v>
          </cell>
          <cell r="N134">
            <v>22.714300000000001</v>
          </cell>
          <cell r="O134">
            <v>20.857399999999998</v>
          </cell>
          <cell r="P134">
            <v>98.505600000000001</v>
          </cell>
          <cell r="Q134">
            <v>59.691499999999998</v>
          </cell>
          <cell r="R134">
            <v>449.2319</v>
          </cell>
          <cell r="S134">
            <v>32.587600000000002</v>
          </cell>
          <cell r="T134">
            <v>1.5392999999999999</v>
          </cell>
          <cell r="U134">
            <v>0.22989999999999999</v>
          </cell>
          <cell r="V134">
            <v>2.6659000000000002</v>
          </cell>
          <cell r="W134">
            <v>0.69330000000000003</v>
          </cell>
          <cell r="X134">
            <v>4.3852000000000002</v>
          </cell>
          <cell r="Y134">
            <v>0.23080000000000001</v>
          </cell>
          <cell r="Z134">
            <v>0.51329999999999998</v>
          </cell>
          <cell r="AA134">
            <v>0.69120000000000004</v>
          </cell>
          <cell r="AB134">
            <v>0.46860000000000002</v>
          </cell>
          <cell r="AC134">
            <v>0.61970000000000003</v>
          </cell>
          <cell r="AD134">
            <v>2.4390999999999998</v>
          </cell>
          <cell r="AE134">
            <v>1.6041000000000001</v>
          </cell>
          <cell r="AF134">
            <v>16.080400000000001</v>
          </cell>
        </row>
        <row r="135">
          <cell r="A135" t="str">
            <v>41980</v>
          </cell>
          <cell r="B135" t="str">
            <v>PGE</v>
          </cell>
          <cell r="D135">
            <v>4</v>
          </cell>
          <cell r="E135">
            <v>1980</v>
          </cell>
          <cell r="F135">
            <v>21.483499999999999</v>
          </cell>
          <cell r="G135">
            <v>13.587899999999999</v>
          </cell>
          <cell r="H135">
            <v>80.852699999999999</v>
          </cell>
          <cell r="I135">
            <v>21.026900000000001</v>
          </cell>
          <cell r="J135">
            <v>33.417200000000001</v>
          </cell>
          <cell r="K135">
            <v>2.6177999999999999</v>
          </cell>
          <cell r="L135">
            <v>53.124499999999998</v>
          </cell>
          <cell r="M135">
            <v>31.0307</v>
          </cell>
          <cell r="N135">
            <v>23.0701</v>
          </cell>
          <cell r="O135">
            <v>21.220700000000001</v>
          </cell>
          <cell r="P135">
            <v>100.36620000000001</v>
          </cell>
          <cell r="Q135">
            <v>61.196100000000001</v>
          </cell>
          <cell r="R135">
            <v>462.99430000000007</v>
          </cell>
          <cell r="S135">
            <v>36.035000000000004</v>
          </cell>
          <cell r="T135">
            <v>1.9331</v>
          </cell>
          <cell r="U135">
            <v>0.20730000000000001</v>
          </cell>
          <cell r="V135">
            <v>2.8822999999999999</v>
          </cell>
          <cell r="W135">
            <v>0.74960000000000004</v>
          </cell>
          <cell r="X135">
            <v>3.2867000000000002</v>
          </cell>
          <cell r="Y135">
            <v>0.2104</v>
          </cell>
          <cell r="Z135">
            <v>0.42630000000000001</v>
          </cell>
          <cell r="AA135">
            <v>0.312</v>
          </cell>
          <cell r="AB135">
            <v>0.37990000000000002</v>
          </cell>
          <cell r="AC135">
            <v>0.41239999999999999</v>
          </cell>
          <cell r="AD135">
            <v>2.0367999999999999</v>
          </cell>
          <cell r="AE135">
            <v>1.6453</v>
          </cell>
          <cell r="AF135">
            <v>14.482099999999999</v>
          </cell>
        </row>
        <row r="136">
          <cell r="A136" t="str">
            <v>41981</v>
          </cell>
          <cell r="B136" t="str">
            <v>PGE</v>
          </cell>
          <cell r="D136">
            <v>4</v>
          </cell>
          <cell r="E136">
            <v>1981</v>
          </cell>
          <cell r="F136">
            <v>22.658100000000001</v>
          </cell>
          <cell r="G136">
            <v>13.690300000000001</v>
          </cell>
          <cell r="H136">
            <v>82.981800000000007</v>
          </cell>
          <cell r="I136">
            <v>21.5806</v>
          </cell>
          <cell r="J136">
            <v>37.1785</v>
          </cell>
          <cell r="K136">
            <v>3.0680000000000001</v>
          </cell>
          <cell r="L136">
            <v>53.234400000000001</v>
          </cell>
          <cell r="M136">
            <v>31.216699999999999</v>
          </cell>
          <cell r="N136">
            <v>23.448699999999999</v>
          </cell>
          <cell r="O136">
            <v>21.504300000000001</v>
          </cell>
          <cell r="P136">
            <v>101.96510000000001</v>
          </cell>
          <cell r="Q136">
            <v>64.238</v>
          </cell>
          <cell r="R136">
            <v>476.76449999999994</v>
          </cell>
          <cell r="S136">
            <v>40.246499999999997</v>
          </cell>
          <cell r="T136">
            <v>1.2015</v>
          </cell>
          <cell r="U136">
            <v>0.13200000000000001</v>
          </cell>
          <cell r="V136">
            <v>2.2808999999999999</v>
          </cell>
          <cell r="W136">
            <v>0.59319999999999995</v>
          </cell>
          <cell r="X136">
            <v>3.8117000000000001</v>
          </cell>
          <cell r="Y136">
            <v>0.45469999999999999</v>
          </cell>
          <cell r="Z136">
            <v>0.152</v>
          </cell>
          <cell r="AA136">
            <v>0.2107</v>
          </cell>
          <cell r="AB136">
            <v>0.40529999999999999</v>
          </cell>
          <cell r="AC136">
            <v>0.33879999999999999</v>
          </cell>
          <cell r="AD136">
            <v>1.7974000000000001</v>
          </cell>
          <cell r="AE136">
            <v>3.2006000000000001</v>
          </cell>
          <cell r="AF136">
            <v>14.578799999999999</v>
          </cell>
        </row>
        <row r="137">
          <cell r="A137" t="str">
            <v>41982</v>
          </cell>
          <cell r="B137" t="str">
            <v>PGE</v>
          </cell>
          <cell r="D137">
            <v>4</v>
          </cell>
          <cell r="E137">
            <v>1982</v>
          </cell>
          <cell r="F137">
            <v>23.766999999999999</v>
          </cell>
          <cell r="G137">
            <v>13.726000000000001</v>
          </cell>
          <cell r="H137">
            <v>84.805999999999997</v>
          </cell>
          <cell r="I137">
            <v>22.055</v>
          </cell>
          <cell r="J137">
            <v>40.295000000000002</v>
          </cell>
          <cell r="K137">
            <v>3.2570000000000001</v>
          </cell>
          <cell r="L137">
            <v>53.344999999999999</v>
          </cell>
          <cell r="M137">
            <v>31.507999999999999</v>
          </cell>
          <cell r="N137">
            <v>24.645</v>
          </cell>
          <cell r="O137">
            <v>22.716000000000001</v>
          </cell>
          <cell r="P137">
            <v>103.18899999999999</v>
          </cell>
          <cell r="Q137">
            <v>66.903000000000006</v>
          </cell>
          <cell r="R137">
            <v>490.21199999999999</v>
          </cell>
          <cell r="S137">
            <v>43.552</v>
          </cell>
          <cell r="T137">
            <v>1.1384000000000001</v>
          </cell>
          <cell r="U137">
            <v>6.8900000000000003E-2</v>
          </cell>
          <cell r="V137">
            <v>1.9944</v>
          </cell>
          <cell r="W137">
            <v>0.51870000000000005</v>
          </cell>
          <cell r="X137">
            <v>3.1739000000000002</v>
          </cell>
          <cell r="Y137">
            <v>0.1943</v>
          </cell>
          <cell r="Z137">
            <v>0.15709999999999999</v>
          </cell>
          <cell r="AA137">
            <v>0.31879999999999997</v>
          </cell>
          <cell r="AB137">
            <v>1.2259</v>
          </cell>
          <cell r="AC137">
            <v>1.2737000000000001</v>
          </cell>
          <cell r="AD137">
            <v>1.4475</v>
          </cell>
          <cell r="AE137">
            <v>2.8454999999999999</v>
          </cell>
          <cell r="AF137">
            <v>14.357099999999997</v>
          </cell>
        </row>
        <row r="138">
          <cell r="A138" t="str">
            <v>41983</v>
          </cell>
          <cell r="B138" t="str">
            <v>PGE</v>
          </cell>
          <cell r="D138">
            <v>4</v>
          </cell>
          <cell r="E138">
            <v>1983</v>
          </cell>
          <cell r="F138">
            <v>24.795000000000002</v>
          </cell>
          <cell r="G138">
            <v>13.8063</v>
          </cell>
          <cell r="H138">
            <v>85.980500000000006</v>
          </cell>
          <cell r="I138">
            <v>22.360399999999998</v>
          </cell>
          <cell r="J138">
            <v>42.312600000000003</v>
          </cell>
          <cell r="K138">
            <v>3.3649</v>
          </cell>
          <cell r="L138">
            <v>53.413600000000002</v>
          </cell>
          <cell r="M138">
            <v>31.922599999999999</v>
          </cell>
          <cell r="N138">
            <v>24.940999999999999</v>
          </cell>
          <cell r="O138">
            <v>23.244299999999999</v>
          </cell>
          <cell r="P138">
            <v>105.1617</v>
          </cell>
          <cell r="Q138">
            <v>70.329499999999996</v>
          </cell>
          <cell r="R138">
            <v>501.63240000000002</v>
          </cell>
          <cell r="S138">
            <v>45.677500000000002</v>
          </cell>
          <cell r="T138">
            <v>1.0609</v>
          </cell>
          <cell r="U138">
            <v>0.1177</v>
          </cell>
          <cell r="V138">
            <v>1.3657999999999999</v>
          </cell>
          <cell r="W138">
            <v>0.35520000000000002</v>
          </cell>
          <cell r="X138">
            <v>2.0815000000000001</v>
          </cell>
          <cell r="Y138">
            <v>0.11360000000000001</v>
          </cell>
          <cell r="Z138">
            <v>0.1202</v>
          </cell>
          <cell r="AA138">
            <v>0.44519999999999998</v>
          </cell>
          <cell r="AB138">
            <v>0.32969999999999999</v>
          </cell>
          <cell r="AC138">
            <v>0.59909999999999997</v>
          </cell>
          <cell r="AD138">
            <v>2.2242999999999999</v>
          </cell>
          <cell r="AE138">
            <v>3.6291000000000002</v>
          </cell>
          <cell r="AF138">
            <v>12.442299999999999</v>
          </cell>
        </row>
        <row r="139">
          <cell r="A139" t="str">
            <v>41984</v>
          </cell>
          <cell r="B139" t="str">
            <v>PGE</v>
          </cell>
          <cell r="D139">
            <v>4</v>
          </cell>
          <cell r="E139">
            <v>1984</v>
          </cell>
          <cell r="F139">
            <v>26.2394</v>
          </cell>
          <cell r="G139">
            <v>14.0061</v>
          </cell>
          <cell r="H139">
            <v>87.006100000000004</v>
          </cell>
          <cell r="I139">
            <v>22.627199999999998</v>
          </cell>
          <cell r="J139">
            <v>44.498100000000001</v>
          </cell>
          <cell r="K139">
            <v>3.4805000000000001</v>
          </cell>
          <cell r="L139">
            <v>53.480600000000003</v>
          </cell>
          <cell r="M139">
            <v>32.460799999999999</v>
          </cell>
          <cell r="N139">
            <v>25.5261</v>
          </cell>
          <cell r="O139">
            <v>24.4984</v>
          </cell>
          <cell r="P139">
            <v>107.26949999999999</v>
          </cell>
          <cell r="Q139">
            <v>73.729100000000003</v>
          </cell>
          <cell r="R139">
            <v>514.82189999999991</v>
          </cell>
          <cell r="S139">
            <v>47.9786</v>
          </cell>
          <cell r="T139">
            <v>1.4813000000000001</v>
          </cell>
          <cell r="U139">
            <v>0.24199999999999999</v>
          </cell>
          <cell r="V139">
            <v>1.2401</v>
          </cell>
          <cell r="W139">
            <v>0.32250000000000001</v>
          </cell>
          <cell r="X139">
            <v>2.2563</v>
          </cell>
          <cell r="Y139">
            <v>0.12189999999999999</v>
          </cell>
          <cell r="Z139">
            <v>0.1241</v>
          </cell>
          <cell r="AA139">
            <v>0.57220000000000004</v>
          </cell>
          <cell r="AB139">
            <v>0.62150000000000005</v>
          </cell>
          <cell r="AC139">
            <v>1.333</v>
          </cell>
          <cell r="AD139">
            <v>2.3921000000000001</v>
          </cell>
          <cell r="AE139">
            <v>3.6282999999999999</v>
          </cell>
          <cell r="AF139">
            <v>14.3353</v>
          </cell>
        </row>
        <row r="140">
          <cell r="A140" t="str">
            <v>41985</v>
          </cell>
          <cell r="B140" t="str">
            <v>PGE</v>
          </cell>
          <cell r="D140">
            <v>4</v>
          </cell>
          <cell r="E140">
            <v>1985</v>
          </cell>
          <cell r="F140">
            <v>27.523599999999998</v>
          </cell>
          <cell r="G140">
            <v>14.2096</v>
          </cell>
          <cell r="H140">
            <v>88.943200000000004</v>
          </cell>
          <cell r="I140">
            <v>23.131</v>
          </cell>
          <cell r="J140">
            <v>47.806699999999999</v>
          </cell>
          <cell r="K140">
            <v>3.6718000000000002</v>
          </cell>
          <cell r="L140">
            <v>53.561399999999999</v>
          </cell>
          <cell r="M140">
            <v>32.908799999999999</v>
          </cell>
          <cell r="N140">
            <v>26.0473</v>
          </cell>
          <cell r="O140">
            <v>26.5518</v>
          </cell>
          <cell r="P140">
            <v>112.74209999999999</v>
          </cell>
          <cell r="Q140">
            <v>81.209800000000001</v>
          </cell>
          <cell r="R140">
            <v>538.30709999999999</v>
          </cell>
          <cell r="S140">
            <v>51.478499999999997</v>
          </cell>
          <cell r="T140">
            <v>1.3258000000000001</v>
          </cell>
          <cell r="U140">
            <v>0.25119999999999998</v>
          </cell>
          <cell r="V140">
            <v>2.1779000000000002</v>
          </cell>
          <cell r="W140">
            <v>0.56640000000000001</v>
          </cell>
          <cell r="X140">
            <v>3.3881999999999999</v>
          </cell>
          <cell r="Y140">
            <v>0.19839999999999999</v>
          </cell>
          <cell r="Z140">
            <v>0.14419999999999999</v>
          </cell>
          <cell r="AA140">
            <v>0.4859</v>
          </cell>
          <cell r="AB140">
            <v>0.56179999999999997</v>
          </cell>
          <cell r="AC140">
            <v>2.1427999999999998</v>
          </cell>
          <cell r="AD140">
            <v>5.7925000000000004</v>
          </cell>
          <cell r="AE140">
            <v>7.7374000000000001</v>
          </cell>
          <cell r="AF140">
            <v>24.772500000000001</v>
          </cell>
        </row>
        <row r="141">
          <cell r="A141" t="str">
            <v>41986</v>
          </cell>
          <cell r="B141" t="str">
            <v>PGE</v>
          </cell>
          <cell r="D141">
            <v>4</v>
          </cell>
          <cell r="E141">
            <v>1986</v>
          </cell>
          <cell r="F141">
            <v>29.103400000000001</v>
          </cell>
          <cell r="G141">
            <v>14.4093</v>
          </cell>
          <cell r="H141">
            <v>90.4238</v>
          </cell>
          <cell r="I141">
            <v>23.515999999999998</v>
          </cell>
          <cell r="J141">
            <v>50.3337</v>
          </cell>
          <cell r="K141">
            <v>3.8449</v>
          </cell>
          <cell r="L141">
            <v>53.714100000000002</v>
          </cell>
          <cell r="M141">
            <v>33.289400000000001</v>
          </cell>
          <cell r="N141">
            <v>27.140699999999999</v>
          </cell>
          <cell r="O141">
            <v>28.585699999999999</v>
          </cell>
          <cell r="P141">
            <v>119.27460000000001</v>
          </cell>
          <cell r="Q141">
            <v>87.974699999999999</v>
          </cell>
          <cell r="R141">
            <v>561.61029999999994</v>
          </cell>
          <cell r="S141">
            <v>54.178600000000003</v>
          </cell>
          <cell r="T141">
            <v>1.6262000000000001</v>
          </cell>
          <cell r="U141">
            <v>0.25309999999999999</v>
          </cell>
          <cell r="V141">
            <v>1.7518</v>
          </cell>
          <cell r="W141">
            <v>0.4556</v>
          </cell>
          <cell r="X141">
            <v>2.6177000000000001</v>
          </cell>
          <cell r="Y141">
            <v>0.18110000000000001</v>
          </cell>
          <cell r="Z141">
            <v>0.223</v>
          </cell>
          <cell r="AA141">
            <v>0.42249999999999999</v>
          </cell>
          <cell r="AB141">
            <v>1.1383000000000001</v>
          </cell>
          <cell r="AC141">
            <v>2.1349999999999998</v>
          </cell>
          <cell r="AD141">
            <v>6.8959999999999999</v>
          </cell>
          <cell r="AE141">
            <v>7.0574000000000003</v>
          </cell>
          <cell r="AF141">
            <v>24.7577</v>
          </cell>
        </row>
        <row r="142">
          <cell r="A142" t="str">
            <v>41987</v>
          </cell>
          <cell r="B142" t="str">
            <v>PGE</v>
          </cell>
          <cell r="D142">
            <v>4</v>
          </cell>
          <cell r="E142">
            <v>1987</v>
          </cell>
          <cell r="F142">
            <v>30.732700000000001</v>
          </cell>
          <cell r="G142">
            <v>14.520799999999999</v>
          </cell>
          <cell r="H142">
            <v>93.610900000000001</v>
          </cell>
          <cell r="I142">
            <v>24.344899999999999</v>
          </cell>
          <cell r="J142">
            <v>53.609499999999997</v>
          </cell>
          <cell r="K142">
            <v>4.0407000000000002</v>
          </cell>
          <cell r="L142">
            <v>53.8673</v>
          </cell>
          <cell r="M142">
            <v>33.462499999999999</v>
          </cell>
          <cell r="N142">
            <v>27.966100000000001</v>
          </cell>
          <cell r="O142">
            <v>31.502400000000002</v>
          </cell>
          <cell r="P142">
            <v>124.6438</v>
          </cell>
          <cell r="Q142">
            <v>93.078299999999999</v>
          </cell>
          <cell r="R142">
            <v>585.37989999999991</v>
          </cell>
          <cell r="S142">
            <v>57.650199999999998</v>
          </cell>
          <cell r="T142">
            <v>1.6813</v>
          </cell>
          <cell r="U142">
            <v>0.1716</v>
          </cell>
          <cell r="V142">
            <v>3.4904999999999999</v>
          </cell>
          <cell r="W142">
            <v>0.90780000000000005</v>
          </cell>
          <cell r="X142">
            <v>3.3765999999999998</v>
          </cell>
          <cell r="Y142">
            <v>0.20480000000000001</v>
          </cell>
          <cell r="Z142">
            <v>0.23130000000000001</v>
          </cell>
          <cell r="AA142">
            <v>0.21940000000000001</v>
          </cell>
          <cell r="AB142">
            <v>0.87560000000000004</v>
          </cell>
          <cell r="AC142">
            <v>3.03</v>
          </cell>
          <cell r="AD142">
            <v>5.7786</v>
          </cell>
          <cell r="AE142">
            <v>5.4303999999999997</v>
          </cell>
          <cell r="AF142">
            <v>25.3979</v>
          </cell>
        </row>
        <row r="143">
          <cell r="A143" t="str">
            <v>41988</v>
          </cell>
          <cell r="B143" t="str">
            <v>PGE</v>
          </cell>
          <cell r="D143">
            <v>4</v>
          </cell>
          <cell r="E143">
            <v>1988</v>
          </cell>
          <cell r="F143">
            <v>31.9573</v>
          </cell>
          <cell r="G143">
            <v>14.7021</v>
          </cell>
          <cell r="H143">
            <v>95.721299999999999</v>
          </cell>
          <cell r="I143">
            <v>24.893699999999999</v>
          </cell>
          <cell r="J143">
            <v>57.196599999999997</v>
          </cell>
          <cell r="K143">
            <v>4.2253999999999996</v>
          </cell>
          <cell r="L143">
            <v>54.192500000000003</v>
          </cell>
          <cell r="M143">
            <v>33.8247</v>
          </cell>
          <cell r="N143">
            <v>29.931100000000001</v>
          </cell>
          <cell r="O143">
            <v>32.2986</v>
          </cell>
          <cell r="P143">
            <v>128.0215</v>
          </cell>
          <cell r="Q143">
            <v>98.879400000000004</v>
          </cell>
          <cell r="R143">
            <v>605.8442</v>
          </cell>
          <cell r="S143">
            <v>61.421999999999997</v>
          </cell>
          <cell r="T143">
            <v>1.2826</v>
          </cell>
          <cell r="U143">
            <v>0.24859999999999999</v>
          </cell>
          <cell r="V143">
            <v>2.4518</v>
          </cell>
          <cell r="W143">
            <v>0.63759999999999994</v>
          </cell>
          <cell r="X143">
            <v>3.7008000000000001</v>
          </cell>
          <cell r="Y143">
            <v>0.1948</v>
          </cell>
          <cell r="Z143">
            <v>0.41170000000000001</v>
          </cell>
          <cell r="AA143">
            <v>0.41339999999999999</v>
          </cell>
          <cell r="AB143">
            <v>2.0203000000000002</v>
          </cell>
          <cell r="AC143">
            <v>0.92379999999999995</v>
          </cell>
          <cell r="AD143">
            <v>3.8357000000000001</v>
          </cell>
          <cell r="AE143">
            <v>6.1646000000000001</v>
          </cell>
          <cell r="AF143">
            <v>22.285700000000002</v>
          </cell>
        </row>
        <row r="144">
          <cell r="A144" t="str">
            <v>41989</v>
          </cell>
          <cell r="B144" t="str">
            <v>PGE</v>
          </cell>
          <cell r="D144">
            <v>4</v>
          </cell>
          <cell r="E144">
            <v>1989</v>
          </cell>
          <cell r="F144">
            <v>33.472200000000001</v>
          </cell>
          <cell r="G144">
            <v>14.860200000000001</v>
          </cell>
          <cell r="H144">
            <v>98.431799999999996</v>
          </cell>
          <cell r="I144">
            <v>25.598600000000001</v>
          </cell>
          <cell r="J144">
            <v>60.3718</v>
          </cell>
          <cell r="K144">
            <v>4.51</v>
          </cell>
          <cell r="L144">
            <v>54.3947</v>
          </cell>
          <cell r="M144">
            <v>34.382100000000001</v>
          </cell>
          <cell r="N144">
            <v>30.6935</v>
          </cell>
          <cell r="O144">
            <v>33.429099999999998</v>
          </cell>
          <cell r="P144">
            <v>131.3691</v>
          </cell>
          <cell r="Q144">
            <v>101.18380000000001</v>
          </cell>
          <cell r="R144">
            <v>622.69689999999991</v>
          </cell>
          <cell r="S144">
            <v>64.881799999999998</v>
          </cell>
          <cell r="T144">
            <v>1.5788</v>
          </cell>
          <cell r="U144">
            <v>0.23350000000000001</v>
          </cell>
          <cell r="V144">
            <v>3.0907</v>
          </cell>
          <cell r="W144">
            <v>0.80379999999999996</v>
          </cell>
          <cell r="X144">
            <v>3.3027000000000002</v>
          </cell>
          <cell r="Y144">
            <v>0.2959</v>
          </cell>
          <cell r="Z144">
            <v>0.29820000000000002</v>
          </cell>
          <cell r="AA144">
            <v>0.61409999999999998</v>
          </cell>
          <cell r="AB144">
            <v>0.82469999999999999</v>
          </cell>
          <cell r="AC144">
            <v>1.2706999999999999</v>
          </cell>
          <cell r="AD144">
            <v>3.8584000000000001</v>
          </cell>
          <cell r="AE144">
            <v>2.7109999999999999</v>
          </cell>
          <cell r="AF144">
            <v>18.8825</v>
          </cell>
        </row>
        <row r="145">
          <cell r="A145" t="str">
            <v>41990</v>
          </cell>
          <cell r="B145" t="str">
            <v>PGE</v>
          </cell>
          <cell r="D145">
            <v>4</v>
          </cell>
          <cell r="E145">
            <v>1990</v>
          </cell>
          <cell r="F145">
            <v>34.6691</v>
          </cell>
          <cell r="G145">
            <v>14.9214</v>
          </cell>
          <cell r="H145">
            <v>100.574</v>
          </cell>
          <cell r="I145">
            <v>26.155799999999999</v>
          </cell>
          <cell r="J145">
            <v>62.584299999999999</v>
          </cell>
          <cell r="K145">
            <v>4.6536</v>
          </cell>
          <cell r="L145">
            <v>54.966299999999997</v>
          </cell>
          <cell r="M145">
            <v>34.785400000000003</v>
          </cell>
          <cell r="N145">
            <v>32.322600000000001</v>
          </cell>
          <cell r="O145">
            <v>34.297899999999998</v>
          </cell>
          <cell r="P145">
            <v>134.44730000000001</v>
          </cell>
          <cell r="Q145">
            <v>103.7508</v>
          </cell>
          <cell r="R145">
            <v>638.12850000000014</v>
          </cell>
          <cell r="S145">
            <v>67.237899999999996</v>
          </cell>
          <cell r="T145">
            <v>1.2681</v>
          </cell>
          <cell r="U145">
            <v>0.14530000000000001</v>
          </cell>
          <cell r="V145">
            <v>2.5670000000000002</v>
          </cell>
          <cell r="W145">
            <v>0.66759999999999997</v>
          </cell>
          <cell r="X145">
            <v>2.3544999999999998</v>
          </cell>
          <cell r="Y145">
            <v>0.15620000000000001</v>
          </cell>
          <cell r="Z145">
            <v>0.67769999999999997</v>
          </cell>
          <cell r="AA145">
            <v>0.46650000000000003</v>
          </cell>
          <cell r="AB145">
            <v>1.6966000000000001</v>
          </cell>
          <cell r="AC145">
            <v>1.0251999999999999</v>
          </cell>
          <cell r="AD145">
            <v>3.6494</v>
          </cell>
          <cell r="AE145">
            <v>3.0160999999999998</v>
          </cell>
          <cell r="AF145">
            <v>17.690200000000001</v>
          </cell>
        </row>
        <row r="146">
          <cell r="A146" t="str">
            <v>41991</v>
          </cell>
          <cell r="B146" t="str">
            <v>PGE</v>
          </cell>
          <cell r="D146">
            <v>4</v>
          </cell>
          <cell r="E146">
            <v>1991</v>
          </cell>
          <cell r="F146">
            <v>35.656700000000001</v>
          </cell>
          <cell r="G146">
            <v>15.023199999999999</v>
          </cell>
          <cell r="H146">
            <v>103.4571</v>
          </cell>
          <cell r="I146">
            <v>26.9056</v>
          </cell>
          <cell r="J146">
            <v>64.541700000000006</v>
          </cell>
          <cell r="K146">
            <v>4.835</v>
          </cell>
          <cell r="L146">
            <v>55.513100000000001</v>
          </cell>
          <cell r="M146">
            <v>35.001399999999997</v>
          </cell>
          <cell r="N146">
            <v>33.578000000000003</v>
          </cell>
          <cell r="O146">
            <v>34.790100000000002</v>
          </cell>
          <cell r="P146">
            <v>135.98259999999999</v>
          </cell>
          <cell r="Q146">
            <v>105.2212</v>
          </cell>
          <cell r="R146">
            <v>650.50569999999993</v>
          </cell>
          <cell r="S146">
            <v>69.3767</v>
          </cell>
          <cell r="T146">
            <v>1.0659000000000001</v>
          </cell>
          <cell r="U146">
            <v>0.19570000000000001</v>
          </cell>
          <cell r="V146">
            <v>3.3552</v>
          </cell>
          <cell r="W146">
            <v>0.87260000000000004</v>
          </cell>
          <cell r="X146">
            <v>2.1145</v>
          </cell>
          <cell r="Y146">
            <v>0.1953</v>
          </cell>
          <cell r="Z146">
            <v>0.66479999999999995</v>
          </cell>
          <cell r="AA146">
            <v>0.28560000000000002</v>
          </cell>
          <cell r="AB146">
            <v>1.3308</v>
          </cell>
          <cell r="AC146">
            <v>0.66579999999999995</v>
          </cell>
          <cell r="AD146">
            <v>2.1726999999999999</v>
          </cell>
          <cell r="AE146">
            <v>1.97</v>
          </cell>
          <cell r="AF146">
            <v>14.888899999999998</v>
          </cell>
        </row>
        <row r="147">
          <cell r="A147" t="str">
            <v>41992</v>
          </cell>
          <cell r="B147" t="str">
            <v>PGE</v>
          </cell>
          <cell r="D147">
            <v>4</v>
          </cell>
          <cell r="E147">
            <v>1992</v>
          </cell>
          <cell r="F147">
            <v>36.301900000000003</v>
          </cell>
          <cell r="G147">
            <v>15.1128</v>
          </cell>
          <cell r="H147">
            <v>105.21599999999999</v>
          </cell>
          <cell r="I147">
            <v>27.363</v>
          </cell>
          <cell r="J147">
            <v>65.953299999999999</v>
          </cell>
          <cell r="K147">
            <v>4.9717000000000002</v>
          </cell>
          <cell r="L147">
            <v>56.0351</v>
          </cell>
          <cell r="M147">
            <v>35.433199999999999</v>
          </cell>
          <cell r="N147">
            <v>33.8127</v>
          </cell>
          <cell r="O147">
            <v>35.094499999999996</v>
          </cell>
          <cell r="P147">
            <v>137.16210000000001</v>
          </cell>
          <cell r="Q147">
            <v>106.6478</v>
          </cell>
          <cell r="R147">
            <v>659.10410000000002</v>
          </cell>
          <cell r="S147">
            <v>70.924999999999997</v>
          </cell>
          <cell r="T147">
            <v>0.73129999999999995</v>
          </cell>
          <cell r="U147">
            <v>0.19409999999999999</v>
          </cell>
          <cell r="V147">
            <v>2.2839</v>
          </cell>
          <cell r="W147">
            <v>0.59399999999999997</v>
          </cell>
          <cell r="X147">
            <v>1.5859000000000001</v>
          </cell>
          <cell r="Y147">
            <v>0.15229999999999999</v>
          </cell>
          <cell r="Z147">
            <v>0.65239999999999998</v>
          </cell>
          <cell r="AA147">
            <v>0.50849999999999995</v>
          </cell>
          <cell r="AB147">
            <v>0.31730000000000003</v>
          </cell>
          <cell r="AC147">
            <v>0.4965</v>
          </cell>
          <cell r="AD147">
            <v>1.8879999999999999</v>
          </cell>
          <cell r="AE147">
            <v>1.9793000000000001</v>
          </cell>
          <cell r="AF147">
            <v>11.3835</v>
          </cell>
        </row>
        <row r="148">
          <cell r="A148" t="str">
            <v>41993</v>
          </cell>
          <cell r="B148" t="str">
            <v>PGE</v>
          </cell>
          <cell r="D148">
            <v>4</v>
          </cell>
          <cell r="E148">
            <v>1993</v>
          </cell>
          <cell r="F148">
            <v>37.075800000000001</v>
          </cell>
          <cell r="G148">
            <v>15.126300000000001</v>
          </cell>
          <cell r="H148">
            <v>107.5206</v>
          </cell>
          <cell r="I148">
            <v>27.962399999999999</v>
          </cell>
          <cell r="J148">
            <v>66.834500000000006</v>
          </cell>
          <cell r="K148">
            <v>5.0143000000000004</v>
          </cell>
          <cell r="L148">
            <v>56.609000000000002</v>
          </cell>
          <cell r="M148">
            <v>35.927100000000003</v>
          </cell>
          <cell r="N148">
            <v>34.642200000000003</v>
          </cell>
          <cell r="O148">
            <v>35.094499999999996</v>
          </cell>
          <cell r="P148">
            <v>138.3244</v>
          </cell>
          <cell r="Q148">
            <v>107.94289999999999</v>
          </cell>
          <cell r="R148">
            <v>668.07399999999996</v>
          </cell>
          <cell r="S148">
            <v>71.848800000000011</v>
          </cell>
          <cell r="T148">
            <v>0.86809999999999998</v>
          </cell>
          <cell r="U148">
            <v>0.12970000000000001</v>
          </cell>
          <cell r="V148">
            <v>2.8849</v>
          </cell>
          <cell r="W148">
            <v>0.75029999999999997</v>
          </cell>
          <cell r="X148">
            <v>1.0740000000000001</v>
          </cell>
          <cell r="Y148">
            <v>5.9799999999999999E-2</v>
          </cell>
          <cell r="Z148">
            <v>0.71799999999999997</v>
          </cell>
          <cell r="AA148">
            <v>0.57899999999999996</v>
          </cell>
          <cell r="AB148">
            <v>0.9194</v>
          </cell>
          <cell r="AC148">
            <v>5.8200000000000002E-2</v>
          </cell>
          <cell r="AD148">
            <v>1.9497</v>
          </cell>
          <cell r="AE148">
            <v>1.9063000000000001</v>
          </cell>
          <cell r="AF148">
            <v>11.897399999999999</v>
          </cell>
        </row>
        <row r="149">
          <cell r="A149" t="str">
            <v>41994</v>
          </cell>
          <cell r="B149" t="str">
            <v>PGE</v>
          </cell>
          <cell r="D149">
            <v>4</v>
          </cell>
          <cell r="E149">
            <v>1994</v>
          </cell>
          <cell r="F149">
            <v>37.850999999999999</v>
          </cell>
          <cell r="G149">
            <v>15.1463</v>
          </cell>
          <cell r="H149">
            <v>109.17230000000001</v>
          </cell>
          <cell r="I149">
            <v>28.3919</v>
          </cell>
          <cell r="J149">
            <v>67.107600000000005</v>
          </cell>
          <cell r="K149">
            <v>5.1519000000000004</v>
          </cell>
          <cell r="L149">
            <v>56.796300000000002</v>
          </cell>
          <cell r="M149">
            <v>36.076700000000002</v>
          </cell>
          <cell r="N149">
            <v>35.483800000000002</v>
          </cell>
          <cell r="O149">
            <v>35.094499999999996</v>
          </cell>
          <cell r="P149">
            <v>139.1626</v>
          </cell>
          <cell r="Q149">
            <v>108.1802</v>
          </cell>
          <cell r="R149">
            <v>673.61509999999998</v>
          </cell>
          <cell r="S149">
            <v>72.259500000000003</v>
          </cell>
          <cell r="T149">
            <v>0.87860000000000005</v>
          </cell>
          <cell r="U149">
            <v>0.14860000000000001</v>
          </cell>
          <cell r="V149">
            <v>2.2934999999999999</v>
          </cell>
          <cell r="W149">
            <v>0.59650000000000003</v>
          </cell>
          <cell r="X149">
            <v>0.48570000000000002</v>
          </cell>
          <cell r="Y149">
            <v>0.1565</v>
          </cell>
          <cell r="Z149">
            <v>0.34649999999999997</v>
          </cell>
          <cell r="AA149">
            <v>0.24360000000000001</v>
          </cell>
          <cell r="AB149">
            <v>0.94120000000000004</v>
          </cell>
          <cell r="AC149">
            <v>0.14630000000000001</v>
          </cell>
          <cell r="AD149">
            <v>1.7115</v>
          </cell>
          <cell r="AE149">
            <v>0.91120000000000001</v>
          </cell>
          <cell r="AF149">
            <v>8.8597000000000001</v>
          </cell>
        </row>
        <row r="150">
          <cell r="A150" t="str">
            <v>41995</v>
          </cell>
          <cell r="B150" t="str">
            <v>PGE</v>
          </cell>
          <cell r="D150">
            <v>4</v>
          </cell>
          <cell r="E150">
            <v>1995</v>
          </cell>
          <cell r="F150">
            <v>38.511499999999998</v>
          </cell>
          <cell r="G150">
            <v>15.155099999999999</v>
          </cell>
          <cell r="H150">
            <v>111.5291</v>
          </cell>
          <cell r="I150">
            <v>29.004899999999999</v>
          </cell>
          <cell r="J150">
            <v>67.767600000000002</v>
          </cell>
          <cell r="K150">
            <v>5.2638999999999996</v>
          </cell>
          <cell r="L150">
            <v>57.716099999999997</v>
          </cell>
          <cell r="M150">
            <v>36.769300000000001</v>
          </cell>
          <cell r="N150">
            <v>36.103400000000001</v>
          </cell>
          <cell r="O150">
            <v>35.094499999999996</v>
          </cell>
          <cell r="P150">
            <v>139.3484</v>
          </cell>
          <cell r="Q150">
            <v>108.4222</v>
          </cell>
          <cell r="R150">
            <v>680.68599999999992</v>
          </cell>
          <cell r="S150">
            <v>73.031499999999994</v>
          </cell>
          <cell r="T150">
            <v>0.77349999999999997</v>
          </cell>
          <cell r="U150">
            <v>0.15110000000000001</v>
          </cell>
          <cell r="V150">
            <v>3.0629</v>
          </cell>
          <cell r="W150">
            <v>0.79659999999999997</v>
          </cell>
          <cell r="X150">
            <v>0.89390000000000003</v>
          </cell>
          <cell r="Y150">
            <v>0.13300000000000001</v>
          </cell>
          <cell r="Z150">
            <v>1.0952</v>
          </cell>
          <cell r="AA150">
            <v>0.79579999999999995</v>
          </cell>
          <cell r="AB150">
            <v>0.72899999999999998</v>
          </cell>
          <cell r="AC150">
            <v>0.11749999999999999</v>
          </cell>
          <cell r="AD150">
            <v>1.1516999999999999</v>
          </cell>
          <cell r="AE150">
            <v>0.98150000000000004</v>
          </cell>
          <cell r="AF150">
            <v>10.681699999999999</v>
          </cell>
        </row>
        <row r="151">
          <cell r="A151" t="str">
            <v>41996</v>
          </cell>
          <cell r="B151" t="str">
            <v>PGE</v>
          </cell>
          <cell r="D151">
            <v>4</v>
          </cell>
          <cell r="E151">
            <v>1996</v>
          </cell>
          <cell r="F151">
            <v>38.883400000000002</v>
          </cell>
          <cell r="G151">
            <v>15.155099999999999</v>
          </cell>
          <cell r="H151">
            <v>112.84059999999999</v>
          </cell>
          <cell r="I151">
            <v>29.3459</v>
          </cell>
          <cell r="J151">
            <v>68.336699999999993</v>
          </cell>
          <cell r="K151">
            <v>5.3158000000000003</v>
          </cell>
          <cell r="L151">
            <v>58.299100000000003</v>
          </cell>
          <cell r="M151">
            <v>37.006399999999999</v>
          </cell>
          <cell r="N151">
            <v>36.472499999999997</v>
          </cell>
          <cell r="O151">
            <v>35.094499999999996</v>
          </cell>
          <cell r="P151">
            <v>140.07839999999999</v>
          </cell>
          <cell r="Q151">
            <v>108.69970000000001</v>
          </cell>
          <cell r="R151">
            <v>685.52809999999988</v>
          </cell>
          <cell r="S151">
            <v>73.652499999999989</v>
          </cell>
          <cell r="T151">
            <v>0.49490000000000001</v>
          </cell>
          <cell r="U151">
            <v>0.12330000000000001</v>
          </cell>
          <cell r="V151">
            <v>2.0874999999999999</v>
          </cell>
          <cell r="W151">
            <v>0.54290000000000005</v>
          </cell>
          <cell r="X151">
            <v>0.82679999999999998</v>
          </cell>
          <cell r="Y151">
            <v>7.4800000000000005E-2</v>
          </cell>
          <cell r="Z151">
            <v>0.7772</v>
          </cell>
          <cell r="AA151">
            <v>0.35149999999999998</v>
          </cell>
          <cell r="AB151">
            <v>0.4889</v>
          </cell>
          <cell r="AC151">
            <v>0.35709999999999997</v>
          </cell>
          <cell r="AD151">
            <v>1.7946</v>
          </cell>
          <cell r="AE151">
            <v>1.0875999999999999</v>
          </cell>
          <cell r="AF151">
            <v>9.0070999999999994</v>
          </cell>
        </row>
        <row r="152">
          <cell r="A152" t="str">
            <v>41997</v>
          </cell>
          <cell r="B152" t="str">
            <v>PGE</v>
          </cell>
          <cell r="D152">
            <v>4</v>
          </cell>
          <cell r="E152">
            <v>1997</v>
          </cell>
          <cell r="F152">
            <v>39.344700000000003</v>
          </cell>
          <cell r="G152">
            <v>15.155099999999999</v>
          </cell>
          <cell r="H152">
            <v>114.2054</v>
          </cell>
          <cell r="I152">
            <v>29.700900000000001</v>
          </cell>
          <cell r="J152">
            <v>69.405299999999997</v>
          </cell>
          <cell r="K152">
            <v>5.3815999999999997</v>
          </cell>
          <cell r="L152">
            <v>58.701999999999998</v>
          </cell>
          <cell r="M152">
            <v>37.079599999999999</v>
          </cell>
          <cell r="N152">
            <v>38.020400000000002</v>
          </cell>
          <cell r="O152">
            <v>35.094499999999996</v>
          </cell>
          <cell r="P152">
            <v>140.83009999999999</v>
          </cell>
          <cell r="Q152">
            <v>109.5324</v>
          </cell>
          <cell r="R152">
            <v>692.452</v>
          </cell>
          <cell r="S152">
            <v>74.786900000000003</v>
          </cell>
          <cell r="T152">
            <v>0.59450000000000003</v>
          </cell>
          <cell r="U152">
            <v>0.1862</v>
          </cell>
          <cell r="V152">
            <v>2.2128000000000001</v>
          </cell>
          <cell r="W152">
            <v>0.57550000000000001</v>
          </cell>
          <cell r="X152">
            <v>1.351</v>
          </cell>
          <cell r="Y152">
            <v>9.0899999999999995E-2</v>
          </cell>
          <cell r="Z152">
            <v>0.61650000000000005</v>
          </cell>
          <cell r="AA152">
            <v>0.19869999999999999</v>
          </cell>
          <cell r="AB152">
            <v>1.6789000000000001</v>
          </cell>
          <cell r="AC152">
            <v>0.52529999999999999</v>
          </cell>
          <cell r="AD152">
            <v>1.9231</v>
          </cell>
          <cell r="AE152">
            <v>1.7165999999999999</v>
          </cell>
          <cell r="AF152">
            <v>11.67</v>
          </cell>
        </row>
        <row r="153">
          <cell r="A153" t="str">
            <v>41998</v>
          </cell>
          <cell r="B153" t="str">
            <v>PGE</v>
          </cell>
          <cell r="D153">
            <v>4</v>
          </cell>
          <cell r="E153">
            <v>1998</v>
          </cell>
          <cell r="F153">
            <v>39.994900000000001</v>
          </cell>
          <cell r="G153">
            <v>15.2948</v>
          </cell>
          <cell r="H153">
            <v>115.4199</v>
          </cell>
          <cell r="I153">
            <v>30.0167</v>
          </cell>
          <cell r="J153">
            <v>71.143100000000004</v>
          </cell>
          <cell r="K153">
            <v>5.5382999999999996</v>
          </cell>
          <cell r="L153">
            <v>59.260100000000001</v>
          </cell>
          <cell r="M153">
            <v>37.456699999999998</v>
          </cell>
          <cell r="N153">
            <v>38.106699999999996</v>
          </cell>
          <cell r="O153">
            <v>35.549399999999999</v>
          </cell>
          <cell r="P153">
            <v>141.24629999999999</v>
          </cell>
          <cell r="Q153">
            <v>112.0326</v>
          </cell>
          <cell r="R153">
            <v>701.05949999999996</v>
          </cell>
          <cell r="S153">
            <v>76.681399999999996</v>
          </cell>
          <cell r="T153">
            <v>0.7944</v>
          </cell>
          <cell r="U153">
            <v>0.3473</v>
          </cell>
          <cell r="V153">
            <v>2.1387</v>
          </cell>
          <cell r="W153">
            <v>0.55620000000000003</v>
          </cell>
          <cell r="X153">
            <v>2.0468999999999999</v>
          </cell>
          <cell r="Y153">
            <v>0.18410000000000001</v>
          </cell>
          <cell r="Z153">
            <v>0.79310000000000003</v>
          </cell>
          <cell r="AA153">
            <v>0.51500000000000001</v>
          </cell>
          <cell r="AB153">
            <v>0.23089999999999999</v>
          </cell>
          <cell r="AC153">
            <v>0.875</v>
          </cell>
          <cell r="AD153">
            <v>1.7</v>
          </cell>
          <cell r="AE153">
            <v>3.4613999999999998</v>
          </cell>
          <cell r="AF153">
            <v>13.642999999999999</v>
          </cell>
        </row>
        <row r="154">
          <cell r="A154" t="str">
            <v>41999</v>
          </cell>
          <cell r="B154" t="str">
            <v>PGE</v>
          </cell>
          <cell r="D154">
            <v>4</v>
          </cell>
          <cell r="E154">
            <v>1999</v>
          </cell>
          <cell r="F154">
            <v>40.500500000000002</v>
          </cell>
          <cell r="G154">
            <v>15.2948</v>
          </cell>
          <cell r="H154">
            <v>116.2848</v>
          </cell>
          <cell r="I154">
            <v>30.241700000000002</v>
          </cell>
          <cell r="J154">
            <v>74.209100000000007</v>
          </cell>
          <cell r="K154">
            <v>5.7217000000000002</v>
          </cell>
          <cell r="L154">
            <v>60.353200000000001</v>
          </cell>
          <cell r="M154">
            <v>37.822499999999998</v>
          </cell>
          <cell r="N154">
            <v>38.576999999999998</v>
          </cell>
          <cell r="O154">
            <v>36.619999999999997</v>
          </cell>
          <cell r="P154">
            <v>142.56440000000001</v>
          </cell>
          <cell r="Q154">
            <v>117.7401</v>
          </cell>
          <cell r="R154">
            <v>715.9298</v>
          </cell>
          <cell r="S154">
            <v>79.930800000000005</v>
          </cell>
          <cell r="T154">
            <v>0.66159999999999997</v>
          </cell>
          <cell r="U154">
            <v>0.1769</v>
          </cell>
          <cell r="V154">
            <v>1.8682000000000001</v>
          </cell>
          <cell r="W154">
            <v>0.4859</v>
          </cell>
          <cell r="X154">
            <v>3.4034</v>
          </cell>
          <cell r="Y154">
            <v>0.2132</v>
          </cell>
          <cell r="Z154">
            <v>1.3517999999999999</v>
          </cell>
          <cell r="AA154">
            <v>0.51759999999999995</v>
          </cell>
          <cell r="AB154">
            <v>0.62670000000000003</v>
          </cell>
          <cell r="AC154">
            <v>1.4319999999999999</v>
          </cell>
          <cell r="AD154">
            <v>2.7193000000000001</v>
          </cell>
          <cell r="AE154">
            <v>6.7493999999999996</v>
          </cell>
          <cell r="AF154">
            <v>20.206</v>
          </cell>
        </row>
        <row r="155">
          <cell r="A155" t="str">
            <v>42000</v>
          </cell>
          <cell r="B155" t="str">
            <v>PGE</v>
          </cell>
          <cell r="D155">
            <v>4</v>
          </cell>
          <cell r="E155">
            <v>2000</v>
          </cell>
          <cell r="F155">
            <v>41.027200000000001</v>
          </cell>
          <cell r="G155">
            <v>15.2948</v>
          </cell>
          <cell r="H155">
            <v>117.7685</v>
          </cell>
          <cell r="I155">
            <v>30.627500000000001</v>
          </cell>
          <cell r="J155">
            <v>78.215900000000005</v>
          </cell>
          <cell r="K155">
            <v>6.0766999999999998</v>
          </cell>
          <cell r="L155">
            <v>61.174599999999998</v>
          </cell>
          <cell r="M155">
            <v>37.993099999999998</v>
          </cell>
          <cell r="N155">
            <v>38.887500000000003</v>
          </cell>
          <cell r="O155">
            <v>37.609099999999998</v>
          </cell>
          <cell r="P155">
            <v>143.86340000000001</v>
          </cell>
          <cell r="Q155">
            <v>121.04470000000001</v>
          </cell>
          <cell r="R155">
            <v>729.58300000000008</v>
          </cell>
          <cell r="S155">
            <v>84.292600000000007</v>
          </cell>
          <cell r="T155">
            <v>0.69440000000000002</v>
          </cell>
          <cell r="U155">
            <v>0.15609999999999999</v>
          </cell>
          <cell r="V155">
            <v>2.5678000000000001</v>
          </cell>
          <cell r="W155">
            <v>0.66779999999999995</v>
          </cell>
          <cell r="X155">
            <v>4.3741000000000003</v>
          </cell>
          <cell r="Y155">
            <v>0.38740000000000002</v>
          </cell>
          <cell r="Z155">
            <v>1.1060000000000001</v>
          </cell>
          <cell r="AA155">
            <v>0.33710000000000001</v>
          </cell>
          <cell r="AB155">
            <v>0.48139999999999999</v>
          </cell>
          <cell r="AC155">
            <v>1.3788</v>
          </cell>
          <cell r="AD155">
            <v>2.8237000000000001</v>
          </cell>
          <cell r="AE155">
            <v>4.4302000000000001</v>
          </cell>
          <cell r="AF155">
            <v>19.404800000000002</v>
          </cell>
        </row>
        <row r="156">
          <cell r="A156" t="str">
            <v>42001</v>
          </cell>
          <cell r="B156" t="str">
            <v>PGE</v>
          </cell>
          <cell r="D156">
            <v>4</v>
          </cell>
          <cell r="E156">
            <v>2001</v>
          </cell>
          <cell r="F156">
            <v>41.649700000000003</v>
          </cell>
          <cell r="G156">
            <v>15.2948</v>
          </cell>
          <cell r="H156">
            <v>118.0933</v>
          </cell>
          <cell r="I156">
            <v>30.712</v>
          </cell>
          <cell r="J156">
            <v>80.215999999999994</v>
          </cell>
          <cell r="K156">
            <v>6.2771999999999997</v>
          </cell>
          <cell r="L156">
            <v>62.107700000000001</v>
          </cell>
          <cell r="M156">
            <v>38.194899999999997</v>
          </cell>
          <cell r="N156">
            <v>39.319800000000001</v>
          </cell>
          <cell r="O156">
            <v>39.124899999999997</v>
          </cell>
          <cell r="P156">
            <v>144.11490000000001</v>
          </cell>
          <cell r="Q156">
            <v>124.6178</v>
          </cell>
          <cell r="R156">
            <v>739.72300000000007</v>
          </cell>
          <cell r="S156">
            <v>86.493199999999987</v>
          </cell>
          <cell r="T156">
            <v>0.8024</v>
          </cell>
          <cell r="U156">
            <v>0.18679999999999999</v>
          </cell>
          <cell r="V156">
            <v>1.4922</v>
          </cell>
          <cell r="W156">
            <v>0.3881</v>
          </cell>
          <cell r="X156">
            <v>2.3982000000000001</v>
          </cell>
          <cell r="Y156">
            <v>0.2356</v>
          </cell>
          <cell r="Z156">
            <v>1.2450000000000001</v>
          </cell>
          <cell r="AA156">
            <v>0.38419999999999999</v>
          </cell>
          <cell r="AB156">
            <v>0.61819999999999997</v>
          </cell>
          <cell r="AC156">
            <v>1.9334</v>
          </cell>
          <cell r="AD156">
            <v>1.9021999999999999</v>
          </cell>
          <cell r="AE156">
            <v>4.7766999999999999</v>
          </cell>
          <cell r="AF156">
            <v>16.363</v>
          </cell>
        </row>
        <row r="157">
          <cell r="A157" t="str">
            <v>42002</v>
          </cell>
          <cell r="B157" t="str">
            <v>PGE</v>
          </cell>
          <cell r="D157">
            <v>4</v>
          </cell>
          <cell r="E157">
            <v>2002</v>
          </cell>
          <cell r="F157">
            <v>42.324599999999997</v>
          </cell>
          <cell r="G157">
            <v>15.540800000000001</v>
          </cell>
          <cell r="H157">
            <v>119.5247</v>
          </cell>
          <cell r="I157">
            <v>31.211300000000001</v>
          </cell>
          <cell r="J157">
            <v>81.868399999999994</v>
          </cell>
          <cell r="K157">
            <v>6.3994999999999997</v>
          </cell>
          <cell r="L157">
            <v>62.904400000000003</v>
          </cell>
          <cell r="M157">
            <v>38.814</v>
          </cell>
          <cell r="N157">
            <v>39.970199999999998</v>
          </cell>
          <cell r="O157">
            <v>39.783999999999999</v>
          </cell>
          <cell r="P157">
            <v>146.45009999999999</v>
          </cell>
          <cell r="Q157">
            <v>126.6384</v>
          </cell>
          <cell r="R157">
            <v>751.43039999999996</v>
          </cell>
          <cell r="S157">
            <v>88.267899999999997</v>
          </cell>
          <cell r="T157">
            <v>0.86780000000000002</v>
          </cell>
          <cell r="U157">
            <v>0.65429999999999999</v>
          </cell>
          <cell r="V157">
            <v>2.6804999999999999</v>
          </cell>
          <cell r="W157">
            <v>0.82410000000000005</v>
          </cell>
          <cell r="X157">
            <v>2.0783999999999998</v>
          </cell>
          <cell r="Y157">
            <v>0.15989999999999999</v>
          </cell>
          <cell r="Z157">
            <v>1.1386000000000001</v>
          </cell>
          <cell r="AA157">
            <v>0.81850000000000001</v>
          </cell>
          <cell r="AB157">
            <v>0.85229999999999995</v>
          </cell>
          <cell r="AC157">
            <v>1.1046</v>
          </cell>
          <cell r="AD157">
            <v>4.1128999999999998</v>
          </cell>
          <cell r="AE157">
            <v>3.3041</v>
          </cell>
          <cell r="AF157">
            <v>18.596</v>
          </cell>
        </row>
        <row r="158">
          <cell r="A158" t="str">
            <v>42003</v>
          </cell>
          <cell r="B158" t="str">
            <v>PGE</v>
          </cell>
          <cell r="D158">
            <v>4</v>
          </cell>
          <cell r="E158">
            <v>2003</v>
          </cell>
          <cell r="F158">
            <v>43.072299999999998</v>
          </cell>
          <cell r="G158">
            <v>15.815300000000001</v>
          </cell>
          <cell r="H158">
            <v>120.9806</v>
          </cell>
          <cell r="I158">
            <v>31.762599999999999</v>
          </cell>
          <cell r="J158">
            <v>83.734300000000005</v>
          </cell>
          <cell r="K158">
            <v>6.5339999999999998</v>
          </cell>
          <cell r="L158">
            <v>63.722299999999997</v>
          </cell>
          <cell r="M158">
            <v>39.499600000000001</v>
          </cell>
          <cell r="N158">
            <v>40.607599999999998</v>
          </cell>
          <cell r="O158">
            <v>40.426299999999998</v>
          </cell>
          <cell r="P158">
            <v>149.03720000000001</v>
          </cell>
          <cell r="Q158">
            <v>128.87549999999999</v>
          </cell>
          <cell r="R158">
            <v>764.06759999999997</v>
          </cell>
          <cell r="S158">
            <v>90.268300000000011</v>
          </cell>
          <cell r="T158">
            <v>0.95369999999999999</v>
          </cell>
          <cell r="U158">
            <v>0.55189999999999995</v>
          </cell>
          <cell r="V158">
            <v>2.7883</v>
          </cell>
          <cell r="W158">
            <v>0.89800000000000002</v>
          </cell>
          <cell r="X158">
            <v>2.3220999999999998</v>
          </cell>
          <cell r="Y158">
            <v>0.17460000000000001</v>
          </cell>
          <cell r="Z158">
            <v>1.1917</v>
          </cell>
          <cell r="AA158">
            <v>0.90400000000000003</v>
          </cell>
          <cell r="AB158">
            <v>0.85640000000000005</v>
          </cell>
          <cell r="AC158">
            <v>1.1136999999999999</v>
          </cell>
          <cell r="AD158">
            <v>4.4957000000000003</v>
          </cell>
          <cell r="AE158">
            <v>3.5960999999999999</v>
          </cell>
          <cell r="AF158">
            <v>19.8462</v>
          </cell>
        </row>
        <row r="159">
          <cell r="A159" t="str">
            <v>42004</v>
          </cell>
          <cell r="B159" t="str">
            <v>PGE</v>
          </cell>
          <cell r="D159">
            <v>4</v>
          </cell>
          <cell r="E159">
            <v>2004</v>
          </cell>
          <cell r="F159">
            <v>43.7712</v>
          </cell>
          <cell r="G159">
            <v>16.071899999999999</v>
          </cell>
          <cell r="H159">
            <v>122.34</v>
          </cell>
          <cell r="I159">
            <v>32.277999999999999</v>
          </cell>
          <cell r="J159">
            <v>85.240300000000005</v>
          </cell>
          <cell r="K159">
            <v>6.6497999999999999</v>
          </cell>
          <cell r="L159">
            <v>64.5274</v>
          </cell>
          <cell r="M159">
            <v>40.140500000000003</v>
          </cell>
          <cell r="N159">
            <v>41.235399999999998</v>
          </cell>
          <cell r="O159">
            <v>41.051900000000003</v>
          </cell>
          <cell r="P159">
            <v>151.4555</v>
          </cell>
          <cell r="Q159">
            <v>130.9667</v>
          </cell>
          <cell r="R159">
            <v>775.72859999999991</v>
          </cell>
          <cell r="S159">
            <v>91.890100000000004</v>
          </cell>
          <cell r="T159">
            <v>0.91879999999999995</v>
          </cell>
          <cell r="U159">
            <v>0.55159999999999998</v>
          </cell>
          <cell r="V159">
            <v>2.7726999999999999</v>
          </cell>
          <cell r="W159">
            <v>0.8831</v>
          </cell>
          <cell r="X159">
            <v>1.9928999999999999</v>
          </cell>
          <cell r="Y159">
            <v>0.1585</v>
          </cell>
          <cell r="Z159">
            <v>1.2133</v>
          </cell>
          <cell r="AA159">
            <v>0.87919999999999998</v>
          </cell>
          <cell r="AB159">
            <v>0.86470000000000002</v>
          </cell>
          <cell r="AC159">
            <v>1.1223000000000001</v>
          </cell>
          <cell r="AD159">
            <v>4.4549000000000003</v>
          </cell>
          <cell r="AE159">
            <v>3.524</v>
          </cell>
          <cell r="AF159">
            <v>19.335999999999999</v>
          </cell>
        </row>
        <row r="160">
          <cell r="A160" t="str">
            <v>42005</v>
          </cell>
          <cell r="B160" t="str">
            <v>PGE</v>
          </cell>
          <cell r="D160">
            <v>4</v>
          </cell>
          <cell r="E160">
            <v>2005</v>
          </cell>
          <cell r="F160">
            <v>44.628</v>
          </cell>
          <cell r="G160">
            <v>16.386500000000002</v>
          </cell>
          <cell r="H160">
            <v>123.62649999999999</v>
          </cell>
          <cell r="I160">
            <v>32.909799999999997</v>
          </cell>
          <cell r="J160">
            <v>86.602400000000003</v>
          </cell>
          <cell r="K160">
            <v>6.7573999999999996</v>
          </cell>
          <cell r="L160">
            <v>65.320099999999996</v>
          </cell>
          <cell r="M160">
            <v>40.926299999999998</v>
          </cell>
          <cell r="N160">
            <v>41.8536</v>
          </cell>
          <cell r="O160">
            <v>41.6633</v>
          </cell>
          <cell r="P160">
            <v>154.42009999999999</v>
          </cell>
          <cell r="Q160">
            <v>133.53020000000001</v>
          </cell>
          <cell r="R160">
            <v>788.62419999999997</v>
          </cell>
          <cell r="S160">
            <v>93.359800000000007</v>
          </cell>
          <cell r="T160">
            <v>1.0909</v>
          </cell>
          <cell r="U160">
            <v>0.62649999999999995</v>
          </cell>
          <cell r="V160">
            <v>2.7774999999999999</v>
          </cell>
          <cell r="W160">
            <v>1.0198</v>
          </cell>
          <cell r="X160">
            <v>1.879</v>
          </cell>
          <cell r="Y160">
            <v>0.15290000000000001</v>
          </cell>
          <cell r="Z160">
            <v>1.2375</v>
          </cell>
          <cell r="AA160">
            <v>1.0448999999999999</v>
          </cell>
          <cell r="AB160">
            <v>0.87350000000000005</v>
          </cell>
          <cell r="AC160">
            <v>1.1316999999999999</v>
          </cell>
          <cell r="AD160">
            <v>5.1253000000000002</v>
          </cell>
          <cell r="AE160">
            <v>4.0648999999999997</v>
          </cell>
          <cell r="AF160">
            <v>21.0244</v>
          </cell>
        </row>
        <row r="161">
          <cell r="A161" t="str">
            <v>42006</v>
          </cell>
          <cell r="B161" t="str">
            <v>PGE</v>
          </cell>
          <cell r="D161">
            <v>4</v>
          </cell>
          <cell r="E161">
            <v>2006</v>
          </cell>
          <cell r="F161">
            <v>45.486400000000003</v>
          </cell>
          <cell r="G161">
            <v>16.701799999999999</v>
          </cell>
          <cell r="H161">
            <v>124.87569999999999</v>
          </cell>
          <cell r="I161">
            <v>33.542900000000003</v>
          </cell>
          <cell r="J161">
            <v>87.923199999999994</v>
          </cell>
          <cell r="K161">
            <v>6.8621999999999996</v>
          </cell>
          <cell r="L161">
            <v>66.100700000000003</v>
          </cell>
          <cell r="M161">
            <v>41.713500000000003</v>
          </cell>
          <cell r="N161">
            <v>42.4619</v>
          </cell>
          <cell r="O161">
            <v>42.260800000000003</v>
          </cell>
          <cell r="P161">
            <v>157.39060000000001</v>
          </cell>
          <cell r="Q161">
            <v>136.09889999999999</v>
          </cell>
          <cell r="R161">
            <v>801.41859999999997</v>
          </cell>
          <cell r="S161">
            <v>94.785399999999996</v>
          </cell>
          <cell r="T161">
            <v>1.1077999999999999</v>
          </cell>
          <cell r="U161">
            <v>0.64319999999999999</v>
          </cell>
          <cell r="V161">
            <v>2.8146</v>
          </cell>
          <cell r="W161">
            <v>1.0406</v>
          </cell>
          <cell r="X161">
            <v>1.8675999999999999</v>
          </cell>
          <cell r="Y161">
            <v>0.15240000000000001</v>
          </cell>
          <cell r="Z161">
            <v>1.2645</v>
          </cell>
          <cell r="AA161">
            <v>1.069</v>
          </cell>
          <cell r="AB161">
            <v>0.88290000000000002</v>
          </cell>
          <cell r="AC161">
            <v>1.1394</v>
          </cell>
          <cell r="AD161">
            <v>5.2508999999999997</v>
          </cell>
          <cell r="AE161">
            <v>4.1334999999999997</v>
          </cell>
          <cell r="AF161">
            <v>21.366399999999999</v>
          </cell>
        </row>
        <row r="162">
          <cell r="A162" t="str">
            <v>42007</v>
          </cell>
          <cell r="B162" t="str">
            <v>PGE</v>
          </cell>
          <cell r="D162">
            <v>4</v>
          </cell>
          <cell r="E162">
            <v>2007</v>
          </cell>
          <cell r="F162">
            <v>46.346400000000003</v>
          </cell>
          <cell r="G162">
            <v>17.017499999999998</v>
          </cell>
          <cell r="H162">
            <v>126.09529999999999</v>
          </cell>
          <cell r="I162">
            <v>34.177100000000003</v>
          </cell>
          <cell r="J162">
            <v>89.229399999999998</v>
          </cell>
          <cell r="K162">
            <v>6.9654999999999996</v>
          </cell>
          <cell r="L162">
            <v>66.869600000000005</v>
          </cell>
          <cell r="M162">
            <v>42.502200000000002</v>
          </cell>
          <cell r="N162">
            <v>43.060299999999998</v>
          </cell>
          <cell r="O162">
            <v>42.844700000000003</v>
          </cell>
          <cell r="P162">
            <v>160.3663</v>
          </cell>
          <cell r="Q162">
            <v>138.672</v>
          </cell>
          <cell r="R162">
            <v>814.14630000000011</v>
          </cell>
          <cell r="S162">
            <v>96.194900000000004</v>
          </cell>
          <cell r="T162">
            <v>1.1251</v>
          </cell>
          <cell r="U162">
            <v>0.6583</v>
          </cell>
          <cell r="V162">
            <v>2.8544999999999998</v>
          </cell>
          <cell r="W162">
            <v>1.0599000000000001</v>
          </cell>
          <cell r="X162">
            <v>1.8825000000000001</v>
          </cell>
          <cell r="Y162">
            <v>0.15340000000000001</v>
          </cell>
          <cell r="Z162">
            <v>1.2941</v>
          </cell>
          <cell r="AA162">
            <v>1.0940000000000001</v>
          </cell>
          <cell r="AB162">
            <v>0.89280000000000004</v>
          </cell>
          <cell r="AC162">
            <v>1.1449</v>
          </cell>
          <cell r="AD162">
            <v>5.3681000000000001</v>
          </cell>
          <cell r="AE162">
            <v>4.194</v>
          </cell>
          <cell r="AF162">
            <v>21.721599999999999</v>
          </cell>
        </row>
        <row r="163">
          <cell r="A163" t="str">
            <v>42008</v>
          </cell>
          <cell r="B163" t="str">
            <v>PGE</v>
          </cell>
          <cell r="D163">
            <v>4</v>
          </cell>
          <cell r="E163">
            <v>2008</v>
          </cell>
          <cell r="F163">
            <v>47.208100000000002</v>
          </cell>
          <cell r="G163">
            <v>17.3339</v>
          </cell>
          <cell r="H163">
            <v>127.2911</v>
          </cell>
          <cell r="I163">
            <v>34.8125</v>
          </cell>
          <cell r="J163">
            <v>90.5381</v>
          </cell>
          <cell r="K163">
            <v>7.0682999999999998</v>
          </cell>
          <cell r="L163">
            <v>67.627099999999999</v>
          </cell>
          <cell r="M163">
            <v>43.292400000000001</v>
          </cell>
          <cell r="N163">
            <v>43.648699999999998</v>
          </cell>
          <cell r="O163">
            <v>43.415599999999998</v>
          </cell>
          <cell r="P163">
            <v>163.34790000000001</v>
          </cell>
          <cell r="Q163">
            <v>141.25030000000001</v>
          </cell>
          <cell r="R163">
            <v>826.83400000000006</v>
          </cell>
          <cell r="S163">
            <v>97.606399999999994</v>
          </cell>
          <cell r="T163">
            <v>1.1435999999999999</v>
          </cell>
          <cell r="U163">
            <v>0.67190000000000005</v>
          </cell>
          <cell r="V163">
            <v>2.8952</v>
          </cell>
          <cell r="W163">
            <v>1.0779000000000001</v>
          </cell>
          <cell r="X163">
            <v>1.9138999999999999</v>
          </cell>
          <cell r="Y163">
            <v>0.1552</v>
          </cell>
          <cell r="Z163">
            <v>1.3263</v>
          </cell>
          <cell r="AA163">
            <v>1.1203000000000001</v>
          </cell>
          <cell r="AB163">
            <v>0.90310000000000001</v>
          </cell>
          <cell r="AC163">
            <v>1.1480999999999999</v>
          </cell>
          <cell r="AD163">
            <v>5.4767000000000001</v>
          </cell>
          <cell r="AE163">
            <v>4.2473999999999998</v>
          </cell>
          <cell r="AF163">
            <v>22.079599999999999</v>
          </cell>
        </row>
        <row r="164">
          <cell r="A164" t="str">
            <v>42009</v>
          </cell>
          <cell r="B164" t="str">
            <v>PGE</v>
          </cell>
          <cell r="D164">
            <v>4</v>
          </cell>
          <cell r="E164">
            <v>2009</v>
          </cell>
          <cell r="F164">
            <v>47.965699999999998</v>
          </cell>
          <cell r="G164">
            <v>17.612100000000002</v>
          </cell>
          <cell r="H164">
            <v>128.46709999999999</v>
          </cell>
          <cell r="I164">
            <v>35.371200000000002</v>
          </cell>
          <cell r="J164">
            <v>91.857500000000002</v>
          </cell>
          <cell r="K164">
            <v>7.1711999999999998</v>
          </cell>
          <cell r="L164">
            <v>68.373699999999999</v>
          </cell>
          <cell r="M164">
            <v>43.987200000000001</v>
          </cell>
          <cell r="N164">
            <v>44.2271</v>
          </cell>
          <cell r="O164">
            <v>43.9724</v>
          </cell>
          <cell r="P164">
            <v>165.9693</v>
          </cell>
          <cell r="Q164">
            <v>143.5171</v>
          </cell>
          <cell r="R164">
            <v>838.49160000000006</v>
          </cell>
          <cell r="S164">
            <v>99.028700000000001</v>
          </cell>
          <cell r="T164">
            <v>1.0573999999999999</v>
          </cell>
          <cell r="U164">
            <v>0.64470000000000005</v>
          </cell>
          <cell r="V164">
            <v>2.9342000000000001</v>
          </cell>
          <cell r="W164">
            <v>1.0165</v>
          </cell>
          <cell r="X164">
            <v>1.9530000000000001</v>
          </cell>
          <cell r="Y164">
            <v>0.1575</v>
          </cell>
          <cell r="Z164">
            <v>1.3609</v>
          </cell>
          <cell r="AA164">
            <v>1.0507</v>
          </cell>
          <cell r="AB164">
            <v>0.91379999999999995</v>
          </cell>
          <cell r="AC164">
            <v>1.1475</v>
          </cell>
          <cell r="AD164">
            <v>5.2083000000000004</v>
          </cell>
          <cell r="AE164">
            <v>3.976</v>
          </cell>
          <cell r="AF164">
            <v>21.420500000000001</v>
          </cell>
        </row>
        <row r="165">
          <cell r="A165" t="str">
            <v>42010</v>
          </cell>
          <cell r="B165" t="str">
            <v>PGE</v>
          </cell>
          <cell r="D165">
            <v>4</v>
          </cell>
          <cell r="E165">
            <v>2010</v>
          </cell>
          <cell r="F165">
            <v>48.724800000000002</v>
          </cell>
          <cell r="G165">
            <v>17.890799999999999</v>
          </cell>
          <cell r="H165">
            <v>129.62219999999999</v>
          </cell>
          <cell r="I165">
            <v>35.930999999999997</v>
          </cell>
          <cell r="J165">
            <v>93.174300000000002</v>
          </cell>
          <cell r="K165">
            <v>7.2736000000000001</v>
          </cell>
          <cell r="L165">
            <v>69.109499999999997</v>
          </cell>
          <cell r="M165">
            <v>44.683300000000003</v>
          </cell>
          <cell r="N165">
            <v>44.795499999999997</v>
          </cell>
          <cell r="O165">
            <v>44.515900000000002</v>
          </cell>
          <cell r="P165">
            <v>168.596</v>
          </cell>
          <cell r="Q165">
            <v>145.7884</v>
          </cell>
          <cell r="R165">
            <v>850.10530000000006</v>
          </cell>
          <cell r="S165">
            <v>100.4479</v>
          </cell>
          <cell r="T165">
            <v>1.0779000000000001</v>
          </cell>
          <cell r="U165">
            <v>0.65410000000000001</v>
          </cell>
          <cell r="V165">
            <v>2.9660000000000002</v>
          </cell>
          <cell r="W165">
            <v>1.0314000000000001</v>
          </cell>
          <cell r="X165">
            <v>1.9782999999999999</v>
          </cell>
          <cell r="Y165">
            <v>0.15909999999999999</v>
          </cell>
          <cell r="Z165">
            <v>1.3976999999999999</v>
          </cell>
          <cell r="AA165">
            <v>1.0788</v>
          </cell>
          <cell r="AB165">
            <v>0.92459999999999998</v>
          </cell>
          <cell r="AC165">
            <v>1.1445000000000001</v>
          </cell>
          <cell r="AD165">
            <v>5.2927999999999997</v>
          </cell>
          <cell r="AE165">
            <v>4.0121000000000002</v>
          </cell>
          <cell r="AF165">
            <v>21.717299999999998</v>
          </cell>
        </row>
        <row r="166">
          <cell r="A166" t="str">
            <v>42011</v>
          </cell>
          <cell r="B166" t="str">
            <v>PGE</v>
          </cell>
          <cell r="D166">
            <v>4</v>
          </cell>
          <cell r="E166">
            <v>2011</v>
          </cell>
          <cell r="F166">
            <v>49.485399999999998</v>
          </cell>
          <cell r="G166">
            <v>18.170100000000001</v>
          </cell>
          <cell r="H166">
            <v>130.76419999999999</v>
          </cell>
          <cell r="I166">
            <v>36.491799999999998</v>
          </cell>
          <cell r="J166">
            <v>94.513499999999993</v>
          </cell>
          <cell r="K166">
            <v>7.3769</v>
          </cell>
          <cell r="L166">
            <v>69.834999999999994</v>
          </cell>
          <cell r="M166">
            <v>45.380800000000001</v>
          </cell>
          <cell r="N166">
            <v>45.353999999999999</v>
          </cell>
          <cell r="O166">
            <v>45.046500000000002</v>
          </cell>
          <cell r="P166">
            <v>171.22749999999999</v>
          </cell>
          <cell r="Q166">
            <v>148.06389999999999</v>
          </cell>
          <cell r="R166">
            <v>861.70959999999991</v>
          </cell>
          <cell r="S166">
            <v>101.8904</v>
          </cell>
          <cell r="T166">
            <v>1.0999000000000001</v>
          </cell>
          <cell r="U166">
            <v>0.6613</v>
          </cell>
          <cell r="V166">
            <v>2.9998999999999998</v>
          </cell>
          <cell r="W166">
            <v>1.0447</v>
          </cell>
          <cell r="X166">
            <v>2.0283000000000002</v>
          </cell>
          <cell r="Y166">
            <v>0.16209999999999999</v>
          </cell>
          <cell r="Z166">
            <v>1.4365000000000001</v>
          </cell>
          <cell r="AA166">
            <v>1.1076999999999999</v>
          </cell>
          <cell r="AB166">
            <v>0.9355</v>
          </cell>
          <cell r="AC166">
            <v>1.1391</v>
          </cell>
          <cell r="AD166">
            <v>5.3642000000000003</v>
          </cell>
          <cell r="AE166">
            <v>4.0400999999999998</v>
          </cell>
          <cell r="AF166">
            <v>22.019299999999998</v>
          </cell>
        </row>
        <row r="167">
          <cell r="A167" t="str">
            <v>42012</v>
          </cell>
          <cell r="B167" t="str">
            <v>PGE</v>
          </cell>
          <cell r="D167">
            <v>4</v>
          </cell>
          <cell r="E167">
            <v>2012</v>
          </cell>
          <cell r="F167">
            <v>50.247300000000003</v>
          </cell>
          <cell r="G167">
            <v>18.4499</v>
          </cell>
          <cell r="H167">
            <v>131.8837</v>
          </cell>
          <cell r="I167">
            <v>37.053699999999999</v>
          </cell>
          <cell r="J167">
            <v>95.829300000000003</v>
          </cell>
          <cell r="K167">
            <v>7.4786000000000001</v>
          </cell>
          <cell r="L167">
            <v>70.550299999999993</v>
          </cell>
          <cell r="M167">
            <v>46.079500000000003</v>
          </cell>
          <cell r="N167">
            <v>45.902700000000003</v>
          </cell>
          <cell r="O167">
            <v>45.564799999999998</v>
          </cell>
          <cell r="P167">
            <v>173.864</v>
          </cell>
          <cell r="Q167">
            <v>150.34370000000001</v>
          </cell>
          <cell r="R167">
            <v>873.24750000000006</v>
          </cell>
          <cell r="S167">
            <v>103.3079</v>
          </cell>
          <cell r="T167">
            <v>1.1233</v>
          </cell>
          <cell r="U167">
            <v>0.66600000000000004</v>
          </cell>
          <cell r="V167">
            <v>3.0185</v>
          </cell>
          <cell r="W167">
            <v>1.0566</v>
          </cell>
          <cell r="X167">
            <v>2.0325000000000002</v>
          </cell>
          <cell r="Y167">
            <v>0.16259999999999999</v>
          </cell>
          <cell r="Z167">
            <v>1.4769000000000001</v>
          </cell>
          <cell r="AA167">
            <v>1.1373</v>
          </cell>
          <cell r="AB167">
            <v>0.94640000000000002</v>
          </cell>
          <cell r="AC167">
            <v>1.1315</v>
          </cell>
          <cell r="AD167">
            <v>5.4218999999999999</v>
          </cell>
          <cell r="AE167">
            <v>4.0606</v>
          </cell>
          <cell r="AF167">
            <v>22.234100000000002</v>
          </cell>
        </row>
        <row r="168">
          <cell r="A168" t="str">
            <v>42013</v>
          </cell>
          <cell r="B168" t="str">
            <v>PGE</v>
          </cell>
          <cell r="D168">
            <v>4</v>
          </cell>
          <cell r="E168">
            <v>2013</v>
          </cell>
          <cell r="F168">
            <v>51.0107</v>
          </cell>
          <cell r="G168">
            <v>18.7301</v>
          </cell>
          <cell r="H168">
            <v>132.98230000000001</v>
          </cell>
          <cell r="I168">
            <v>37.616599999999998</v>
          </cell>
          <cell r="J168">
            <v>97.126000000000005</v>
          </cell>
          <cell r="K168">
            <v>7.5791000000000004</v>
          </cell>
          <cell r="L168">
            <v>71.255899999999997</v>
          </cell>
          <cell r="M168">
            <v>46.779499999999999</v>
          </cell>
          <cell r="N168">
            <v>46.441600000000001</v>
          </cell>
          <cell r="O168">
            <v>46.071100000000001</v>
          </cell>
          <cell r="P168">
            <v>176.50540000000001</v>
          </cell>
          <cell r="Q168">
            <v>152.62780000000001</v>
          </cell>
          <cell r="R168">
            <v>884.72609999999997</v>
          </cell>
          <cell r="S168">
            <v>104.7051</v>
          </cell>
          <cell r="T168">
            <v>1.1484000000000001</v>
          </cell>
          <cell r="U168">
            <v>0.66849999999999998</v>
          </cell>
          <cell r="V168">
            <v>3.0335999999999999</v>
          </cell>
          <cell r="W168">
            <v>1.0670999999999999</v>
          </cell>
          <cell r="X168">
            <v>2.0413000000000001</v>
          </cell>
          <cell r="Y168">
            <v>0.16320000000000001</v>
          </cell>
          <cell r="Z168">
            <v>1.5185</v>
          </cell>
          <cell r="AA168">
            <v>1.1674</v>
          </cell>
          <cell r="AB168">
            <v>0.95689999999999997</v>
          </cell>
          <cell r="AC168">
            <v>1.1218999999999999</v>
          </cell>
          <cell r="AD168">
            <v>5.4661</v>
          </cell>
          <cell r="AE168">
            <v>4.0743999999999998</v>
          </cell>
          <cell r="AF168">
            <v>22.427299999999999</v>
          </cell>
        </row>
        <row r="169">
          <cell r="A169" t="str">
            <v>42014</v>
          </cell>
          <cell r="B169" t="str">
            <v>PGE</v>
          </cell>
          <cell r="D169">
            <v>4</v>
          </cell>
          <cell r="E169">
            <v>2014</v>
          </cell>
          <cell r="F169">
            <v>59.445999999999998</v>
          </cell>
          <cell r="G169">
            <v>16.565999999999999</v>
          </cell>
          <cell r="H169">
            <v>151.13399999999999</v>
          </cell>
          <cell r="I169">
            <v>39.302</v>
          </cell>
          <cell r="J169">
            <v>109.523</v>
          </cell>
          <cell r="K169">
            <v>7.1210000000000004</v>
          </cell>
          <cell r="L169">
            <v>70.477000000000004</v>
          </cell>
          <cell r="M169">
            <v>49.067999999999998</v>
          </cell>
          <cell r="N169">
            <v>59.430999999999997</v>
          </cell>
          <cell r="O169">
            <v>46.439</v>
          </cell>
          <cell r="P169">
            <v>186.363</v>
          </cell>
          <cell r="Q169">
            <v>144.95099999999999</v>
          </cell>
          <cell r="R169">
            <v>939.82099999999991</v>
          </cell>
          <cell r="S169">
            <v>116.64399999999999</v>
          </cell>
          <cell r="T169">
            <v>1.4990000000000001</v>
          </cell>
          <cell r="U169">
            <v>0.45600000000000002</v>
          </cell>
          <cell r="V169">
            <v>3.665</v>
          </cell>
          <cell r="W169">
            <v>0.95299999999999996</v>
          </cell>
          <cell r="X169">
            <v>3.0920000000000001</v>
          </cell>
          <cell r="Y169">
            <v>0.14399999999999999</v>
          </cell>
          <cell r="Z169">
            <v>1.1859999999999999</v>
          </cell>
          <cell r="AA169">
            <v>1.046</v>
          </cell>
          <cell r="AB169">
            <v>2.6309999999999998</v>
          </cell>
          <cell r="AC169">
            <v>1.135</v>
          </cell>
          <cell r="AD169">
            <v>4.9409999999999998</v>
          </cell>
          <cell r="AE169">
            <v>3.41</v>
          </cell>
          <cell r="AF169">
            <v>24.158000000000001</v>
          </cell>
        </row>
        <row r="170">
          <cell r="A170" t="str">
            <v>42015</v>
          </cell>
          <cell r="B170" t="str">
            <v>PGE</v>
          </cell>
          <cell r="D170">
            <v>4</v>
          </cell>
          <cell r="E170">
            <v>2015</v>
          </cell>
          <cell r="F170">
            <v>60.499000000000002</v>
          </cell>
          <cell r="G170">
            <v>16.634</v>
          </cell>
          <cell r="H170">
            <v>152.85</v>
          </cell>
          <cell r="I170">
            <v>39.747999999999998</v>
          </cell>
          <cell r="J170">
            <v>111.818</v>
          </cell>
          <cell r="K170">
            <v>7.202</v>
          </cell>
          <cell r="L170">
            <v>70.802000000000007</v>
          </cell>
          <cell r="M170">
            <v>49.625</v>
          </cell>
          <cell r="N170">
            <v>61.567999999999998</v>
          </cell>
          <cell r="O170">
            <v>46.966999999999999</v>
          </cell>
          <cell r="P170">
            <v>188.48</v>
          </cell>
          <cell r="Q170">
            <v>146.596</v>
          </cell>
          <cell r="R170">
            <v>952.78899999999999</v>
          </cell>
          <cell r="S170">
            <v>119.02</v>
          </cell>
          <cell r="T170">
            <v>1.4950000000000001</v>
          </cell>
          <cell r="U170">
            <v>0.45200000000000001</v>
          </cell>
          <cell r="V170">
            <v>3.7189999999999999</v>
          </cell>
          <cell r="W170">
            <v>0.96699999999999997</v>
          </cell>
          <cell r="X170">
            <v>3.1019999999999999</v>
          </cell>
          <cell r="Y170">
            <v>0.14699999999999999</v>
          </cell>
          <cell r="Z170">
            <v>1.2410000000000001</v>
          </cell>
          <cell r="AA170">
            <v>1.083</v>
          </cell>
          <cell r="AB170">
            <v>2.5979999999999999</v>
          </cell>
          <cell r="AC170">
            <v>1.141</v>
          </cell>
          <cell r="AD170">
            <v>4.9870000000000001</v>
          </cell>
          <cell r="AE170">
            <v>3.4340000000000002</v>
          </cell>
          <cell r="AF170">
            <v>24.366</v>
          </cell>
        </row>
        <row r="171">
          <cell r="A171" t="str">
            <v>42016</v>
          </cell>
          <cell r="B171" t="str">
            <v>PGE</v>
          </cell>
          <cell r="D171">
            <v>4</v>
          </cell>
          <cell r="E171">
            <v>2016</v>
          </cell>
          <cell r="F171">
            <v>61.53</v>
          </cell>
          <cell r="G171">
            <v>16.7</v>
          </cell>
          <cell r="H171">
            <v>154.57499999999999</v>
          </cell>
          <cell r="I171">
            <v>40.197000000000003</v>
          </cell>
          <cell r="J171">
            <v>114.101</v>
          </cell>
          <cell r="K171">
            <v>7.2830000000000004</v>
          </cell>
          <cell r="L171">
            <v>71.135000000000005</v>
          </cell>
          <cell r="M171">
            <v>50.185000000000002</v>
          </cell>
          <cell r="N171">
            <v>63.56</v>
          </cell>
          <cell r="O171">
            <v>47.496000000000002</v>
          </cell>
          <cell r="P171">
            <v>190.60599999999999</v>
          </cell>
          <cell r="Q171">
            <v>148.25</v>
          </cell>
          <cell r="R171">
            <v>965.61800000000005</v>
          </cell>
          <cell r="S171">
            <v>121.384</v>
          </cell>
          <cell r="T171">
            <v>1.502</v>
          </cell>
          <cell r="U171">
            <v>0.44700000000000001</v>
          </cell>
          <cell r="V171">
            <v>3.7530000000000001</v>
          </cell>
          <cell r="W171">
            <v>0.97599999999999998</v>
          </cell>
          <cell r="X171">
            <v>3.121</v>
          </cell>
          <cell r="Y171">
            <v>0.15</v>
          </cell>
          <cell r="Z171">
            <v>1.3009999999999999</v>
          </cell>
          <cell r="AA171">
            <v>1.115</v>
          </cell>
          <cell r="AB171">
            <v>2.4729999999999999</v>
          </cell>
          <cell r="AC171">
            <v>1.141</v>
          </cell>
          <cell r="AD171">
            <v>5.0010000000000003</v>
          </cell>
          <cell r="AE171">
            <v>3.4380000000000002</v>
          </cell>
          <cell r="AF171">
            <v>24.417999999999999</v>
          </cell>
        </row>
        <row r="172">
          <cell r="A172" t="str">
            <v>42017</v>
          </cell>
          <cell r="B172" t="str">
            <v>PGE</v>
          </cell>
          <cell r="D172">
            <v>4</v>
          </cell>
          <cell r="E172">
            <v>2017</v>
          </cell>
          <cell r="F172">
            <v>62.536000000000001</v>
          </cell>
          <cell r="G172">
            <v>16.765000000000001</v>
          </cell>
          <cell r="H172">
            <v>156.70099999999999</v>
          </cell>
          <cell r="I172">
            <v>40.75</v>
          </cell>
          <cell r="J172">
            <v>116.36499999999999</v>
          </cell>
          <cell r="K172">
            <v>7.383</v>
          </cell>
          <cell r="L172">
            <v>71.48</v>
          </cell>
          <cell r="M172">
            <v>50.875</v>
          </cell>
          <cell r="N172">
            <v>66.171000000000006</v>
          </cell>
          <cell r="O172">
            <v>48.15</v>
          </cell>
          <cell r="P172">
            <v>193.227</v>
          </cell>
          <cell r="Q172">
            <v>150.28899999999999</v>
          </cell>
          <cell r="R172">
            <v>980.69200000000001</v>
          </cell>
          <cell r="S172">
            <v>123.74799999999999</v>
          </cell>
          <cell r="T172">
            <v>1.508</v>
          </cell>
          <cell r="U172">
            <v>0.439</v>
          </cell>
          <cell r="V172">
            <v>4.1779999999999999</v>
          </cell>
          <cell r="W172">
            <v>1.087</v>
          </cell>
          <cell r="X172">
            <v>3.137</v>
          </cell>
          <cell r="Y172">
            <v>0.17100000000000001</v>
          </cell>
          <cell r="Z172">
            <v>1.3640000000000001</v>
          </cell>
          <cell r="AA172">
            <v>1.2729999999999999</v>
          </cell>
          <cell r="AB172">
            <v>3.109</v>
          </cell>
          <cell r="AC172">
            <v>1.2609999999999999</v>
          </cell>
          <cell r="AD172">
            <v>5.4909999999999997</v>
          </cell>
          <cell r="AE172">
            <v>3.8180000000000001</v>
          </cell>
          <cell r="AF172">
            <v>26.835999999999999</v>
          </cell>
        </row>
        <row r="173">
          <cell r="A173" t="str">
            <v>51975</v>
          </cell>
          <cell r="B173" t="str">
            <v>PGE</v>
          </cell>
          <cell r="D173">
            <v>5</v>
          </cell>
          <cell r="E173">
            <v>1975</v>
          </cell>
          <cell r="F173">
            <v>10.181800000000001</v>
          </cell>
          <cell r="G173">
            <v>11.5473</v>
          </cell>
          <cell r="H173">
            <v>77.765500000000003</v>
          </cell>
          <cell r="I173">
            <v>17.838999999999999</v>
          </cell>
          <cell r="J173">
            <v>50.203699999999998</v>
          </cell>
          <cell r="K173">
            <v>3.1520000000000001</v>
          </cell>
          <cell r="L173">
            <v>46.155099999999997</v>
          </cell>
          <cell r="M173">
            <v>26.005600000000001</v>
          </cell>
          <cell r="N173">
            <v>18.885400000000001</v>
          </cell>
          <cell r="O173">
            <v>23.201899999999998</v>
          </cell>
          <cell r="P173">
            <v>104.0407</v>
          </cell>
          <cell r="Q173">
            <v>79.471500000000006</v>
          </cell>
          <cell r="R173">
            <v>468.44950000000006</v>
          </cell>
          <cell r="S173">
            <v>53.355699999999999</v>
          </cell>
          <cell r="T173">
            <v>0.71860000000000002</v>
          </cell>
          <cell r="U173">
            <v>9.7100000000000006E-2</v>
          </cell>
          <cell r="V173">
            <v>1.8851</v>
          </cell>
          <cell r="W173">
            <v>0.43240000000000001</v>
          </cell>
          <cell r="X173">
            <v>1.5908</v>
          </cell>
          <cell r="Y173">
            <v>8.3699999999999997E-2</v>
          </cell>
          <cell r="Z173">
            <v>0.4118</v>
          </cell>
          <cell r="AA173">
            <v>0.55189999999999995</v>
          </cell>
          <cell r="AB173">
            <v>0.14330000000000001</v>
          </cell>
          <cell r="AC173">
            <v>0.65759999999999996</v>
          </cell>
          <cell r="AD173">
            <v>1.7706</v>
          </cell>
          <cell r="AE173">
            <v>4.8415999999999997</v>
          </cell>
          <cell r="AF173">
            <v>13.1845</v>
          </cell>
        </row>
        <row r="174">
          <cell r="A174" t="str">
            <v>51976</v>
          </cell>
          <cell r="B174" t="str">
            <v>PGE</v>
          </cell>
          <cell r="D174">
            <v>5</v>
          </cell>
          <cell r="E174">
            <v>1976</v>
          </cell>
          <cell r="F174">
            <v>10.768599999999999</v>
          </cell>
          <cell r="G174">
            <v>11.680999999999999</v>
          </cell>
          <cell r="H174">
            <v>78.440700000000007</v>
          </cell>
          <cell r="I174">
            <v>17.9939</v>
          </cell>
          <cell r="J174">
            <v>51.822000000000003</v>
          </cell>
          <cell r="K174">
            <v>3.3803999999999998</v>
          </cell>
          <cell r="L174">
            <v>46.702800000000003</v>
          </cell>
          <cell r="M174">
            <v>26.7669</v>
          </cell>
          <cell r="N174">
            <v>19.1754</v>
          </cell>
          <cell r="O174">
            <v>23.375699999999998</v>
          </cell>
          <cell r="P174">
            <v>105.1268</v>
          </cell>
          <cell r="Q174">
            <v>81.436999999999998</v>
          </cell>
          <cell r="R174">
            <v>476.6712</v>
          </cell>
          <cell r="S174">
            <v>55.202400000000004</v>
          </cell>
          <cell r="T174">
            <v>0.59360000000000002</v>
          </cell>
          <cell r="U174">
            <v>0.14860000000000001</v>
          </cell>
          <cell r="V174">
            <v>0.78710000000000002</v>
          </cell>
          <cell r="W174">
            <v>0.18060000000000001</v>
          </cell>
          <cell r="X174">
            <v>1.6924999999999999</v>
          </cell>
          <cell r="Y174">
            <v>0.23319999999999999</v>
          </cell>
          <cell r="Z174">
            <v>0.57269999999999999</v>
          </cell>
          <cell r="AA174">
            <v>0.77539999999999998</v>
          </cell>
          <cell r="AB174">
            <v>0.3004</v>
          </cell>
          <cell r="AC174">
            <v>0.19800000000000001</v>
          </cell>
          <cell r="AD174">
            <v>1.2151000000000001</v>
          </cell>
          <cell r="AE174">
            <v>2.0569999999999999</v>
          </cell>
          <cell r="AF174">
            <v>8.7542000000000009</v>
          </cell>
        </row>
        <row r="175">
          <cell r="A175" t="str">
            <v>51977</v>
          </cell>
          <cell r="B175" t="str">
            <v>PGE</v>
          </cell>
          <cell r="D175">
            <v>5</v>
          </cell>
          <cell r="E175">
            <v>1977</v>
          </cell>
          <cell r="F175">
            <v>11.3515</v>
          </cell>
          <cell r="G175">
            <v>11.8247</v>
          </cell>
          <cell r="H175">
            <v>79.917900000000003</v>
          </cell>
          <cell r="I175">
            <v>18.332699999999999</v>
          </cell>
          <cell r="J175">
            <v>53.431899999999999</v>
          </cell>
          <cell r="K175">
            <v>3.464</v>
          </cell>
          <cell r="L175">
            <v>47.606000000000002</v>
          </cell>
          <cell r="M175">
            <v>27.608499999999999</v>
          </cell>
          <cell r="N175">
            <v>19.985600000000002</v>
          </cell>
          <cell r="O175">
            <v>23.487500000000001</v>
          </cell>
          <cell r="P175">
            <v>105.8334</v>
          </cell>
          <cell r="Q175">
            <v>83.617199999999997</v>
          </cell>
          <cell r="R175">
            <v>486.46089999999992</v>
          </cell>
          <cell r="S175">
            <v>56.895899999999997</v>
          </cell>
          <cell r="T175">
            <v>0.59050000000000002</v>
          </cell>
          <cell r="U175">
            <v>0.16059999999999999</v>
          </cell>
          <cell r="V175">
            <v>1.6025</v>
          </cell>
          <cell r="W175">
            <v>0.36759999999999998</v>
          </cell>
          <cell r="X175">
            <v>1.6938</v>
          </cell>
          <cell r="Y175">
            <v>8.9099999999999999E-2</v>
          </cell>
          <cell r="Z175">
            <v>0.93120000000000003</v>
          </cell>
          <cell r="AA175">
            <v>0.85760000000000003</v>
          </cell>
          <cell r="AB175">
            <v>0.82189999999999996</v>
          </cell>
          <cell r="AC175">
            <v>0.1386</v>
          </cell>
          <cell r="AD175">
            <v>0.8518</v>
          </cell>
          <cell r="AE175">
            <v>2.2805</v>
          </cell>
          <cell r="AF175">
            <v>10.3857</v>
          </cell>
        </row>
        <row r="176">
          <cell r="A176" t="str">
            <v>51978</v>
          </cell>
          <cell r="B176" t="str">
            <v>PGE</v>
          </cell>
          <cell r="D176">
            <v>5</v>
          </cell>
          <cell r="E176">
            <v>1978</v>
          </cell>
          <cell r="F176">
            <v>12.104699999999999</v>
          </cell>
          <cell r="G176">
            <v>11.9811</v>
          </cell>
          <cell r="H176">
            <v>81.060100000000006</v>
          </cell>
          <cell r="I176">
            <v>18.5947</v>
          </cell>
          <cell r="J176">
            <v>55.1096</v>
          </cell>
          <cell r="K176">
            <v>3.5512000000000001</v>
          </cell>
          <cell r="L176">
            <v>48.314999999999998</v>
          </cell>
          <cell r="M176">
            <v>27.925599999999999</v>
          </cell>
          <cell r="N176">
            <v>20.337199999999999</v>
          </cell>
          <cell r="O176">
            <v>23.721699999999998</v>
          </cell>
          <cell r="P176">
            <v>106.67870000000001</v>
          </cell>
          <cell r="Q176">
            <v>86.175899999999999</v>
          </cell>
          <cell r="R176">
            <v>495.55549999999999</v>
          </cell>
          <cell r="S176">
            <v>58.660800000000002</v>
          </cell>
          <cell r="T176">
            <v>0.76170000000000004</v>
          </cell>
          <cell r="U176">
            <v>0.17549999999999999</v>
          </cell>
          <cell r="V176">
            <v>1.2845</v>
          </cell>
          <cell r="W176">
            <v>0.29459999999999997</v>
          </cell>
          <cell r="X176">
            <v>1.7724</v>
          </cell>
          <cell r="Y176">
            <v>9.3299999999999994E-2</v>
          </cell>
          <cell r="Z176">
            <v>0.74039999999999995</v>
          </cell>
          <cell r="AA176">
            <v>0.33489999999999998</v>
          </cell>
          <cell r="AB176">
            <v>0.36499999999999999</v>
          </cell>
          <cell r="AC176">
            <v>0.26429999999999998</v>
          </cell>
          <cell r="AD176">
            <v>1.0091000000000001</v>
          </cell>
          <cell r="AE176">
            <v>2.6722000000000001</v>
          </cell>
          <cell r="AF176">
            <v>9.7679000000000009</v>
          </cell>
        </row>
        <row r="177">
          <cell r="A177" t="str">
            <v>51979</v>
          </cell>
          <cell r="B177" t="str">
            <v>PGE</v>
          </cell>
          <cell r="D177">
            <v>5</v>
          </cell>
          <cell r="E177">
            <v>1979</v>
          </cell>
          <cell r="F177">
            <v>12.922000000000001</v>
          </cell>
          <cell r="G177">
            <v>12.241099999999999</v>
          </cell>
          <cell r="H177">
            <v>82.444999999999993</v>
          </cell>
          <cell r="I177">
            <v>18.912400000000002</v>
          </cell>
          <cell r="J177">
            <v>57.379399999999997</v>
          </cell>
          <cell r="K177">
            <v>3.6694</v>
          </cell>
          <cell r="L177">
            <v>48.534399999999998</v>
          </cell>
          <cell r="M177">
            <v>28.219000000000001</v>
          </cell>
          <cell r="N177">
            <v>20.866499999999998</v>
          </cell>
          <cell r="O177">
            <v>23.782299999999999</v>
          </cell>
          <cell r="P177">
            <v>107.5882</v>
          </cell>
          <cell r="Q177">
            <v>88.6143</v>
          </cell>
          <cell r="R177">
            <v>505.17400000000004</v>
          </cell>
          <cell r="S177">
            <v>61.0488</v>
          </cell>
          <cell r="T177">
            <v>0.82709999999999995</v>
          </cell>
          <cell r="U177">
            <v>0.28160000000000002</v>
          </cell>
          <cell r="V177">
            <v>1.5450999999999999</v>
          </cell>
          <cell r="W177">
            <v>0.35439999999999999</v>
          </cell>
          <cell r="X177">
            <v>2.3767</v>
          </cell>
          <cell r="Y177">
            <v>0.12509999999999999</v>
          </cell>
          <cell r="Z177">
            <v>0.25409999999999999</v>
          </cell>
          <cell r="AA177">
            <v>0.31269999999999998</v>
          </cell>
          <cell r="AB177">
            <v>0.54369999999999996</v>
          </cell>
          <cell r="AC177">
            <v>9.4799999999999995E-2</v>
          </cell>
          <cell r="AD177">
            <v>1.0946</v>
          </cell>
          <cell r="AE177">
            <v>2.5669</v>
          </cell>
          <cell r="AF177">
            <v>10.376800000000001</v>
          </cell>
        </row>
        <row r="178">
          <cell r="A178" t="str">
            <v>51980</v>
          </cell>
          <cell r="B178" t="str">
            <v>PGE</v>
          </cell>
          <cell r="D178">
            <v>5</v>
          </cell>
          <cell r="E178">
            <v>1980</v>
          </cell>
          <cell r="F178">
            <v>14.0991</v>
          </cell>
          <cell r="G178">
            <v>12.3537</v>
          </cell>
          <cell r="H178">
            <v>84.503900000000002</v>
          </cell>
          <cell r="I178">
            <v>19.384699999999999</v>
          </cell>
          <cell r="J178">
            <v>60.267499999999998</v>
          </cell>
          <cell r="K178">
            <v>3.9039999999999999</v>
          </cell>
          <cell r="L178">
            <v>48.690800000000003</v>
          </cell>
          <cell r="M178">
            <v>28.4773</v>
          </cell>
          <cell r="N178">
            <v>21.5534</v>
          </cell>
          <cell r="O178">
            <v>23.901399999999999</v>
          </cell>
          <cell r="P178">
            <v>108.5896</v>
          </cell>
          <cell r="Q178">
            <v>92.070300000000003</v>
          </cell>
          <cell r="R178">
            <v>517.79570000000001</v>
          </cell>
          <cell r="S178">
            <v>64.171499999999995</v>
          </cell>
          <cell r="T178">
            <v>1.1881999999999999</v>
          </cell>
          <cell r="U178">
            <v>0.1371</v>
          </cell>
          <cell r="V178">
            <v>2.2399</v>
          </cell>
          <cell r="W178">
            <v>0.51380000000000003</v>
          </cell>
          <cell r="X178">
            <v>3.0095000000000001</v>
          </cell>
          <cell r="Y178">
            <v>0.2424</v>
          </cell>
          <cell r="Z178">
            <v>0.19450000000000001</v>
          </cell>
          <cell r="AA178">
            <v>0.27960000000000002</v>
          </cell>
          <cell r="AB178">
            <v>0.70320000000000005</v>
          </cell>
          <cell r="AC178">
            <v>0.1575</v>
          </cell>
          <cell r="AD178">
            <v>1.2105999999999999</v>
          </cell>
          <cell r="AE178">
            <v>3.6009000000000002</v>
          </cell>
          <cell r="AF178">
            <v>13.4772</v>
          </cell>
        </row>
        <row r="179">
          <cell r="A179" t="str">
            <v>51981</v>
          </cell>
          <cell r="B179" t="str">
            <v>PGE</v>
          </cell>
          <cell r="D179">
            <v>5</v>
          </cell>
          <cell r="E179">
            <v>1981</v>
          </cell>
          <cell r="F179">
            <v>15.138500000000001</v>
          </cell>
          <cell r="G179">
            <v>12.445600000000001</v>
          </cell>
          <cell r="H179">
            <v>86.623599999999996</v>
          </cell>
          <cell r="I179">
            <v>19.870999999999999</v>
          </cell>
          <cell r="J179">
            <v>63.482500000000002</v>
          </cell>
          <cell r="K179">
            <v>4.0871000000000004</v>
          </cell>
          <cell r="L179">
            <v>48.743699999999997</v>
          </cell>
          <cell r="M179">
            <v>28.698699999999999</v>
          </cell>
          <cell r="N179">
            <v>22.1524</v>
          </cell>
          <cell r="O179">
            <v>24.0258</v>
          </cell>
          <cell r="P179">
            <v>110.1784</v>
          </cell>
          <cell r="Q179">
            <v>96.602699999999999</v>
          </cell>
          <cell r="R179">
            <v>532.04999999999995</v>
          </cell>
          <cell r="S179">
            <v>67.569600000000008</v>
          </cell>
          <cell r="T179">
            <v>1.0524</v>
          </cell>
          <cell r="U179">
            <v>0.1195</v>
          </cell>
          <cell r="V179">
            <v>2.3245</v>
          </cell>
          <cell r="W179">
            <v>0.53320000000000001</v>
          </cell>
          <cell r="X179">
            <v>3.3523999999999998</v>
          </cell>
          <cell r="Y179">
            <v>0.19189999999999999</v>
          </cell>
          <cell r="Z179">
            <v>9.4899999999999998E-2</v>
          </cell>
          <cell r="AA179">
            <v>0.245</v>
          </cell>
          <cell r="AB179">
            <v>0.61719999999999997</v>
          </cell>
          <cell r="AC179">
            <v>0.1678</v>
          </cell>
          <cell r="AD179">
            <v>1.8249</v>
          </cell>
          <cell r="AE179">
            <v>4.6969000000000003</v>
          </cell>
          <cell r="AF179">
            <v>15.220600000000001</v>
          </cell>
        </row>
        <row r="180">
          <cell r="A180" t="str">
            <v>51982</v>
          </cell>
          <cell r="B180" t="str">
            <v>PGE</v>
          </cell>
          <cell r="D180">
            <v>5</v>
          </cell>
          <cell r="E180">
            <v>1982</v>
          </cell>
          <cell r="F180">
            <v>16.027000000000001</v>
          </cell>
          <cell r="G180">
            <v>12.547000000000001</v>
          </cell>
          <cell r="H180">
            <v>87.888000000000005</v>
          </cell>
          <cell r="I180">
            <v>20.161000000000001</v>
          </cell>
          <cell r="J180">
            <v>65.852999999999994</v>
          </cell>
          <cell r="K180">
            <v>4.21</v>
          </cell>
          <cell r="L180">
            <v>48.762</v>
          </cell>
          <cell r="M180">
            <v>28.800999999999998</v>
          </cell>
          <cell r="N180">
            <v>22.527999999999999</v>
          </cell>
          <cell r="O180">
            <v>24.376000000000001</v>
          </cell>
          <cell r="P180">
            <v>110.73099999999999</v>
          </cell>
          <cell r="Q180">
            <v>100.837</v>
          </cell>
          <cell r="R180">
            <v>542.721</v>
          </cell>
          <cell r="S180">
            <v>70.062999999999988</v>
          </cell>
          <cell r="T180">
            <v>0.90290000000000004</v>
          </cell>
          <cell r="U180">
            <v>0.13239999999999999</v>
          </cell>
          <cell r="V180">
            <v>1.4951000000000001</v>
          </cell>
          <cell r="W180">
            <v>0.34300000000000003</v>
          </cell>
          <cell r="X180">
            <v>2.5257999999999998</v>
          </cell>
          <cell r="Y180">
            <v>0.13289999999999999</v>
          </cell>
          <cell r="Z180">
            <v>6.5000000000000002E-2</v>
          </cell>
          <cell r="AA180">
            <v>0.1285</v>
          </cell>
          <cell r="AB180">
            <v>0.3957</v>
          </cell>
          <cell r="AC180">
            <v>0.39900000000000002</v>
          </cell>
          <cell r="AD180">
            <v>0.8196</v>
          </cell>
          <cell r="AE180">
            <v>4.4208999999999996</v>
          </cell>
          <cell r="AF180">
            <v>11.7608</v>
          </cell>
        </row>
        <row r="181">
          <cell r="A181" t="str">
            <v>51983</v>
          </cell>
          <cell r="B181" t="str">
            <v>PGE</v>
          </cell>
          <cell r="D181">
            <v>5</v>
          </cell>
          <cell r="E181">
            <v>1983</v>
          </cell>
          <cell r="F181">
            <v>16.707899999999999</v>
          </cell>
          <cell r="G181">
            <v>12.5707</v>
          </cell>
          <cell r="H181">
            <v>88.772199999999998</v>
          </cell>
          <cell r="I181">
            <v>20.363800000000001</v>
          </cell>
          <cell r="J181">
            <v>68.394000000000005</v>
          </cell>
          <cell r="K181">
            <v>4.3417000000000003</v>
          </cell>
          <cell r="L181">
            <v>48.7806</v>
          </cell>
          <cell r="M181">
            <v>28.8688</v>
          </cell>
          <cell r="N181">
            <v>22.963699999999999</v>
          </cell>
          <cell r="O181">
            <v>25.4314</v>
          </cell>
          <cell r="P181">
            <v>111.5048</v>
          </cell>
          <cell r="Q181">
            <v>107.1752</v>
          </cell>
          <cell r="R181">
            <v>555.87480000000005</v>
          </cell>
          <cell r="S181">
            <v>72.735700000000008</v>
          </cell>
          <cell r="T181">
            <v>0.69689999999999996</v>
          </cell>
          <cell r="U181">
            <v>5.8599999999999999E-2</v>
          </cell>
          <cell r="V181">
            <v>1.1428</v>
          </cell>
          <cell r="W181">
            <v>0.26219999999999999</v>
          </cell>
          <cell r="X181">
            <v>2.7147000000000001</v>
          </cell>
          <cell r="Y181">
            <v>0.1429</v>
          </cell>
          <cell r="Z181">
            <v>7.0300000000000001E-2</v>
          </cell>
          <cell r="AA181">
            <v>9.6799999999999997E-2</v>
          </cell>
          <cell r="AB181">
            <v>0.4577</v>
          </cell>
          <cell r="AC181">
            <v>1.1107</v>
          </cell>
          <cell r="AD181">
            <v>1.0736000000000001</v>
          </cell>
          <cell r="AE181">
            <v>6.548</v>
          </cell>
          <cell r="AF181">
            <v>14.3752</v>
          </cell>
        </row>
        <row r="182">
          <cell r="A182" t="str">
            <v>51984</v>
          </cell>
          <cell r="B182" t="str">
            <v>PGE</v>
          </cell>
          <cell r="D182">
            <v>5</v>
          </cell>
          <cell r="E182">
            <v>1984</v>
          </cell>
          <cell r="F182">
            <v>17.7502</v>
          </cell>
          <cell r="G182">
            <v>12.6396</v>
          </cell>
          <cell r="H182">
            <v>89.528599999999997</v>
          </cell>
          <cell r="I182">
            <v>20.537299999999998</v>
          </cell>
          <cell r="J182">
            <v>70.113299999999995</v>
          </cell>
          <cell r="K182">
            <v>4.4467999999999996</v>
          </cell>
          <cell r="L182">
            <v>48.877600000000001</v>
          </cell>
          <cell r="M182">
            <v>28.9939</v>
          </cell>
          <cell r="N182">
            <v>23.506399999999999</v>
          </cell>
          <cell r="O182">
            <v>26.672999999999998</v>
          </cell>
          <cell r="P182">
            <v>112.37309999999999</v>
          </cell>
          <cell r="Q182">
            <v>112.3214</v>
          </cell>
          <cell r="R182">
            <v>567.76119999999992</v>
          </cell>
          <cell r="S182">
            <v>74.560099999999991</v>
          </cell>
          <cell r="T182">
            <v>1.0601</v>
          </cell>
          <cell r="U182">
            <v>0.1082</v>
          </cell>
          <cell r="V182">
            <v>1.0468</v>
          </cell>
          <cell r="W182">
            <v>0.24010000000000001</v>
          </cell>
          <cell r="X182">
            <v>1.9148000000000001</v>
          </cell>
          <cell r="Y182">
            <v>0.1176</v>
          </cell>
          <cell r="Z182">
            <v>0.15440000000000001</v>
          </cell>
          <cell r="AA182">
            <v>0.15709999999999999</v>
          </cell>
          <cell r="AB182">
            <v>0.56720000000000004</v>
          </cell>
          <cell r="AC182">
            <v>1.3045</v>
          </cell>
          <cell r="AD182">
            <v>1.2060999999999999</v>
          </cell>
          <cell r="AE182">
            <v>5.3844000000000003</v>
          </cell>
          <cell r="AF182">
            <v>13.2613</v>
          </cell>
        </row>
        <row r="183">
          <cell r="A183" t="str">
            <v>51985</v>
          </cell>
          <cell r="B183" t="str">
            <v>PGE</v>
          </cell>
          <cell r="D183">
            <v>5</v>
          </cell>
          <cell r="E183">
            <v>1985</v>
          </cell>
          <cell r="F183">
            <v>18.523599999999998</v>
          </cell>
          <cell r="G183">
            <v>12.735900000000001</v>
          </cell>
          <cell r="H183">
            <v>90.1387</v>
          </cell>
          <cell r="I183">
            <v>20.677299999999999</v>
          </cell>
          <cell r="J183">
            <v>72.353200000000001</v>
          </cell>
          <cell r="K183">
            <v>4.6993999999999998</v>
          </cell>
          <cell r="L183">
            <v>48.934600000000003</v>
          </cell>
          <cell r="M183">
            <v>29.044799999999999</v>
          </cell>
          <cell r="N183">
            <v>23.9191</v>
          </cell>
          <cell r="O183">
            <v>27.819600000000001</v>
          </cell>
          <cell r="P183">
            <v>114.26949999999999</v>
          </cell>
          <cell r="Q183">
            <v>120.58620000000001</v>
          </cell>
          <cell r="R183">
            <v>583.70190000000002</v>
          </cell>
          <cell r="S183">
            <v>77.052599999999998</v>
          </cell>
          <cell r="T183">
            <v>0.79379999999999995</v>
          </cell>
          <cell r="U183">
            <v>0.1406</v>
          </cell>
          <cell r="V183">
            <v>0.93589999999999995</v>
          </cell>
          <cell r="W183">
            <v>0.2147</v>
          </cell>
          <cell r="X183">
            <v>2.4586999999999999</v>
          </cell>
          <cell r="Y183">
            <v>0.26669999999999999</v>
          </cell>
          <cell r="Z183">
            <v>0.1207</v>
          </cell>
          <cell r="AA183">
            <v>8.6499999999999994E-2</v>
          </cell>
          <cell r="AB183">
            <v>0.43990000000000001</v>
          </cell>
          <cell r="AC183">
            <v>1.2176</v>
          </cell>
          <cell r="AD183">
            <v>2.2766999999999999</v>
          </cell>
          <cell r="AE183">
            <v>8.5312000000000001</v>
          </cell>
          <cell r="AF183">
            <v>17.482999999999997</v>
          </cell>
        </row>
        <row r="184">
          <cell r="A184" t="str">
            <v>51986</v>
          </cell>
          <cell r="B184" t="str">
            <v>PGE</v>
          </cell>
          <cell r="D184">
            <v>5</v>
          </cell>
          <cell r="E184">
            <v>1986</v>
          </cell>
          <cell r="F184">
            <v>19.3034</v>
          </cell>
          <cell r="G184">
            <v>12.879200000000001</v>
          </cell>
          <cell r="H184">
            <v>91.296499999999995</v>
          </cell>
          <cell r="I184">
            <v>20.942900000000002</v>
          </cell>
          <cell r="J184">
            <v>75.082300000000004</v>
          </cell>
          <cell r="K184">
            <v>5.04</v>
          </cell>
          <cell r="L184">
            <v>48.964100000000002</v>
          </cell>
          <cell r="M184">
            <v>29.132300000000001</v>
          </cell>
          <cell r="N184">
            <v>24.728000000000002</v>
          </cell>
          <cell r="O184">
            <v>29.6509</v>
          </cell>
          <cell r="P184">
            <v>116.7034</v>
          </cell>
          <cell r="Q184">
            <v>130.2475</v>
          </cell>
          <cell r="R184">
            <v>603.9704999999999</v>
          </cell>
          <cell r="S184">
            <v>80.12230000000001</v>
          </cell>
          <cell r="T184">
            <v>0.80230000000000001</v>
          </cell>
          <cell r="U184">
            <v>0.193</v>
          </cell>
          <cell r="V184">
            <v>1.5230999999999999</v>
          </cell>
          <cell r="W184">
            <v>0.34939999999999999</v>
          </cell>
          <cell r="X184">
            <v>2.9748999999999999</v>
          </cell>
          <cell r="Y184">
            <v>0.35659999999999997</v>
          </cell>
          <cell r="Z184">
            <v>0.1002</v>
          </cell>
          <cell r="AA184">
            <v>0.12690000000000001</v>
          </cell>
          <cell r="AB184">
            <v>0.83889999999999998</v>
          </cell>
          <cell r="AC184">
            <v>1.9109</v>
          </cell>
          <cell r="AD184">
            <v>2.8624000000000001</v>
          </cell>
          <cell r="AE184">
            <v>9.9639000000000006</v>
          </cell>
          <cell r="AF184">
            <v>22.002499999999998</v>
          </cell>
        </row>
        <row r="185">
          <cell r="A185" t="str">
            <v>51987</v>
          </cell>
          <cell r="B185" t="str">
            <v>PGE</v>
          </cell>
          <cell r="D185">
            <v>5</v>
          </cell>
          <cell r="E185">
            <v>1987</v>
          </cell>
          <cell r="F185">
            <v>20.127400000000002</v>
          </cell>
          <cell r="G185">
            <v>12.9429</v>
          </cell>
          <cell r="H185">
            <v>91.974599999999995</v>
          </cell>
          <cell r="I185">
            <v>21.098400000000002</v>
          </cell>
          <cell r="J185">
            <v>78.114000000000004</v>
          </cell>
          <cell r="K185">
            <v>5.2257999999999996</v>
          </cell>
          <cell r="L185">
            <v>49.065199999999997</v>
          </cell>
          <cell r="M185">
            <v>29.234000000000002</v>
          </cell>
          <cell r="N185">
            <v>24.8904</v>
          </cell>
          <cell r="O185">
            <v>32.4968</v>
          </cell>
          <cell r="P185">
            <v>118.764</v>
          </cell>
          <cell r="Q185">
            <v>137.49270000000001</v>
          </cell>
          <cell r="R185">
            <v>621.42619999999999</v>
          </cell>
          <cell r="S185">
            <v>83.339799999999997</v>
          </cell>
          <cell r="T185">
            <v>0.84930000000000005</v>
          </cell>
          <cell r="U185">
            <v>0.1196</v>
          </cell>
          <cell r="V185">
            <v>1.0878000000000001</v>
          </cell>
          <cell r="W185">
            <v>0.2495</v>
          </cell>
          <cell r="X185">
            <v>3.3075999999999999</v>
          </cell>
          <cell r="Y185">
            <v>0.20380000000000001</v>
          </cell>
          <cell r="Z185">
            <v>0.1794</v>
          </cell>
          <cell r="AA185">
            <v>0.1454</v>
          </cell>
          <cell r="AB185">
            <v>0.19600000000000001</v>
          </cell>
          <cell r="AC185">
            <v>2.9358</v>
          </cell>
          <cell r="AD185">
            <v>2.5424000000000002</v>
          </cell>
          <cell r="AE185">
            <v>7.5860000000000003</v>
          </cell>
          <cell r="AF185">
            <v>19.4026</v>
          </cell>
        </row>
        <row r="186">
          <cell r="A186" t="str">
            <v>51988</v>
          </cell>
          <cell r="B186" t="str">
            <v>PGE</v>
          </cell>
          <cell r="D186">
            <v>5</v>
          </cell>
          <cell r="E186">
            <v>1988</v>
          </cell>
          <cell r="F186">
            <v>20.685300000000002</v>
          </cell>
          <cell r="G186">
            <v>12.9429</v>
          </cell>
          <cell r="H186">
            <v>93.702500000000001</v>
          </cell>
          <cell r="I186">
            <v>21.494800000000001</v>
          </cell>
          <cell r="J186">
            <v>81.458600000000004</v>
          </cell>
          <cell r="K186">
            <v>5.4031000000000002</v>
          </cell>
          <cell r="L186">
            <v>49.065199999999997</v>
          </cell>
          <cell r="M186">
            <v>29.3125</v>
          </cell>
          <cell r="N186">
            <v>25.278099999999998</v>
          </cell>
          <cell r="O186">
            <v>33.919199999999996</v>
          </cell>
          <cell r="P186">
            <v>120.89530000000001</v>
          </cell>
          <cell r="Q186">
            <v>141.65260000000001</v>
          </cell>
          <cell r="R186">
            <v>635.81010000000003</v>
          </cell>
          <cell r="S186">
            <v>86.861699999999999</v>
          </cell>
          <cell r="T186">
            <v>0.58609999999999995</v>
          </cell>
          <cell r="U186">
            <v>6.2199999999999998E-2</v>
          </cell>
          <cell r="V186">
            <v>2.1855000000000002</v>
          </cell>
          <cell r="W186">
            <v>0.50129999999999997</v>
          </cell>
          <cell r="X186">
            <v>3.6535000000000002</v>
          </cell>
          <cell r="Y186">
            <v>0.1973</v>
          </cell>
          <cell r="Z186">
            <v>6.6400000000000001E-2</v>
          </cell>
          <cell r="AA186">
            <v>0.127</v>
          </cell>
          <cell r="AB186">
            <v>0.42420000000000002</v>
          </cell>
          <cell r="AC186">
            <v>1.5242</v>
          </cell>
          <cell r="AD186">
            <v>2.6711</v>
          </cell>
          <cell r="AE186">
            <v>4.5388000000000002</v>
          </cell>
          <cell r="AF186">
            <v>16.537599999999998</v>
          </cell>
        </row>
        <row r="187">
          <cell r="A187" t="str">
            <v>51989</v>
          </cell>
          <cell r="B187" t="str">
            <v>PGE</v>
          </cell>
          <cell r="D187">
            <v>5</v>
          </cell>
          <cell r="E187">
            <v>1989</v>
          </cell>
          <cell r="F187">
            <v>21.307500000000001</v>
          </cell>
          <cell r="G187">
            <v>13.012600000000001</v>
          </cell>
          <cell r="H187">
            <v>95.209199999999996</v>
          </cell>
          <cell r="I187">
            <v>21.840399999999999</v>
          </cell>
          <cell r="J187">
            <v>84.563699999999997</v>
          </cell>
          <cell r="K187">
            <v>5.5671999999999997</v>
          </cell>
          <cell r="L187">
            <v>49.065199999999997</v>
          </cell>
          <cell r="M187">
            <v>29.839400000000001</v>
          </cell>
          <cell r="N187">
            <v>25.750599999999999</v>
          </cell>
          <cell r="O187">
            <v>34.509900000000002</v>
          </cell>
          <cell r="P187">
            <v>121.49630000000001</v>
          </cell>
          <cell r="Q187">
            <v>143.994</v>
          </cell>
          <cell r="R187">
            <v>646.15600000000006</v>
          </cell>
          <cell r="S187">
            <v>90.130899999999997</v>
          </cell>
          <cell r="T187">
            <v>0.65349999999999997</v>
          </cell>
          <cell r="U187">
            <v>0.1401</v>
          </cell>
          <cell r="V187">
            <v>2.0186000000000002</v>
          </cell>
          <cell r="W187">
            <v>0.46300000000000002</v>
          </cell>
          <cell r="X187">
            <v>3.4504000000000001</v>
          </cell>
          <cell r="Y187">
            <v>0.18629999999999999</v>
          </cell>
          <cell r="Z187">
            <v>0.1043</v>
          </cell>
          <cell r="AA187">
            <v>0.58050000000000002</v>
          </cell>
          <cell r="AB187">
            <v>0.5131</v>
          </cell>
          <cell r="AC187">
            <v>0.70289999999999997</v>
          </cell>
          <cell r="AD187">
            <v>1.2055</v>
          </cell>
          <cell r="AE187">
            <v>2.7614000000000001</v>
          </cell>
          <cell r="AF187">
            <v>12.7796</v>
          </cell>
        </row>
        <row r="188">
          <cell r="A188" t="str">
            <v>51990</v>
          </cell>
          <cell r="B188" t="str">
            <v>PGE</v>
          </cell>
          <cell r="D188">
            <v>5</v>
          </cell>
          <cell r="E188">
            <v>1990</v>
          </cell>
          <cell r="F188">
            <v>21.8459</v>
          </cell>
          <cell r="G188">
            <v>13.025</v>
          </cell>
          <cell r="H188">
            <v>96.461600000000004</v>
          </cell>
          <cell r="I188">
            <v>22.127700000000001</v>
          </cell>
          <cell r="J188">
            <v>86.738299999999995</v>
          </cell>
          <cell r="K188">
            <v>5.6771000000000003</v>
          </cell>
          <cell r="L188">
            <v>49.222200000000001</v>
          </cell>
          <cell r="M188">
            <v>30.303799999999999</v>
          </cell>
          <cell r="N188">
            <v>26.397200000000002</v>
          </cell>
          <cell r="O188">
            <v>35.174599999999998</v>
          </cell>
          <cell r="P188">
            <v>122.20659999999999</v>
          </cell>
          <cell r="Q188">
            <v>147.4545</v>
          </cell>
          <cell r="R188">
            <v>656.6345</v>
          </cell>
          <cell r="S188">
            <v>92.415399999999991</v>
          </cell>
          <cell r="T188">
            <v>0.57330000000000003</v>
          </cell>
          <cell r="U188">
            <v>9.0700000000000003E-2</v>
          </cell>
          <cell r="V188">
            <v>1.8225</v>
          </cell>
          <cell r="W188">
            <v>0.41810000000000003</v>
          </cell>
          <cell r="X188">
            <v>2.5590999999999999</v>
          </cell>
          <cell r="Y188">
            <v>0.13469999999999999</v>
          </cell>
          <cell r="Z188">
            <v>0.27550000000000002</v>
          </cell>
          <cell r="AA188">
            <v>0.5242</v>
          </cell>
          <cell r="AB188">
            <v>0.69159999999999999</v>
          </cell>
          <cell r="AC188">
            <v>0.78890000000000005</v>
          </cell>
          <cell r="AD188">
            <v>1.3844000000000001</v>
          </cell>
          <cell r="AE188">
            <v>3.9268999999999998</v>
          </cell>
          <cell r="AF188">
            <v>13.1899</v>
          </cell>
        </row>
        <row r="189">
          <cell r="A189" t="str">
            <v>51991</v>
          </cell>
          <cell r="B189" t="str">
            <v>PGE</v>
          </cell>
          <cell r="D189">
            <v>5</v>
          </cell>
          <cell r="E189">
            <v>1991</v>
          </cell>
          <cell r="F189">
            <v>22.251100000000001</v>
          </cell>
          <cell r="G189">
            <v>13.025</v>
          </cell>
          <cell r="H189">
            <v>97.496799999999993</v>
          </cell>
          <cell r="I189">
            <v>22.365200000000002</v>
          </cell>
          <cell r="J189">
            <v>88.013900000000007</v>
          </cell>
          <cell r="K189">
            <v>5.7392000000000003</v>
          </cell>
          <cell r="L189">
            <v>49.468200000000003</v>
          </cell>
          <cell r="M189">
            <v>30.8065</v>
          </cell>
          <cell r="N189">
            <v>27.280200000000001</v>
          </cell>
          <cell r="O189">
            <v>35.557699999999997</v>
          </cell>
          <cell r="P189">
            <v>123.0813</v>
          </cell>
          <cell r="Q189">
            <v>148.9453</v>
          </cell>
          <cell r="R189">
            <v>664.03039999999999</v>
          </cell>
          <cell r="S189">
            <v>93.753100000000003</v>
          </cell>
          <cell r="T189">
            <v>0.44390000000000002</v>
          </cell>
          <cell r="U189">
            <v>6.83E-2</v>
          </cell>
          <cell r="V189">
            <v>1.6687000000000001</v>
          </cell>
          <cell r="W189">
            <v>0.38279999999999997</v>
          </cell>
          <cell r="X189">
            <v>1.7020999999999999</v>
          </cell>
          <cell r="Y189">
            <v>8.9599999999999999E-2</v>
          </cell>
          <cell r="Z189">
            <v>0.3639</v>
          </cell>
          <cell r="AA189">
            <v>0.56879999999999997</v>
          </cell>
          <cell r="AB189">
            <v>0.93279999999999996</v>
          </cell>
          <cell r="AC189">
            <v>0.52149999999999996</v>
          </cell>
          <cell r="AD189">
            <v>1.6271</v>
          </cell>
          <cell r="AE189">
            <v>2.0114999999999998</v>
          </cell>
          <cell r="AF189">
            <v>10.381</v>
          </cell>
        </row>
        <row r="190">
          <cell r="A190" t="str">
            <v>51992</v>
          </cell>
          <cell r="B190" t="str">
            <v>PGE</v>
          </cell>
          <cell r="D190">
            <v>5</v>
          </cell>
          <cell r="E190">
            <v>1992</v>
          </cell>
          <cell r="F190">
            <v>22.733699999999999</v>
          </cell>
          <cell r="G190">
            <v>13.025</v>
          </cell>
          <cell r="H190">
            <v>98.242999999999995</v>
          </cell>
          <cell r="I190">
            <v>22.5364</v>
          </cell>
          <cell r="J190">
            <v>88.800600000000003</v>
          </cell>
          <cell r="K190">
            <v>5.8057999999999996</v>
          </cell>
          <cell r="L190">
            <v>49.662799999999997</v>
          </cell>
          <cell r="M190">
            <v>30.8065</v>
          </cell>
          <cell r="N190">
            <v>27.4373</v>
          </cell>
          <cell r="O190">
            <v>35.604799999999997</v>
          </cell>
          <cell r="P190">
            <v>123.529</v>
          </cell>
          <cell r="Q190">
            <v>149.251</v>
          </cell>
          <cell r="R190">
            <v>667.43589999999995</v>
          </cell>
          <cell r="S190">
            <v>94.606400000000008</v>
          </cell>
          <cell r="T190">
            <v>0.52529999999999999</v>
          </cell>
          <cell r="U190">
            <v>8.9800000000000005E-2</v>
          </cell>
          <cell r="V190">
            <v>1.4483999999999999</v>
          </cell>
          <cell r="W190">
            <v>0.33229999999999998</v>
          </cell>
          <cell r="X190">
            <v>1.2588999999999999</v>
          </cell>
          <cell r="Y190">
            <v>9.7100000000000006E-2</v>
          </cell>
          <cell r="Z190">
            <v>0.32500000000000001</v>
          </cell>
          <cell r="AA190">
            <v>5.7799999999999997E-2</v>
          </cell>
          <cell r="AB190">
            <v>0.21229999999999999</v>
          </cell>
          <cell r="AC190">
            <v>0.2006</v>
          </cell>
          <cell r="AD190">
            <v>1.2858000000000001</v>
          </cell>
          <cell r="AE190">
            <v>0.88190000000000002</v>
          </cell>
          <cell r="AF190">
            <v>6.7152000000000003</v>
          </cell>
        </row>
        <row r="191">
          <cell r="A191" t="str">
            <v>51993</v>
          </cell>
          <cell r="B191" t="str">
            <v>PGE</v>
          </cell>
          <cell r="D191">
            <v>5</v>
          </cell>
          <cell r="E191">
            <v>1993</v>
          </cell>
          <cell r="F191">
            <v>23.1539</v>
          </cell>
          <cell r="G191">
            <v>13.025</v>
          </cell>
          <cell r="H191">
            <v>98.552199999999999</v>
          </cell>
          <cell r="I191">
            <v>22.607299999999999</v>
          </cell>
          <cell r="J191">
            <v>88.820400000000006</v>
          </cell>
          <cell r="K191">
            <v>5.8140999999999998</v>
          </cell>
          <cell r="L191">
            <v>49.8782</v>
          </cell>
          <cell r="M191">
            <v>31.064599999999999</v>
          </cell>
          <cell r="N191">
            <v>27.7118</v>
          </cell>
          <cell r="O191">
            <v>35.604799999999997</v>
          </cell>
          <cell r="P191">
            <v>124.5226</v>
          </cell>
          <cell r="Q191">
            <v>150.58349999999999</v>
          </cell>
          <cell r="R191">
            <v>671.33839999999998</v>
          </cell>
          <cell r="S191">
            <v>94.634500000000003</v>
          </cell>
          <cell r="T191">
            <v>0.4677</v>
          </cell>
          <cell r="U191">
            <v>0.12540000000000001</v>
          </cell>
          <cell r="V191">
            <v>1.0854999999999999</v>
          </cell>
          <cell r="W191">
            <v>0.249</v>
          </cell>
          <cell r="X191">
            <v>0.54159999999999997</v>
          </cell>
          <cell r="Y191">
            <v>4.2000000000000003E-2</v>
          </cell>
          <cell r="Z191">
            <v>0.3594</v>
          </cell>
          <cell r="AA191">
            <v>0.35360000000000003</v>
          </cell>
          <cell r="AB191">
            <v>0.3347</v>
          </cell>
          <cell r="AC191">
            <v>8.2400000000000001E-2</v>
          </cell>
          <cell r="AD191">
            <v>1.9246000000000001</v>
          </cell>
          <cell r="AE191">
            <v>1.9697</v>
          </cell>
          <cell r="AF191">
            <v>7.5355999999999987</v>
          </cell>
        </row>
        <row r="192">
          <cell r="A192" t="str">
            <v>51994</v>
          </cell>
          <cell r="B192" t="str">
            <v>PGE</v>
          </cell>
          <cell r="D192">
            <v>5</v>
          </cell>
          <cell r="E192">
            <v>1994</v>
          </cell>
          <cell r="F192">
            <v>23.444400000000002</v>
          </cell>
          <cell r="G192">
            <v>13.025</v>
          </cell>
          <cell r="H192">
            <v>98.854399999999998</v>
          </cell>
          <cell r="I192">
            <v>22.676600000000001</v>
          </cell>
          <cell r="J192">
            <v>88.820400000000006</v>
          </cell>
          <cell r="K192">
            <v>5.8140999999999998</v>
          </cell>
          <cell r="L192">
            <v>50.0124</v>
          </cell>
          <cell r="M192">
            <v>31.360700000000001</v>
          </cell>
          <cell r="N192">
            <v>28.236699999999999</v>
          </cell>
          <cell r="O192">
            <v>35.604799999999997</v>
          </cell>
          <cell r="P192">
            <v>124.6699</v>
          </cell>
          <cell r="Q192">
            <v>151.3586</v>
          </cell>
          <cell r="R192">
            <v>673.87800000000004</v>
          </cell>
          <cell r="S192">
            <v>94.634500000000003</v>
          </cell>
          <cell r="T192">
            <v>0.34289999999999998</v>
          </cell>
          <cell r="U192">
            <v>4.7199999999999999E-2</v>
          </cell>
          <cell r="V192">
            <v>1.1579999999999999</v>
          </cell>
          <cell r="W192">
            <v>0.2656</v>
          </cell>
          <cell r="X192">
            <v>0.1043</v>
          </cell>
          <cell r="Y192">
            <v>2.1100000000000001E-2</v>
          </cell>
          <cell r="Z192">
            <v>0.29330000000000001</v>
          </cell>
          <cell r="AA192">
            <v>0.38500000000000001</v>
          </cell>
          <cell r="AB192">
            <v>0.59119999999999995</v>
          </cell>
          <cell r="AC192">
            <v>4.58E-2</v>
          </cell>
          <cell r="AD192">
            <v>1.18</v>
          </cell>
          <cell r="AE192">
            <v>1.4804999999999999</v>
          </cell>
          <cell r="AF192">
            <v>5.9148999999999994</v>
          </cell>
        </row>
        <row r="193">
          <cell r="A193" t="str">
            <v>51995</v>
          </cell>
          <cell r="B193" t="str">
            <v>PGE</v>
          </cell>
          <cell r="D193">
            <v>5</v>
          </cell>
          <cell r="E193">
            <v>1995</v>
          </cell>
          <cell r="F193">
            <v>23.6844</v>
          </cell>
          <cell r="G193">
            <v>13.025</v>
          </cell>
          <cell r="H193">
            <v>99.844300000000004</v>
          </cell>
          <cell r="I193">
            <v>22.903700000000001</v>
          </cell>
          <cell r="J193">
            <v>88.820400000000006</v>
          </cell>
          <cell r="K193">
            <v>5.8140999999999998</v>
          </cell>
          <cell r="L193">
            <v>50.195300000000003</v>
          </cell>
          <cell r="M193">
            <v>31.8306</v>
          </cell>
          <cell r="N193">
            <v>28.635000000000002</v>
          </cell>
          <cell r="O193">
            <v>35.604799999999997</v>
          </cell>
          <cell r="P193">
            <v>124.9786</v>
          </cell>
          <cell r="Q193">
            <v>151.3586</v>
          </cell>
          <cell r="R193">
            <v>676.69479999999999</v>
          </cell>
          <cell r="S193">
            <v>94.634500000000003</v>
          </cell>
          <cell r="T193">
            <v>0.29780000000000001</v>
          </cell>
          <cell r="U193">
            <v>6.6100000000000006E-2</v>
          </cell>
          <cell r="V193">
            <v>1.9305000000000001</v>
          </cell>
          <cell r="W193">
            <v>0.44280000000000003</v>
          </cell>
          <cell r="X193">
            <v>0.56489999999999996</v>
          </cell>
          <cell r="Y193">
            <v>4.2700000000000002E-2</v>
          </cell>
          <cell r="Z193">
            <v>0.3584</v>
          </cell>
          <cell r="AA193">
            <v>0.56789999999999996</v>
          </cell>
          <cell r="AB193">
            <v>0.47160000000000002</v>
          </cell>
          <cell r="AC193">
            <v>2.4799999999999999E-2</v>
          </cell>
          <cell r="AD193">
            <v>1.4496</v>
          </cell>
          <cell r="AE193">
            <v>0.51980000000000004</v>
          </cell>
          <cell r="AF193">
            <v>6.7369000000000012</v>
          </cell>
        </row>
        <row r="194">
          <cell r="A194" t="str">
            <v>51996</v>
          </cell>
          <cell r="B194" t="str">
            <v>PGE</v>
          </cell>
          <cell r="D194">
            <v>5</v>
          </cell>
          <cell r="E194">
            <v>1996</v>
          </cell>
          <cell r="F194">
            <v>23.902899999999999</v>
          </cell>
          <cell r="G194">
            <v>13.025</v>
          </cell>
          <cell r="H194">
            <v>99.844300000000004</v>
          </cell>
          <cell r="I194">
            <v>22.903700000000001</v>
          </cell>
          <cell r="J194">
            <v>88.820400000000006</v>
          </cell>
          <cell r="K194">
            <v>5.8265000000000002</v>
          </cell>
          <cell r="L194">
            <v>50.738999999999997</v>
          </cell>
          <cell r="M194">
            <v>32.044499999999999</v>
          </cell>
          <cell r="N194">
            <v>28.696300000000001</v>
          </cell>
          <cell r="O194">
            <v>35.604799999999997</v>
          </cell>
          <cell r="P194">
            <v>124.9786</v>
          </cell>
          <cell r="Q194">
            <v>151.3586</v>
          </cell>
          <cell r="R194">
            <v>677.7446000000001</v>
          </cell>
          <cell r="S194">
            <v>94.646900000000002</v>
          </cell>
          <cell r="T194">
            <v>0.28199999999999997</v>
          </cell>
          <cell r="U194">
            <v>4.6699999999999998E-2</v>
          </cell>
          <cell r="V194">
            <v>0.9214</v>
          </cell>
          <cell r="W194">
            <v>0.2114</v>
          </cell>
          <cell r="X194">
            <v>0.88939999999999997</v>
          </cell>
          <cell r="Y194">
            <v>7.1199999999999999E-2</v>
          </cell>
          <cell r="Z194">
            <v>0.73719999999999997</v>
          </cell>
          <cell r="AA194">
            <v>0.3221</v>
          </cell>
          <cell r="AB194">
            <v>0.1416</v>
          </cell>
          <cell r="AC194">
            <v>0.24360000000000001</v>
          </cell>
          <cell r="AD194">
            <v>1.1990000000000001</v>
          </cell>
          <cell r="AE194">
            <v>1.0731999999999999</v>
          </cell>
          <cell r="AF194">
            <v>6.1387999999999998</v>
          </cell>
        </row>
        <row r="195">
          <cell r="A195" t="str">
            <v>51997</v>
          </cell>
          <cell r="B195" t="str">
            <v>PGE</v>
          </cell>
          <cell r="D195">
            <v>5</v>
          </cell>
          <cell r="E195">
            <v>1997</v>
          </cell>
          <cell r="F195">
            <v>24.169699999999999</v>
          </cell>
          <cell r="G195">
            <v>13.025</v>
          </cell>
          <cell r="H195">
            <v>99.9803</v>
          </cell>
          <cell r="I195">
            <v>22.934899999999999</v>
          </cell>
          <cell r="J195">
            <v>89.026600000000002</v>
          </cell>
          <cell r="K195">
            <v>5.8502000000000001</v>
          </cell>
          <cell r="L195">
            <v>50.8523</v>
          </cell>
          <cell r="M195">
            <v>32.143999999999998</v>
          </cell>
          <cell r="N195">
            <v>29.709299999999999</v>
          </cell>
          <cell r="O195">
            <v>35.604799999999997</v>
          </cell>
          <cell r="P195">
            <v>124.9786</v>
          </cell>
          <cell r="Q195">
            <v>152.69390000000001</v>
          </cell>
          <cell r="R195">
            <v>680.96960000000001</v>
          </cell>
          <cell r="S195">
            <v>94.876800000000003</v>
          </cell>
          <cell r="T195">
            <v>0.33650000000000002</v>
          </cell>
          <cell r="U195">
            <v>0.19769999999999999</v>
          </cell>
          <cell r="V195">
            <v>1.3703000000000001</v>
          </cell>
          <cell r="W195">
            <v>0.31430000000000002</v>
          </cell>
          <cell r="X195">
            <v>1.3031999999999999</v>
          </cell>
          <cell r="Y195">
            <v>7.2499999999999995E-2</v>
          </cell>
          <cell r="Z195">
            <v>0.32679999999999998</v>
          </cell>
          <cell r="AA195">
            <v>0.21840000000000001</v>
          </cell>
          <cell r="AB195">
            <v>1.1009</v>
          </cell>
          <cell r="AC195">
            <v>0.21840000000000001</v>
          </cell>
          <cell r="AD195">
            <v>0.94769999999999999</v>
          </cell>
          <cell r="AE195">
            <v>2.3052000000000001</v>
          </cell>
          <cell r="AF195">
            <v>8.7119</v>
          </cell>
        </row>
        <row r="196">
          <cell r="A196" t="str">
            <v>51998</v>
          </cell>
          <cell r="B196" t="str">
            <v>PGE</v>
          </cell>
          <cell r="D196">
            <v>5</v>
          </cell>
          <cell r="E196">
            <v>1998</v>
          </cell>
          <cell r="F196">
            <v>24.598099999999999</v>
          </cell>
          <cell r="G196">
            <v>13.025</v>
          </cell>
          <cell r="H196">
            <v>99.9803</v>
          </cell>
          <cell r="I196">
            <v>22.934899999999999</v>
          </cell>
          <cell r="J196">
            <v>89.622600000000006</v>
          </cell>
          <cell r="K196">
            <v>5.9398</v>
          </cell>
          <cell r="L196">
            <v>51.1676</v>
          </cell>
          <cell r="M196">
            <v>32.3429</v>
          </cell>
          <cell r="N196">
            <v>29.805700000000002</v>
          </cell>
          <cell r="O196">
            <v>35.604799999999997</v>
          </cell>
          <cell r="P196">
            <v>124.9786</v>
          </cell>
          <cell r="Q196">
            <v>155.19159999999999</v>
          </cell>
          <cell r="R196">
            <v>685.19190000000003</v>
          </cell>
          <cell r="S196">
            <v>95.562400000000011</v>
          </cell>
          <cell r="T196">
            <v>0.50490000000000002</v>
          </cell>
          <cell r="U196">
            <v>0.1019</v>
          </cell>
          <cell r="V196">
            <v>1.0348999999999999</v>
          </cell>
          <cell r="W196">
            <v>0.2374</v>
          </cell>
          <cell r="X196">
            <v>1.4191</v>
          </cell>
          <cell r="Y196">
            <v>0.14269999999999999</v>
          </cell>
          <cell r="Z196">
            <v>0.54990000000000006</v>
          </cell>
          <cell r="AA196">
            <v>0.32950000000000002</v>
          </cell>
          <cell r="AB196">
            <v>0.19370000000000001</v>
          </cell>
          <cell r="AC196">
            <v>0.31469999999999998</v>
          </cell>
          <cell r="AD196">
            <v>1.0673999999999999</v>
          </cell>
          <cell r="AE196">
            <v>3.5175999999999998</v>
          </cell>
          <cell r="AF196">
            <v>9.4137000000000004</v>
          </cell>
        </row>
        <row r="197">
          <cell r="A197" t="str">
            <v>51999</v>
          </cell>
          <cell r="B197" t="str">
            <v>PGE</v>
          </cell>
          <cell r="D197">
            <v>5</v>
          </cell>
          <cell r="E197">
            <v>1999</v>
          </cell>
          <cell r="F197">
            <v>24.999600000000001</v>
          </cell>
          <cell r="G197">
            <v>13.025</v>
          </cell>
          <cell r="H197">
            <v>100.0859</v>
          </cell>
          <cell r="I197">
            <v>22.959099999999999</v>
          </cell>
          <cell r="J197">
            <v>90.800299999999993</v>
          </cell>
          <cell r="K197">
            <v>6.1837</v>
          </cell>
          <cell r="L197">
            <v>51.441800000000001</v>
          </cell>
          <cell r="M197">
            <v>32.411499999999997</v>
          </cell>
          <cell r="N197">
            <v>30.470400000000001</v>
          </cell>
          <cell r="O197">
            <v>36.562899999999999</v>
          </cell>
          <cell r="P197">
            <v>124.9786</v>
          </cell>
          <cell r="Q197">
            <v>158.52010000000001</v>
          </cell>
          <cell r="R197">
            <v>692.4389000000001</v>
          </cell>
          <cell r="S197">
            <v>96.983999999999995</v>
          </cell>
          <cell r="T197">
            <v>0.4854</v>
          </cell>
          <cell r="U197">
            <v>0.186</v>
          </cell>
          <cell r="V197">
            <v>1.6152</v>
          </cell>
          <cell r="W197">
            <v>0.3705</v>
          </cell>
          <cell r="X197">
            <v>2.069</v>
          </cell>
          <cell r="Y197">
            <v>0.30149999999999999</v>
          </cell>
          <cell r="Z197">
            <v>0.53220000000000001</v>
          </cell>
          <cell r="AA197">
            <v>0.2122</v>
          </cell>
          <cell r="AB197">
            <v>0.77029999999999998</v>
          </cell>
          <cell r="AC197">
            <v>1.6314</v>
          </cell>
          <cell r="AD197">
            <v>2.2465000000000002</v>
          </cell>
          <cell r="AE197">
            <v>4.4382999999999999</v>
          </cell>
          <cell r="AF197">
            <v>14.858499999999998</v>
          </cell>
        </row>
        <row r="198">
          <cell r="A198" t="str">
            <v>52000</v>
          </cell>
          <cell r="B198" t="str">
            <v>PGE</v>
          </cell>
          <cell r="D198">
            <v>5</v>
          </cell>
          <cell r="E198">
            <v>2000</v>
          </cell>
          <cell r="F198">
            <v>25.337299999999999</v>
          </cell>
          <cell r="G198">
            <v>13.025</v>
          </cell>
          <cell r="H198">
            <v>100.0859</v>
          </cell>
          <cell r="I198">
            <v>22.959099999999999</v>
          </cell>
          <cell r="J198">
            <v>91.883700000000005</v>
          </cell>
          <cell r="K198">
            <v>6.3086000000000002</v>
          </cell>
          <cell r="L198">
            <v>51.882100000000001</v>
          </cell>
          <cell r="M198">
            <v>32.834899999999998</v>
          </cell>
          <cell r="N198">
            <v>30.753499999999999</v>
          </cell>
          <cell r="O198">
            <v>37.9681</v>
          </cell>
          <cell r="P198">
            <v>125.4014</v>
          </cell>
          <cell r="Q198">
            <v>163.52289999999999</v>
          </cell>
          <cell r="R198">
            <v>701.96249999999986</v>
          </cell>
          <cell r="S198">
            <v>98.192300000000003</v>
          </cell>
          <cell r="T198">
            <v>0.42920000000000003</v>
          </cell>
          <cell r="U198">
            <v>0.16209999999999999</v>
          </cell>
          <cell r="V198">
            <v>1.1812</v>
          </cell>
          <cell r="W198">
            <v>0.27100000000000002</v>
          </cell>
          <cell r="X198">
            <v>2.0448</v>
          </cell>
          <cell r="Y198">
            <v>0.18709999999999999</v>
          </cell>
          <cell r="Z198">
            <v>0.72350000000000003</v>
          </cell>
          <cell r="AA198">
            <v>0.58079999999999998</v>
          </cell>
          <cell r="AB198">
            <v>0.39900000000000002</v>
          </cell>
          <cell r="AC198">
            <v>1.7249000000000001</v>
          </cell>
          <cell r="AD198">
            <v>2.5550999999999999</v>
          </cell>
          <cell r="AE198">
            <v>6.2049000000000003</v>
          </cell>
          <cell r="AF198">
            <v>16.4636</v>
          </cell>
        </row>
        <row r="199">
          <cell r="A199" t="str">
            <v>52001</v>
          </cell>
          <cell r="B199" t="str">
            <v>PGE</v>
          </cell>
          <cell r="D199">
            <v>5</v>
          </cell>
          <cell r="E199">
            <v>2001</v>
          </cell>
          <cell r="F199">
            <v>25.6267</v>
          </cell>
          <cell r="G199">
            <v>13.025</v>
          </cell>
          <cell r="H199">
            <v>100.0859</v>
          </cell>
          <cell r="I199">
            <v>22.959099999999999</v>
          </cell>
          <cell r="J199">
            <v>92.080100000000002</v>
          </cell>
          <cell r="K199">
            <v>6.3112000000000004</v>
          </cell>
          <cell r="L199">
            <v>52.262300000000003</v>
          </cell>
          <cell r="M199">
            <v>32.873199999999997</v>
          </cell>
          <cell r="N199">
            <v>31.450199999999999</v>
          </cell>
          <cell r="O199">
            <v>38.749699999999997</v>
          </cell>
          <cell r="P199">
            <v>125.4014</v>
          </cell>
          <cell r="Q199">
            <v>167.27109999999999</v>
          </cell>
          <cell r="R199">
            <v>708.09590000000003</v>
          </cell>
          <cell r="S199">
            <v>98.391300000000001</v>
          </cell>
          <cell r="T199">
            <v>0.38919999999999999</v>
          </cell>
          <cell r="U199">
            <v>0.15260000000000001</v>
          </cell>
          <cell r="V199">
            <v>1.1216999999999999</v>
          </cell>
          <cell r="W199">
            <v>0.25729999999999997</v>
          </cell>
          <cell r="X199">
            <v>1.2276</v>
          </cell>
          <cell r="Y199">
            <v>6.93E-2</v>
          </cell>
          <cell r="Z199">
            <v>0.69089999999999996</v>
          </cell>
          <cell r="AA199">
            <v>0.21110000000000001</v>
          </cell>
          <cell r="AB199">
            <v>0.82279999999999998</v>
          </cell>
          <cell r="AC199">
            <v>1.1263000000000001</v>
          </cell>
          <cell r="AD199">
            <v>1.5289999999999999</v>
          </cell>
          <cell r="AE199">
            <v>5.0457000000000001</v>
          </cell>
          <cell r="AF199">
            <v>12.6435</v>
          </cell>
        </row>
        <row r="200">
          <cell r="A200" t="str">
            <v>52002</v>
          </cell>
          <cell r="B200" t="str">
            <v>PGE</v>
          </cell>
          <cell r="D200">
            <v>5</v>
          </cell>
          <cell r="E200">
            <v>2002</v>
          </cell>
          <cell r="F200">
            <v>25.912800000000001</v>
          </cell>
          <cell r="G200">
            <v>13.170999999999999</v>
          </cell>
          <cell r="H200">
            <v>101.2041</v>
          </cell>
          <cell r="I200">
            <v>23.066099999999999</v>
          </cell>
          <cell r="J200">
            <v>93.1096</v>
          </cell>
          <cell r="K200">
            <v>6.4131</v>
          </cell>
          <cell r="L200">
            <v>52.423999999999999</v>
          </cell>
          <cell r="M200">
            <v>33.240099999999998</v>
          </cell>
          <cell r="N200">
            <v>31.726299999999998</v>
          </cell>
          <cell r="O200">
            <v>39.436399999999999</v>
          </cell>
          <cell r="P200">
            <v>126.8026</v>
          </cell>
          <cell r="Q200">
            <v>169.14109999999999</v>
          </cell>
          <cell r="R200">
            <v>715.64719999999988</v>
          </cell>
          <cell r="S200">
            <v>99.5227</v>
          </cell>
          <cell r="T200">
            <v>0.39450000000000002</v>
          </cell>
          <cell r="U200">
            <v>0.78949999999999998</v>
          </cell>
          <cell r="V200">
            <v>3.3919999999999999</v>
          </cell>
          <cell r="W200">
            <v>0.62860000000000005</v>
          </cell>
          <cell r="X200">
            <v>2.1288</v>
          </cell>
          <cell r="Y200">
            <v>0.17280000000000001</v>
          </cell>
          <cell r="Z200">
            <v>0.50180000000000002</v>
          </cell>
          <cell r="AA200">
            <v>0.55549999999999999</v>
          </cell>
          <cell r="AB200">
            <v>0.41389999999999999</v>
          </cell>
          <cell r="AC200">
            <v>1.0556000000000001</v>
          </cell>
          <cell r="AD200">
            <v>3.8936999999999999</v>
          </cell>
          <cell r="AE200">
            <v>3.2608000000000001</v>
          </cell>
          <cell r="AF200">
            <v>17.1875</v>
          </cell>
        </row>
        <row r="201">
          <cell r="A201" t="str">
            <v>52003</v>
          </cell>
          <cell r="B201" t="str">
            <v>PGE</v>
          </cell>
          <cell r="D201">
            <v>5</v>
          </cell>
          <cell r="E201">
            <v>2003</v>
          </cell>
          <cell r="F201">
            <v>26.285799999999998</v>
          </cell>
          <cell r="G201">
            <v>13.3606</v>
          </cell>
          <cell r="H201">
            <v>102.66119999999999</v>
          </cell>
          <cell r="I201">
            <v>23.176100000000002</v>
          </cell>
          <cell r="J201">
            <v>94.450100000000006</v>
          </cell>
          <cell r="K201">
            <v>6.5125999999999999</v>
          </cell>
          <cell r="L201">
            <v>52.5884</v>
          </cell>
          <cell r="M201">
            <v>33.718699999999998</v>
          </cell>
          <cell r="N201">
            <v>31.9983</v>
          </cell>
          <cell r="O201">
            <v>40.1374</v>
          </cell>
          <cell r="P201">
            <v>128.62819999999999</v>
          </cell>
          <cell r="Q201">
            <v>171.5763</v>
          </cell>
          <cell r="R201">
            <v>725.0936999999999</v>
          </cell>
          <cell r="S201">
            <v>100.96270000000001</v>
          </cell>
          <cell r="T201">
            <v>0.49099999999999999</v>
          </cell>
          <cell r="U201">
            <v>0.44750000000000001</v>
          </cell>
          <cell r="V201">
            <v>3.1835</v>
          </cell>
          <cell r="W201">
            <v>0.50590000000000002</v>
          </cell>
          <cell r="X201">
            <v>2.5083000000000002</v>
          </cell>
          <cell r="Y201">
            <v>0.17499999999999999</v>
          </cell>
          <cell r="Z201">
            <v>0.53580000000000005</v>
          </cell>
          <cell r="AA201">
            <v>0.68500000000000005</v>
          </cell>
          <cell r="AB201">
            <v>0.4214</v>
          </cell>
          <cell r="AC201">
            <v>1.0948</v>
          </cell>
          <cell r="AD201">
            <v>4.0583999999999998</v>
          </cell>
          <cell r="AE201">
            <v>3.9186000000000001</v>
          </cell>
          <cell r="AF201">
            <v>18.025200000000002</v>
          </cell>
        </row>
        <row r="202">
          <cell r="A202" t="str">
            <v>52004</v>
          </cell>
          <cell r="B202" t="str">
            <v>PGE</v>
          </cell>
          <cell r="D202">
            <v>5</v>
          </cell>
          <cell r="E202">
            <v>2004</v>
          </cell>
          <cell r="F202">
            <v>26.594100000000001</v>
          </cell>
          <cell r="G202">
            <v>13.517300000000001</v>
          </cell>
          <cell r="H202">
            <v>103.86499999999999</v>
          </cell>
          <cell r="I202">
            <v>23.272600000000001</v>
          </cell>
          <cell r="J202">
            <v>95.557599999999994</v>
          </cell>
          <cell r="K202">
            <v>6.601</v>
          </cell>
          <cell r="L202">
            <v>52.746699999999997</v>
          </cell>
          <cell r="M202">
            <v>34.114100000000001</v>
          </cell>
          <cell r="N202">
            <v>32.2684</v>
          </cell>
          <cell r="O202">
            <v>40.834600000000002</v>
          </cell>
          <cell r="P202">
            <v>130.13640000000001</v>
          </cell>
          <cell r="Q202">
            <v>173.5881</v>
          </cell>
          <cell r="R202">
            <v>733.09590000000003</v>
          </cell>
          <cell r="S202">
            <v>102.15859999999999</v>
          </cell>
          <cell r="T202">
            <v>0.43630000000000002</v>
          </cell>
          <cell r="U202">
            <v>0.4304</v>
          </cell>
          <cell r="V202">
            <v>3.0230999999999999</v>
          </cell>
          <cell r="W202">
            <v>0.51349999999999996</v>
          </cell>
          <cell r="X202">
            <v>2.3405</v>
          </cell>
          <cell r="Y202">
            <v>0.16800000000000001</v>
          </cell>
          <cell r="Z202">
            <v>0.5635</v>
          </cell>
          <cell r="AA202">
            <v>0.62050000000000005</v>
          </cell>
          <cell r="AB202">
            <v>0.43219999999999997</v>
          </cell>
          <cell r="AC202">
            <v>1.1155999999999999</v>
          </cell>
          <cell r="AD202">
            <v>3.8852000000000002</v>
          </cell>
          <cell r="AE202">
            <v>3.5891999999999999</v>
          </cell>
          <cell r="AF202">
            <v>17.118000000000002</v>
          </cell>
        </row>
        <row r="203">
          <cell r="A203" t="str">
            <v>52005</v>
          </cell>
          <cell r="B203" t="str">
            <v>PGE</v>
          </cell>
          <cell r="D203">
            <v>5</v>
          </cell>
          <cell r="E203">
            <v>2005</v>
          </cell>
          <cell r="F203">
            <v>26.8489</v>
          </cell>
          <cell r="G203">
            <v>13.646800000000001</v>
          </cell>
          <cell r="H203">
            <v>104.8603</v>
          </cell>
          <cell r="I203">
            <v>23.3582</v>
          </cell>
          <cell r="J203">
            <v>96.473299999999995</v>
          </cell>
          <cell r="K203">
            <v>6.6832000000000003</v>
          </cell>
          <cell r="L203">
            <v>52.8992</v>
          </cell>
          <cell r="M203">
            <v>34.441000000000003</v>
          </cell>
          <cell r="N203">
            <v>32.536099999999998</v>
          </cell>
          <cell r="O203">
            <v>41.515599999999999</v>
          </cell>
          <cell r="P203">
            <v>131.3835</v>
          </cell>
          <cell r="Q203">
            <v>175.2516</v>
          </cell>
          <cell r="R203">
            <v>739.89769999999999</v>
          </cell>
          <cell r="S203">
            <v>103.15649999999999</v>
          </cell>
          <cell r="T203">
            <v>0.39369999999999999</v>
          </cell>
          <cell r="U203">
            <v>0.41889999999999999</v>
          </cell>
          <cell r="V203">
            <v>2.9014000000000002</v>
          </cell>
          <cell r="W203">
            <v>0.52259999999999995</v>
          </cell>
          <cell r="X203">
            <v>2.2097000000000002</v>
          </cell>
          <cell r="Y203">
            <v>0.16589999999999999</v>
          </cell>
          <cell r="Z203">
            <v>0.59370000000000001</v>
          </cell>
          <cell r="AA203">
            <v>0.57179999999999997</v>
          </cell>
          <cell r="AB203">
            <v>0.44319999999999998</v>
          </cell>
          <cell r="AC203">
            <v>1.1233</v>
          </cell>
          <cell r="AD203">
            <v>3.7625999999999999</v>
          </cell>
          <cell r="AE203">
            <v>3.3317999999999999</v>
          </cell>
          <cell r="AF203">
            <v>16.438600000000001</v>
          </cell>
        </row>
        <row r="204">
          <cell r="A204" t="str">
            <v>52006</v>
          </cell>
          <cell r="B204" t="str">
            <v>PGE</v>
          </cell>
          <cell r="D204">
            <v>5</v>
          </cell>
          <cell r="E204">
            <v>2006</v>
          </cell>
          <cell r="F204">
            <v>27.102699999999999</v>
          </cell>
          <cell r="G204">
            <v>13.7758</v>
          </cell>
          <cell r="H204">
            <v>105.8514</v>
          </cell>
          <cell r="I204">
            <v>23.441600000000001</v>
          </cell>
          <cell r="J204">
            <v>97.385199999999998</v>
          </cell>
          <cell r="K204">
            <v>6.7615999999999996</v>
          </cell>
          <cell r="L204">
            <v>53.046199999999999</v>
          </cell>
          <cell r="M204">
            <v>34.766500000000001</v>
          </cell>
          <cell r="N204">
            <v>32.801200000000001</v>
          </cell>
          <cell r="O204">
            <v>42.1813</v>
          </cell>
          <cell r="P204">
            <v>132.62540000000001</v>
          </cell>
          <cell r="Q204">
            <v>176.90809999999999</v>
          </cell>
          <cell r="R204">
            <v>746.64700000000005</v>
          </cell>
          <cell r="S204">
            <v>104.1468</v>
          </cell>
          <cell r="T204">
            <v>0.4042</v>
          </cell>
          <cell r="U204">
            <v>0.433</v>
          </cell>
          <cell r="V204">
            <v>2.9761000000000002</v>
          </cell>
          <cell r="W204">
            <v>0.53849999999999998</v>
          </cell>
          <cell r="X204">
            <v>2.2621000000000002</v>
          </cell>
          <cell r="Y204">
            <v>0.1656</v>
          </cell>
          <cell r="Z204">
            <v>0.62649999999999995</v>
          </cell>
          <cell r="AA204">
            <v>0.59130000000000005</v>
          </cell>
          <cell r="AB204">
            <v>0.4546</v>
          </cell>
          <cell r="AC204">
            <v>1.1311</v>
          </cell>
          <cell r="AD204">
            <v>3.8881999999999999</v>
          </cell>
          <cell r="AE204">
            <v>3.4127000000000001</v>
          </cell>
          <cell r="AF204">
            <v>16.883900000000001</v>
          </cell>
        </row>
        <row r="205">
          <cell r="A205" t="str">
            <v>52007</v>
          </cell>
          <cell r="B205" t="str">
            <v>PGE</v>
          </cell>
          <cell r="D205">
            <v>5</v>
          </cell>
          <cell r="E205">
            <v>2007</v>
          </cell>
          <cell r="F205">
            <v>27.355499999999999</v>
          </cell>
          <cell r="G205">
            <v>13.904299999999999</v>
          </cell>
          <cell r="H205">
            <v>106.8387</v>
          </cell>
          <cell r="I205">
            <v>23.524899999999999</v>
          </cell>
          <cell r="J205">
            <v>98.293499999999995</v>
          </cell>
          <cell r="K205">
            <v>6.8372000000000002</v>
          </cell>
          <cell r="L205">
            <v>53.188200000000002</v>
          </cell>
          <cell r="M205">
            <v>35.090800000000002</v>
          </cell>
          <cell r="N205">
            <v>33.063400000000001</v>
          </cell>
          <cell r="O205">
            <v>42.8324</v>
          </cell>
          <cell r="P205">
            <v>133.8623</v>
          </cell>
          <cell r="Q205">
            <v>178.55799999999999</v>
          </cell>
          <cell r="R205">
            <v>753.3492</v>
          </cell>
          <cell r="S205">
            <v>105.13069999999999</v>
          </cell>
          <cell r="T205">
            <v>0.41560000000000002</v>
          </cell>
          <cell r="U205">
            <v>0.44579999999999997</v>
          </cell>
          <cell r="V205">
            <v>3.0421</v>
          </cell>
          <cell r="W205">
            <v>0.55430000000000001</v>
          </cell>
          <cell r="X205">
            <v>2.3094999999999999</v>
          </cell>
          <cell r="Y205">
            <v>0.1661</v>
          </cell>
          <cell r="Z205">
            <v>0.66180000000000005</v>
          </cell>
          <cell r="AA205">
            <v>0.61219999999999997</v>
          </cell>
          <cell r="AB205">
            <v>0.46629999999999999</v>
          </cell>
          <cell r="AC205">
            <v>1.1386000000000001</v>
          </cell>
          <cell r="AD205">
            <v>4.0041000000000002</v>
          </cell>
          <cell r="AE205">
            <v>3.4908000000000001</v>
          </cell>
          <cell r="AF205">
            <v>17.307200000000002</v>
          </cell>
        </row>
        <row r="206">
          <cell r="A206" t="str">
            <v>52008</v>
          </cell>
          <cell r="B206" t="str">
            <v>PGE</v>
          </cell>
          <cell r="D206">
            <v>5</v>
          </cell>
          <cell r="E206">
            <v>2008</v>
          </cell>
          <cell r="F206">
            <v>27.607199999999999</v>
          </cell>
          <cell r="G206">
            <v>14.0322</v>
          </cell>
          <cell r="H206">
            <v>107.8218</v>
          </cell>
          <cell r="I206">
            <v>23.609200000000001</v>
          </cell>
          <cell r="J206">
            <v>99.197900000000004</v>
          </cell>
          <cell r="K206">
            <v>6.9104999999999999</v>
          </cell>
          <cell r="L206">
            <v>53.325299999999999</v>
          </cell>
          <cell r="M206">
            <v>35.413699999999999</v>
          </cell>
          <cell r="N206">
            <v>33.322299999999998</v>
          </cell>
          <cell r="O206">
            <v>43.469799999999999</v>
          </cell>
          <cell r="P206">
            <v>135.0941</v>
          </cell>
          <cell r="Q206">
            <v>180.20099999999999</v>
          </cell>
          <cell r="R206">
            <v>760.005</v>
          </cell>
          <cell r="S206">
            <v>106.1084</v>
          </cell>
          <cell r="T206">
            <v>0.42780000000000001</v>
          </cell>
          <cell r="U206">
            <v>0.45700000000000002</v>
          </cell>
          <cell r="V206">
            <v>3.0975000000000001</v>
          </cell>
          <cell r="W206">
            <v>0.56899999999999995</v>
          </cell>
          <cell r="X206">
            <v>2.3504</v>
          </cell>
          <cell r="Y206">
            <v>0.16669999999999999</v>
          </cell>
          <cell r="Z206">
            <v>0.69930000000000003</v>
          </cell>
          <cell r="AA206">
            <v>0.63400000000000001</v>
          </cell>
          <cell r="AB206">
            <v>0.47839999999999999</v>
          </cell>
          <cell r="AC206">
            <v>1.1456</v>
          </cell>
          <cell r="AD206">
            <v>4.1067999999999998</v>
          </cell>
          <cell r="AE206">
            <v>3.5638999999999998</v>
          </cell>
          <cell r="AF206">
            <v>17.696400000000001</v>
          </cell>
        </row>
        <row r="207">
          <cell r="A207" t="str">
            <v>52009</v>
          </cell>
          <cell r="B207" t="str">
            <v>PGE</v>
          </cell>
          <cell r="D207">
            <v>5</v>
          </cell>
          <cell r="E207">
            <v>2009</v>
          </cell>
          <cell r="F207">
            <v>27.781500000000001</v>
          </cell>
          <cell r="G207">
            <v>14.120900000000001</v>
          </cell>
          <cell r="H207">
            <v>108.5027</v>
          </cell>
          <cell r="I207">
            <v>23.695</v>
          </cell>
          <cell r="J207">
            <v>99.824399999999997</v>
          </cell>
          <cell r="K207">
            <v>6.9819000000000004</v>
          </cell>
          <cell r="L207">
            <v>53.457799999999999</v>
          </cell>
          <cell r="M207">
            <v>35.637300000000003</v>
          </cell>
          <cell r="N207">
            <v>33.578000000000003</v>
          </cell>
          <cell r="O207">
            <v>44.078200000000002</v>
          </cell>
          <cell r="P207">
            <v>135.94720000000001</v>
          </cell>
          <cell r="Q207">
            <v>181.3391</v>
          </cell>
          <cell r="R207">
            <v>764.94399999999996</v>
          </cell>
          <cell r="S207">
            <v>106.80629999999999</v>
          </cell>
          <cell r="T207">
            <v>0.36470000000000002</v>
          </cell>
          <cell r="U207">
            <v>0.42759999999999998</v>
          </cell>
          <cell r="V207">
            <v>2.8439000000000001</v>
          </cell>
          <cell r="W207">
            <v>0.58160000000000001</v>
          </cell>
          <cell r="X207">
            <v>2.1105</v>
          </cell>
          <cell r="Y207">
            <v>0.1673</v>
          </cell>
          <cell r="Z207">
            <v>0.73899999999999999</v>
          </cell>
          <cell r="AA207">
            <v>0.55900000000000005</v>
          </cell>
          <cell r="AB207">
            <v>0.49080000000000001</v>
          </cell>
          <cell r="AC207">
            <v>1.1359999999999999</v>
          </cell>
          <cell r="AD207">
            <v>3.8212000000000002</v>
          </cell>
          <cell r="AE207">
            <v>3.1343999999999999</v>
          </cell>
          <cell r="AF207">
            <v>16.375999999999998</v>
          </cell>
        </row>
        <row r="208">
          <cell r="A208" t="str">
            <v>52010</v>
          </cell>
          <cell r="B208" t="str">
            <v>PGE</v>
          </cell>
          <cell r="D208">
            <v>5</v>
          </cell>
          <cell r="E208">
            <v>2010</v>
          </cell>
          <cell r="F208">
            <v>27.954999999999998</v>
          </cell>
          <cell r="G208">
            <v>14.209</v>
          </cell>
          <cell r="H208">
            <v>109.1803</v>
          </cell>
          <cell r="I208">
            <v>23.781600000000001</v>
          </cell>
          <cell r="J208">
            <v>100.4478</v>
          </cell>
          <cell r="K208">
            <v>7.0514000000000001</v>
          </cell>
          <cell r="L208">
            <v>53.586100000000002</v>
          </cell>
          <cell r="M208">
            <v>35.859900000000003</v>
          </cell>
          <cell r="N208">
            <v>33.830100000000002</v>
          </cell>
          <cell r="O208">
            <v>44.660699999999999</v>
          </cell>
          <cell r="P208">
            <v>136.7962</v>
          </cell>
          <cell r="Q208">
            <v>182.4716</v>
          </cell>
          <cell r="R208">
            <v>769.8297</v>
          </cell>
          <cell r="S208">
            <v>107.4992</v>
          </cell>
          <cell r="T208">
            <v>0.37909999999999999</v>
          </cell>
          <cell r="U208">
            <v>0.435</v>
          </cell>
          <cell r="V208">
            <v>2.8772000000000002</v>
          </cell>
          <cell r="W208">
            <v>0.59089999999999998</v>
          </cell>
          <cell r="X208">
            <v>2.1385999999999998</v>
          </cell>
          <cell r="Y208">
            <v>0.16739999999999999</v>
          </cell>
          <cell r="Z208">
            <v>0.78059999999999996</v>
          </cell>
          <cell r="AA208">
            <v>0.58289999999999997</v>
          </cell>
          <cell r="AB208">
            <v>0.50349999999999995</v>
          </cell>
          <cell r="AC208">
            <v>1.1281000000000001</v>
          </cell>
          <cell r="AD208">
            <v>3.8929</v>
          </cell>
          <cell r="AE208">
            <v>3.1989999999999998</v>
          </cell>
          <cell r="AF208">
            <v>16.675199999999997</v>
          </cell>
        </row>
        <row r="209">
          <cell r="A209" t="str">
            <v>52011</v>
          </cell>
          <cell r="B209" t="str">
            <v>PGE</v>
          </cell>
          <cell r="D209">
            <v>5</v>
          </cell>
          <cell r="E209">
            <v>2011</v>
          </cell>
          <cell r="F209">
            <v>28.127600000000001</v>
          </cell>
          <cell r="G209">
            <v>14.296799999999999</v>
          </cell>
          <cell r="H209">
            <v>109.8544</v>
          </cell>
          <cell r="I209">
            <v>23.871200000000002</v>
          </cell>
          <cell r="J209">
            <v>101.06789999999999</v>
          </cell>
          <cell r="K209">
            <v>7.1196999999999999</v>
          </cell>
          <cell r="L209">
            <v>53.7102</v>
          </cell>
          <cell r="M209">
            <v>36.081299999999999</v>
          </cell>
          <cell r="N209">
            <v>34.078699999999998</v>
          </cell>
          <cell r="O209">
            <v>45.220199999999998</v>
          </cell>
          <cell r="P209">
            <v>137.64080000000001</v>
          </cell>
          <cell r="Q209">
            <v>183.59809999999999</v>
          </cell>
          <cell r="R209">
            <v>774.66689999999994</v>
          </cell>
          <cell r="S209">
            <v>108.18759999999999</v>
          </cell>
          <cell r="T209">
            <v>0.39450000000000002</v>
          </cell>
          <cell r="U209">
            <v>0.44030000000000002</v>
          </cell>
          <cell r="V209">
            <v>2.8990999999999998</v>
          </cell>
          <cell r="W209">
            <v>0.59950000000000003</v>
          </cell>
          <cell r="X209">
            <v>2.1598999999999999</v>
          </cell>
          <cell r="Y209">
            <v>0.16789999999999999</v>
          </cell>
          <cell r="Z209">
            <v>0.82379999999999998</v>
          </cell>
          <cell r="AA209">
            <v>0.60760000000000003</v>
          </cell>
          <cell r="AB209">
            <v>0.51649999999999996</v>
          </cell>
          <cell r="AC209">
            <v>1.1215999999999999</v>
          </cell>
          <cell r="AD209">
            <v>3.9466000000000001</v>
          </cell>
          <cell r="AE209">
            <v>3.2589000000000001</v>
          </cell>
          <cell r="AF209">
            <v>16.936200000000003</v>
          </cell>
        </row>
        <row r="210">
          <cell r="A210" t="str">
            <v>52012</v>
          </cell>
          <cell r="B210" t="str">
            <v>PGE</v>
          </cell>
          <cell r="D210">
            <v>5</v>
          </cell>
          <cell r="E210">
            <v>2012</v>
          </cell>
          <cell r="F210">
            <v>28.299399999999999</v>
          </cell>
          <cell r="G210">
            <v>14.3841</v>
          </cell>
          <cell r="H210">
            <v>110.5254</v>
          </cell>
          <cell r="I210">
            <v>23.9605</v>
          </cell>
          <cell r="J210">
            <v>101.6853</v>
          </cell>
          <cell r="K210">
            <v>7.1860999999999997</v>
          </cell>
          <cell r="L210">
            <v>53.830500000000001</v>
          </cell>
          <cell r="M210">
            <v>36.301699999999997</v>
          </cell>
          <cell r="N210">
            <v>34.323599999999999</v>
          </cell>
          <cell r="O210">
            <v>45.758899999999997</v>
          </cell>
          <cell r="P210">
            <v>138.48159999999999</v>
          </cell>
          <cell r="Q210">
            <v>184.71960000000001</v>
          </cell>
          <cell r="R210">
            <v>779.45669999999996</v>
          </cell>
          <cell r="S210">
            <v>108.87139999999999</v>
          </cell>
          <cell r="T210">
            <v>0.41110000000000002</v>
          </cell>
          <cell r="U210">
            <v>0.44330000000000003</v>
          </cell>
          <cell r="V210">
            <v>2.9104000000000001</v>
          </cell>
          <cell r="W210">
            <v>0.60260000000000002</v>
          </cell>
          <cell r="X210">
            <v>2.1756000000000002</v>
          </cell>
          <cell r="Y210">
            <v>0.1671</v>
          </cell>
          <cell r="Z210">
            <v>0.86819999999999997</v>
          </cell>
          <cell r="AA210">
            <v>0.63290000000000002</v>
          </cell>
          <cell r="AB210">
            <v>0.52969999999999995</v>
          </cell>
          <cell r="AC210">
            <v>1.1162000000000001</v>
          </cell>
          <cell r="AD210">
            <v>3.9823</v>
          </cell>
          <cell r="AE210">
            <v>3.3157000000000001</v>
          </cell>
          <cell r="AF210">
            <v>17.155100000000001</v>
          </cell>
        </row>
        <row r="211">
          <cell r="A211" t="str">
            <v>52013</v>
          </cell>
          <cell r="B211" t="str">
            <v>PGE</v>
          </cell>
          <cell r="D211">
            <v>5</v>
          </cell>
          <cell r="E211">
            <v>2013</v>
          </cell>
          <cell r="F211">
            <v>28.470300000000002</v>
          </cell>
          <cell r="G211">
            <v>14.471</v>
          </cell>
          <cell r="H211">
            <v>111.19289999999999</v>
          </cell>
          <cell r="I211">
            <v>24.05</v>
          </cell>
          <cell r="J211">
            <v>102.29940000000001</v>
          </cell>
          <cell r="K211">
            <v>7.2507999999999999</v>
          </cell>
          <cell r="L211">
            <v>53.947200000000002</v>
          </cell>
          <cell r="M211">
            <v>36.520899999999997</v>
          </cell>
          <cell r="N211">
            <v>34.564799999999998</v>
          </cell>
          <cell r="O211">
            <v>46.279000000000003</v>
          </cell>
          <cell r="P211">
            <v>139.31780000000001</v>
          </cell>
          <cell r="Q211">
            <v>185.83510000000001</v>
          </cell>
          <cell r="R211">
            <v>784.19920000000002</v>
          </cell>
          <cell r="S211">
            <v>109.5502</v>
          </cell>
          <cell r="T211">
            <v>0.42859999999999998</v>
          </cell>
          <cell r="U211">
            <v>0.44400000000000001</v>
          </cell>
          <cell r="V211">
            <v>2.9108000000000001</v>
          </cell>
          <cell r="W211">
            <v>0.60370000000000001</v>
          </cell>
          <cell r="X211">
            <v>2.1850000000000001</v>
          </cell>
          <cell r="Y211">
            <v>0.16619999999999999</v>
          </cell>
          <cell r="Z211">
            <v>0.91349999999999998</v>
          </cell>
          <cell r="AA211">
            <v>0.65849999999999997</v>
          </cell>
          <cell r="AB211">
            <v>0.54300000000000004</v>
          </cell>
          <cell r="AC211">
            <v>1.1116999999999999</v>
          </cell>
          <cell r="AD211">
            <v>3.9984999999999999</v>
          </cell>
          <cell r="AE211">
            <v>3.3679999999999999</v>
          </cell>
          <cell r="AF211">
            <v>17.331499999999998</v>
          </cell>
        </row>
        <row r="212">
          <cell r="A212" t="str">
            <v>52014</v>
          </cell>
          <cell r="B212" t="str">
            <v>PGE</v>
          </cell>
          <cell r="D212">
            <v>5</v>
          </cell>
          <cell r="E212">
            <v>2014</v>
          </cell>
          <cell r="F212">
            <v>27.690999999999999</v>
          </cell>
          <cell r="G212">
            <v>13.771000000000001</v>
          </cell>
          <cell r="H212">
            <v>117.881</v>
          </cell>
          <cell r="I212">
            <v>25.689</v>
          </cell>
          <cell r="J212">
            <v>132.428</v>
          </cell>
          <cell r="K212">
            <v>8.7050000000000001</v>
          </cell>
          <cell r="L212">
            <v>58.66</v>
          </cell>
          <cell r="M212">
            <v>35.494999999999997</v>
          </cell>
          <cell r="N212">
            <v>36.555999999999997</v>
          </cell>
          <cell r="O212">
            <v>48.212000000000003</v>
          </cell>
          <cell r="P212">
            <v>143.17699999999999</v>
          </cell>
          <cell r="Q212">
            <v>174.928</v>
          </cell>
          <cell r="R212">
            <v>823.19299999999998</v>
          </cell>
          <cell r="S212">
            <v>141.13300000000001</v>
          </cell>
          <cell r="T212">
            <v>0.34399999999999997</v>
          </cell>
          <cell r="U212">
            <v>0.40699999999999997</v>
          </cell>
          <cell r="V212">
            <v>3.4129999999999998</v>
          </cell>
          <cell r="W212">
            <v>0.68500000000000005</v>
          </cell>
          <cell r="X212">
            <v>4.0209999999999999</v>
          </cell>
          <cell r="Y212">
            <v>0.255</v>
          </cell>
          <cell r="Z212">
            <v>1.032</v>
          </cell>
          <cell r="AA212">
            <v>0.60199999999999998</v>
          </cell>
          <cell r="AB212">
            <v>1.0309999999999999</v>
          </cell>
          <cell r="AC212">
            <v>0.90500000000000003</v>
          </cell>
          <cell r="AD212">
            <v>3.516</v>
          </cell>
          <cell r="AE212">
            <v>2.7269999999999999</v>
          </cell>
          <cell r="AF212">
            <v>18.938000000000002</v>
          </cell>
        </row>
        <row r="213">
          <cell r="A213" t="str">
            <v>52015</v>
          </cell>
          <cell r="B213" t="str">
            <v>PGE</v>
          </cell>
          <cell r="D213">
            <v>5</v>
          </cell>
          <cell r="E213">
            <v>2015</v>
          </cell>
          <cell r="F213">
            <v>27.757999999999999</v>
          </cell>
          <cell r="G213">
            <v>13.821999999999999</v>
          </cell>
          <cell r="H213">
            <v>119.05500000000001</v>
          </cell>
          <cell r="I213">
            <v>25.859000000000002</v>
          </cell>
          <cell r="J213">
            <v>134.821</v>
          </cell>
          <cell r="K213">
            <v>8.8550000000000004</v>
          </cell>
          <cell r="L213">
            <v>58.819000000000003</v>
          </cell>
          <cell r="M213">
            <v>35.622999999999998</v>
          </cell>
          <cell r="N213">
            <v>37.316000000000003</v>
          </cell>
          <cell r="O213">
            <v>48.475000000000001</v>
          </cell>
          <cell r="P213">
            <v>143.52600000000001</v>
          </cell>
          <cell r="Q213">
            <v>175.35400000000001</v>
          </cell>
          <cell r="R213">
            <v>829.28300000000013</v>
          </cell>
          <cell r="S213">
            <v>143.67599999999999</v>
          </cell>
          <cell r="T213">
            <v>0.36399999999999999</v>
          </cell>
          <cell r="U213">
            <v>0.40400000000000003</v>
          </cell>
          <cell r="V213">
            <v>3.4020000000000001</v>
          </cell>
          <cell r="W213">
            <v>0.68100000000000005</v>
          </cell>
          <cell r="X213">
            <v>3.99</v>
          </cell>
          <cell r="Y213">
            <v>0.253</v>
          </cell>
          <cell r="Z213">
            <v>1.056</v>
          </cell>
          <cell r="AA213">
            <v>0.62</v>
          </cell>
          <cell r="AB213">
            <v>1.0960000000000001</v>
          </cell>
          <cell r="AC213">
            <v>0.88200000000000001</v>
          </cell>
          <cell r="AD213">
            <v>3.5030000000000001</v>
          </cell>
          <cell r="AE213">
            <v>2.782</v>
          </cell>
          <cell r="AF213">
            <v>19.033000000000001</v>
          </cell>
        </row>
        <row r="214">
          <cell r="A214" t="str">
            <v>52016</v>
          </cell>
          <cell r="B214" t="str">
            <v>PGE</v>
          </cell>
          <cell r="D214">
            <v>5</v>
          </cell>
          <cell r="E214">
            <v>2016</v>
          </cell>
          <cell r="F214">
            <v>27.826000000000001</v>
          </cell>
          <cell r="G214">
            <v>13.872999999999999</v>
          </cell>
          <cell r="H214">
            <v>120.23399999999999</v>
          </cell>
          <cell r="I214">
            <v>26.029</v>
          </cell>
          <cell r="J214">
            <v>137.18899999999999</v>
          </cell>
          <cell r="K214">
            <v>9.0030000000000001</v>
          </cell>
          <cell r="L214">
            <v>58.960999999999999</v>
          </cell>
          <cell r="M214">
            <v>35.744</v>
          </cell>
          <cell r="N214">
            <v>38.064999999999998</v>
          </cell>
          <cell r="O214">
            <v>48.715000000000003</v>
          </cell>
          <cell r="P214">
            <v>143.874</v>
          </cell>
          <cell r="Q214">
            <v>175.779</v>
          </cell>
          <cell r="R214">
            <v>835.29199999999992</v>
          </cell>
          <cell r="S214">
            <v>146.19200000000001</v>
          </cell>
          <cell r="T214">
            <v>0.38500000000000001</v>
          </cell>
          <cell r="U214">
            <v>0.39900000000000002</v>
          </cell>
          <cell r="V214">
            <v>3.3879999999999999</v>
          </cell>
          <cell r="W214">
            <v>0.67500000000000004</v>
          </cell>
          <cell r="X214">
            <v>3.9689999999999999</v>
          </cell>
          <cell r="Y214">
            <v>0.251</v>
          </cell>
          <cell r="Z214">
            <v>1.085</v>
          </cell>
          <cell r="AA214">
            <v>0.63900000000000001</v>
          </cell>
          <cell r="AB214">
            <v>1.103</v>
          </cell>
          <cell r="AC214">
            <v>0.871</v>
          </cell>
          <cell r="AD214">
            <v>3.472</v>
          </cell>
          <cell r="AE214">
            <v>2.8330000000000002</v>
          </cell>
          <cell r="AF214">
            <v>19.07</v>
          </cell>
        </row>
        <row r="215">
          <cell r="A215" t="str">
            <v>52017</v>
          </cell>
          <cell r="B215" t="str">
            <v>PGE</v>
          </cell>
          <cell r="D215">
            <v>5</v>
          </cell>
          <cell r="E215">
            <v>2017</v>
          </cell>
          <cell r="F215">
            <v>27.968</v>
          </cell>
          <cell r="G215">
            <v>13.923999999999999</v>
          </cell>
          <cell r="H215">
            <v>121.416</v>
          </cell>
          <cell r="I215">
            <v>26.196999999999999</v>
          </cell>
          <cell r="J215">
            <v>139.524</v>
          </cell>
          <cell r="K215">
            <v>9.1479999999999997</v>
          </cell>
          <cell r="L215">
            <v>59.088000000000001</v>
          </cell>
          <cell r="M215">
            <v>35.863</v>
          </cell>
          <cell r="N215">
            <v>38.99</v>
          </cell>
          <cell r="O215">
            <v>49.005000000000003</v>
          </cell>
          <cell r="P215">
            <v>144.608</v>
          </cell>
          <cell r="Q215">
            <v>176.67599999999999</v>
          </cell>
          <cell r="R215">
            <v>842.40699999999993</v>
          </cell>
          <cell r="S215">
            <v>148.672</v>
          </cell>
          <cell r="T215">
            <v>0.48199999999999998</v>
          </cell>
          <cell r="U215">
            <v>0.39200000000000002</v>
          </cell>
          <cell r="V215">
            <v>3.3650000000000002</v>
          </cell>
          <cell r="W215">
            <v>0.66800000000000004</v>
          </cell>
          <cell r="X215">
            <v>3.9380000000000002</v>
          </cell>
          <cell r="Y215">
            <v>0.249</v>
          </cell>
          <cell r="Z215">
            <v>1.1180000000000001</v>
          </cell>
          <cell r="AA215">
            <v>0.66400000000000003</v>
          </cell>
          <cell r="AB215">
            <v>1.2949999999999999</v>
          </cell>
          <cell r="AC215">
            <v>0.93400000000000005</v>
          </cell>
          <cell r="AD215">
            <v>3.8149999999999999</v>
          </cell>
          <cell r="AE215">
            <v>3.3580000000000001</v>
          </cell>
          <cell r="AF215">
            <v>20.278000000000002</v>
          </cell>
        </row>
        <row r="216">
          <cell r="A216" t="str">
            <v>PGETOTAL1975</v>
          </cell>
          <cell r="B216" t="str">
            <v>PGE</v>
          </cell>
          <cell r="C216" t="str">
            <v>PGETOTAL</v>
          </cell>
          <cell r="D216" t="str">
            <v>PGETOTAL</v>
          </cell>
          <cell r="E216">
            <v>1975</v>
          </cell>
          <cell r="F216">
            <v>51.851199999999999</v>
          </cell>
          <cell r="G216">
            <v>35.759900000000002</v>
          </cell>
          <cell r="H216">
            <v>188.2963</v>
          </cell>
          <cell r="I216">
            <v>50.104900000000001</v>
          </cell>
          <cell r="J216">
            <v>89.718500000000006</v>
          </cell>
          <cell r="K216">
            <v>7.6529999999999996</v>
          </cell>
          <cell r="L216">
            <v>137.85720000000001</v>
          </cell>
          <cell r="M216">
            <v>78.588799999999992</v>
          </cell>
          <cell r="N216">
            <v>58.979200000000006</v>
          </cell>
          <cell r="O216">
            <v>55.596699999999998</v>
          </cell>
          <cell r="P216">
            <v>245.16469999999998</v>
          </cell>
          <cell r="Q216">
            <v>159.00229999999999</v>
          </cell>
          <cell r="R216">
            <v>1158.5727000000002</v>
          </cell>
          <cell r="S216">
            <v>97.371500000000012</v>
          </cell>
          <cell r="T216">
            <v>3.1398999999999999</v>
          </cell>
          <cell r="U216">
            <v>0.43750000000000006</v>
          </cell>
          <cell r="V216">
            <v>5.9016999999999999</v>
          </cell>
          <cell r="W216">
            <v>1.6265000000000001</v>
          </cell>
          <cell r="X216">
            <v>3.8307000000000002</v>
          </cell>
          <cell r="Y216">
            <v>0.30249999999999999</v>
          </cell>
          <cell r="Z216">
            <v>2.9156999999999997</v>
          </cell>
          <cell r="AA216">
            <v>1.7879999999999998</v>
          </cell>
          <cell r="AB216">
            <v>1.0037</v>
          </cell>
          <cell r="AC216">
            <v>1.4445999999999999</v>
          </cell>
          <cell r="AD216">
            <v>5.5945</v>
          </cell>
          <cell r="AE216">
            <v>7.1</v>
          </cell>
          <cell r="AF216">
            <v>35.085299999999997</v>
          </cell>
        </row>
        <row r="217">
          <cell r="A217" t="str">
            <v>PGETOTAL1976</v>
          </cell>
          <cell r="B217" t="str">
            <v>PGE</v>
          </cell>
          <cell r="C217" t="str">
            <v>PGETOTAL</v>
          </cell>
          <cell r="D217" t="str">
            <v>PGETOTAL</v>
          </cell>
          <cell r="E217">
            <v>1976</v>
          </cell>
          <cell r="F217">
            <v>54.720300000000002</v>
          </cell>
          <cell r="G217">
            <v>36.232799999999997</v>
          </cell>
          <cell r="H217">
            <v>192.35379999999998</v>
          </cell>
          <cell r="I217">
            <v>51.269999999999996</v>
          </cell>
          <cell r="J217">
            <v>93.654899999999998</v>
          </cell>
          <cell r="K217">
            <v>8.1112000000000002</v>
          </cell>
          <cell r="L217">
            <v>141.44560000000001</v>
          </cell>
          <cell r="M217">
            <v>81.234700000000004</v>
          </cell>
          <cell r="N217">
            <v>60.233099999999993</v>
          </cell>
          <cell r="O217">
            <v>56.375299999999996</v>
          </cell>
          <cell r="P217">
            <v>250.25550000000001</v>
          </cell>
          <cell r="Q217">
            <v>162.30930000000001</v>
          </cell>
          <cell r="R217">
            <v>1188.1965</v>
          </cell>
          <cell r="S217">
            <v>101.76609999999999</v>
          </cell>
          <cell r="T217">
            <v>2.9413999999999998</v>
          </cell>
          <cell r="U217">
            <v>0.51439999999999997</v>
          </cell>
          <cell r="V217">
            <v>4.2996999999999996</v>
          </cell>
          <cell r="W217">
            <v>1.2286000000000001</v>
          </cell>
          <cell r="X217">
            <v>4.0629999999999997</v>
          </cell>
          <cell r="Y217">
            <v>0.46909999999999996</v>
          </cell>
          <cell r="Z217">
            <v>3.6615000000000002</v>
          </cell>
          <cell r="AA217">
            <v>2.6892999999999998</v>
          </cell>
          <cell r="AB217">
            <v>1.2941</v>
          </cell>
          <cell r="AC217">
            <v>0.8459000000000001</v>
          </cell>
          <cell r="AD217">
            <v>5.3803999999999998</v>
          </cell>
          <cell r="AE217">
            <v>3.5211999999999999</v>
          </cell>
          <cell r="AF217">
            <v>30.9086</v>
          </cell>
        </row>
        <row r="218">
          <cell r="A218" t="str">
            <v>PGETOTAL1977</v>
          </cell>
          <cell r="B218" t="str">
            <v>PGE</v>
          </cell>
          <cell r="C218" t="str">
            <v>PGETOTAL</v>
          </cell>
          <cell r="D218" t="str">
            <v>PGETOTAL</v>
          </cell>
          <cell r="E218">
            <v>1977</v>
          </cell>
          <cell r="F218">
            <v>57.483800000000002</v>
          </cell>
          <cell r="G218">
            <v>36.928699999999999</v>
          </cell>
          <cell r="H218">
            <v>199.1875</v>
          </cell>
          <cell r="I218">
            <v>53.186700000000002</v>
          </cell>
          <cell r="J218">
            <v>98.252200000000002</v>
          </cell>
          <cell r="K218">
            <v>8.3956999999999997</v>
          </cell>
          <cell r="L218">
            <v>143.84360000000001</v>
          </cell>
          <cell r="M218">
            <v>83.649599999999992</v>
          </cell>
          <cell r="N218">
            <v>61.837699999999998</v>
          </cell>
          <cell r="O218">
            <v>56.798299999999998</v>
          </cell>
          <cell r="P218">
            <v>254.98199999999997</v>
          </cell>
          <cell r="Q218">
            <v>165.82909999999998</v>
          </cell>
          <cell r="R218">
            <v>1220.3748999999998</v>
          </cell>
          <cell r="S218">
            <v>106.64790000000001</v>
          </cell>
          <cell r="T218">
            <v>2.8450000000000002</v>
          </cell>
          <cell r="U218">
            <v>0.74319999999999997</v>
          </cell>
          <cell r="V218">
            <v>7.1058000000000003</v>
          </cell>
          <cell r="W218">
            <v>1.9882</v>
          </cell>
          <cell r="X218">
            <v>4.7407000000000004</v>
          </cell>
          <cell r="Y218">
            <v>0.29680000000000001</v>
          </cell>
          <cell r="Z218">
            <v>2.4798</v>
          </cell>
          <cell r="AA218">
            <v>2.4624000000000001</v>
          </cell>
          <cell r="AB218">
            <v>1.6496</v>
          </cell>
          <cell r="AC218">
            <v>0.50530000000000008</v>
          </cell>
          <cell r="AD218">
            <v>5.0538999999999996</v>
          </cell>
          <cell r="AE218">
            <v>3.7576999999999998</v>
          </cell>
          <cell r="AF218">
            <v>33.628399999999999</v>
          </cell>
        </row>
        <row r="219">
          <cell r="A219" t="str">
            <v>PGETOTAL1978</v>
          </cell>
          <cell r="B219" t="str">
            <v>PGE</v>
          </cell>
          <cell r="C219" t="str">
            <v>PGETOTAL</v>
          </cell>
          <cell r="D219" t="str">
            <v>PGETOTAL</v>
          </cell>
          <cell r="E219">
            <v>1978</v>
          </cell>
          <cell r="F219">
            <v>60.982400000000005</v>
          </cell>
          <cell r="G219">
            <v>37.491999999999997</v>
          </cell>
          <cell r="H219">
            <v>205.5933</v>
          </cell>
          <cell r="I219">
            <v>55.036199999999994</v>
          </cell>
          <cell r="J219">
            <v>103.0849</v>
          </cell>
          <cell r="K219">
            <v>8.6914999999999996</v>
          </cell>
          <cell r="L219">
            <v>146.25020000000001</v>
          </cell>
          <cell r="M219">
            <v>85.277300000000011</v>
          </cell>
          <cell r="N219">
            <v>62.959400000000002</v>
          </cell>
          <cell r="O219">
            <v>57.3887</v>
          </cell>
          <cell r="P219">
            <v>259.2774</v>
          </cell>
          <cell r="Q219">
            <v>170.18470000000002</v>
          </cell>
          <cell r="R219">
            <v>1252.2179999999998</v>
          </cell>
          <cell r="S219">
            <v>111.77640000000001</v>
          </cell>
          <cell r="T219">
            <v>3.5903</v>
          </cell>
          <cell r="U219">
            <v>0.6169</v>
          </cell>
          <cell r="V219">
            <v>6.7159999999999993</v>
          </cell>
          <cell r="W219">
            <v>1.9308000000000001</v>
          </cell>
          <cell r="X219">
            <v>4.9954999999999998</v>
          </cell>
          <cell r="Y219">
            <v>0.30959999999999999</v>
          </cell>
          <cell r="Z219">
            <v>2.4962999999999997</v>
          </cell>
          <cell r="AA219">
            <v>1.6839999999999999</v>
          </cell>
          <cell r="AB219">
            <v>1.1718999999999999</v>
          </cell>
          <cell r="AC219">
            <v>0.6762999999999999</v>
          </cell>
          <cell r="AD219">
            <v>4.6649000000000003</v>
          </cell>
          <cell r="AE219">
            <v>4.6196000000000002</v>
          </cell>
          <cell r="AF219">
            <v>33.472100000000005</v>
          </cell>
        </row>
        <row r="220">
          <cell r="A220" t="str">
            <v>PGETOTAL1979</v>
          </cell>
          <cell r="B220" t="str">
            <v>PGE</v>
          </cell>
          <cell r="C220" t="str">
            <v>PGETOTAL</v>
          </cell>
          <cell r="D220" t="str">
            <v>PGETOTAL</v>
          </cell>
          <cell r="E220">
            <v>1979</v>
          </cell>
          <cell r="F220">
            <v>64.765199999999993</v>
          </cell>
          <cell r="G220">
            <v>38.146500000000003</v>
          </cell>
          <cell r="H220">
            <v>212.22799999999998</v>
          </cell>
          <cell r="I220">
            <v>56.941900000000004</v>
          </cell>
          <cell r="J220">
            <v>111.2379</v>
          </cell>
          <cell r="K220">
            <v>9.3378999999999994</v>
          </cell>
          <cell r="L220">
            <v>147.4821</v>
          </cell>
          <cell r="M220">
            <v>86.55619999999999</v>
          </cell>
          <cell r="N220">
            <v>64.250500000000002</v>
          </cell>
          <cell r="O220">
            <v>58.161299999999997</v>
          </cell>
          <cell r="P220">
            <v>263.97450000000003</v>
          </cell>
          <cell r="Q220">
            <v>174.89429999999999</v>
          </cell>
          <cell r="R220">
            <v>1287.9763</v>
          </cell>
          <cell r="S220">
            <v>120.5758</v>
          </cell>
          <cell r="T220">
            <v>3.8868999999999998</v>
          </cell>
          <cell r="U220">
            <v>0.71510000000000007</v>
          </cell>
          <cell r="V220">
            <v>6.9843999999999991</v>
          </cell>
          <cell r="W220">
            <v>1.9975000000000001</v>
          </cell>
          <cell r="X220">
            <v>8.3368000000000002</v>
          </cell>
          <cell r="Y220">
            <v>0.66210000000000002</v>
          </cell>
          <cell r="Z220">
            <v>1.3314999999999999</v>
          </cell>
          <cell r="AA220">
            <v>1.3386</v>
          </cell>
          <cell r="AB220">
            <v>1.3460999999999999</v>
          </cell>
          <cell r="AC220">
            <v>0.87609999999999999</v>
          </cell>
          <cell r="AD220">
            <v>5.1141999999999994</v>
          </cell>
          <cell r="AE220">
            <v>5.0084</v>
          </cell>
          <cell r="AF220">
            <v>37.597699999999996</v>
          </cell>
        </row>
        <row r="221">
          <cell r="A221" t="str">
            <v>PGETOTAL1980</v>
          </cell>
          <cell r="B221" t="str">
            <v>PGE</v>
          </cell>
          <cell r="C221" t="str">
            <v>PGETOTAL</v>
          </cell>
          <cell r="D221" t="str">
            <v>PGETOTAL</v>
          </cell>
          <cell r="E221">
            <v>1980</v>
          </cell>
          <cell r="F221">
            <v>69.470100000000002</v>
          </cell>
          <cell r="G221">
            <v>38.605400000000003</v>
          </cell>
          <cell r="H221">
            <v>219.4289</v>
          </cell>
          <cell r="I221">
            <v>58.9499</v>
          </cell>
          <cell r="J221">
            <v>119.5261</v>
          </cell>
          <cell r="K221">
            <v>10.0116</v>
          </cell>
          <cell r="L221">
            <v>148.3185</v>
          </cell>
          <cell r="M221">
            <v>87.146299999999997</v>
          </cell>
          <cell r="N221">
            <v>65.644899999999993</v>
          </cell>
          <cell r="O221">
            <v>58.776600000000002</v>
          </cell>
          <cell r="P221">
            <v>268.6816</v>
          </cell>
          <cell r="Q221">
            <v>180.52780000000001</v>
          </cell>
          <cell r="R221">
            <v>1325.0877</v>
          </cell>
          <cell r="S221">
            <v>129.5377</v>
          </cell>
          <cell r="T221">
            <v>4.8224</v>
          </cell>
          <cell r="U221">
            <v>0.52729999999999999</v>
          </cell>
          <cell r="V221">
            <v>7.5958000000000006</v>
          </cell>
          <cell r="W221">
            <v>2.1115000000000004</v>
          </cell>
          <cell r="X221">
            <v>8.4995000000000012</v>
          </cell>
          <cell r="Y221">
            <v>0.69159999999999999</v>
          </cell>
          <cell r="Z221">
            <v>0.94590000000000007</v>
          </cell>
          <cell r="AA221">
            <v>0.65200000000000002</v>
          </cell>
          <cell r="AB221">
            <v>1.456</v>
          </cell>
          <cell r="AC221">
            <v>0.72879999999999989</v>
          </cell>
          <cell r="AD221">
            <v>5.1784999999999997</v>
          </cell>
          <cell r="AE221">
            <v>5.9883000000000006</v>
          </cell>
          <cell r="AF221">
            <v>39.197600000000008</v>
          </cell>
        </row>
        <row r="222">
          <cell r="A222" t="str">
            <v>PGETOTAL1981</v>
          </cell>
          <cell r="B222" t="str">
            <v>PGE</v>
          </cell>
          <cell r="C222" t="str">
            <v>PGETOTAL</v>
          </cell>
          <cell r="D222" t="str">
            <v>PGETOTAL</v>
          </cell>
          <cell r="E222">
            <v>1981</v>
          </cell>
          <cell r="F222">
            <v>72.68180000000001</v>
          </cell>
          <cell r="G222">
            <v>38.846800000000002</v>
          </cell>
          <cell r="H222">
            <v>224.91370000000001</v>
          </cell>
          <cell r="I222">
            <v>60.414699999999996</v>
          </cell>
          <cell r="J222">
            <v>128.78140000000002</v>
          </cell>
          <cell r="K222">
            <v>10.8353</v>
          </cell>
          <cell r="L222">
            <v>149.07839999999999</v>
          </cell>
          <cell r="M222">
            <v>87.722400000000007</v>
          </cell>
          <cell r="N222">
            <v>67.075699999999998</v>
          </cell>
          <cell r="O222">
            <v>59.450800000000001</v>
          </cell>
          <cell r="P222">
            <v>273.81369999999998</v>
          </cell>
          <cell r="Q222">
            <v>188.6045</v>
          </cell>
          <cell r="R222">
            <v>1362.2192</v>
          </cell>
          <cell r="S222">
            <v>139.61670000000001</v>
          </cell>
          <cell r="T222">
            <v>3.3451999999999997</v>
          </cell>
          <cell r="U222">
            <v>0.31809999999999999</v>
          </cell>
          <cell r="V222">
            <v>5.931</v>
          </cell>
          <cell r="W222">
            <v>1.5819000000000001</v>
          </cell>
          <cell r="X222">
            <v>9.4934999999999992</v>
          </cell>
          <cell r="Y222">
            <v>0.84399999999999997</v>
          </cell>
          <cell r="Z222">
            <v>0.88069999999999993</v>
          </cell>
          <cell r="AA222">
            <v>0.65249999999999997</v>
          </cell>
          <cell r="AB222">
            <v>1.4990000000000001</v>
          </cell>
          <cell r="AC222">
            <v>0.8024</v>
          </cell>
          <cell r="AD222">
            <v>5.6642999999999999</v>
          </cell>
          <cell r="AE222">
            <v>8.4579000000000004</v>
          </cell>
          <cell r="AF222">
            <v>39.470500000000001</v>
          </cell>
        </row>
        <row r="223">
          <cell r="A223" t="str">
            <v>PGETOTAL1982</v>
          </cell>
          <cell r="B223" t="str">
            <v>PGE</v>
          </cell>
          <cell r="C223" t="str">
            <v>PGETOTAL</v>
          </cell>
          <cell r="D223" t="str">
            <v>PGETOTAL</v>
          </cell>
          <cell r="E223">
            <v>1982</v>
          </cell>
          <cell r="F223">
            <v>75.572999999999993</v>
          </cell>
          <cell r="G223">
            <v>39.058999999999997</v>
          </cell>
          <cell r="H223">
            <v>229.876</v>
          </cell>
          <cell r="I223">
            <v>61.823</v>
          </cell>
          <cell r="J223">
            <v>135.976</v>
          </cell>
          <cell r="K223">
            <v>11.289000000000001</v>
          </cell>
          <cell r="L223">
            <v>149.529</v>
          </cell>
          <cell r="M223">
            <v>88.319000000000003</v>
          </cell>
          <cell r="N223">
            <v>69.081999999999994</v>
          </cell>
          <cell r="O223">
            <v>61.13000000000001</v>
          </cell>
          <cell r="P223">
            <v>277.68799999999999</v>
          </cell>
          <cell r="Q223">
            <v>195.92200000000003</v>
          </cell>
          <cell r="R223">
            <v>1395.2660000000001</v>
          </cell>
          <cell r="S223">
            <v>147.26499999999999</v>
          </cell>
          <cell r="T223">
            <v>3.0393999999999997</v>
          </cell>
          <cell r="U223">
            <v>0.29920000000000002</v>
          </cell>
          <cell r="V223">
            <v>5.4626999999999999</v>
          </cell>
          <cell r="W223">
            <v>1.5396999999999998</v>
          </cell>
          <cell r="X223">
            <v>7.4642999999999997</v>
          </cell>
          <cell r="Y223">
            <v>0.4768</v>
          </cell>
          <cell r="Z223">
            <v>0.58489999999999998</v>
          </cell>
          <cell r="AA223">
            <v>0.67710000000000004</v>
          </cell>
          <cell r="AB223">
            <v>2.0821000000000001</v>
          </cell>
          <cell r="AC223">
            <v>1.8232000000000002</v>
          </cell>
          <cell r="AD223">
            <v>4.4752000000000001</v>
          </cell>
          <cell r="AE223">
            <v>7.766</v>
          </cell>
          <cell r="AF223">
            <v>35.690600000000003</v>
          </cell>
        </row>
        <row r="224">
          <cell r="A224" t="str">
            <v>PGETOTAL1983</v>
          </cell>
          <cell r="B224" t="str">
            <v>PGE</v>
          </cell>
          <cell r="C224" t="str">
            <v>PGETOTAL</v>
          </cell>
          <cell r="D224" t="str">
            <v>PGETOTAL</v>
          </cell>
          <cell r="E224">
            <v>1983</v>
          </cell>
          <cell r="F224">
            <v>77.9542</v>
          </cell>
          <cell r="G224">
            <v>39.314700000000002</v>
          </cell>
          <cell r="H224">
            <v>233.07040000000001</v>
          </cell>
          <cell r="I224">
            <v>62.718000000000004</v>
          </cell>
          <cell r="J224">
            <v>142.34840000000003</v>
          </cell>
          <cell r="K224">
            <v>11.6876</v>
          </cell>
          <cell r="L224">
            <v>149.8545</v>
          </cell>
          <cell r="M224">
            <v>88.949600000000004</v>
          </cell>
          <cell r="N224">
            <v>70.178700000000006</v>
          </cell>
          <cell r="O224">
            <v>63.036199999999994</v>
          </cell>
          <cell r="P224">
            <v>281.71480000000003</v>
          </cell>
          <cell r="Q224">
            <v>206.42660000000001</v>
          </cell>
          <cell r="R224">
            <v>1427.2537</v>
          </cell>
          <cell r="S224">
            <v>154.03600000000003</v>
          </cell>
          <cell r="T224">
            <v>2.5469999999999997</v>
          </cell>
          <cell r="U224">
            <v>0.35329999999999995</v>
          </cell>
          <cell r="V224">
            <v>3.7572000000000001</v>
          </cell>
          <cell r="W224">
            <v>1.0429999999999999</v>
          </cell>
          <cell r="X224">
            <v>6.6735000000000007</v>
          </cell>
          <cell r="Y224">
            <v>0.42420000000000002</v>
          </cell>
          <cell r="Z224">
            <v>0.47410000000000008</v>
          </cell>
          <cell r="AA224">
            <v>0.72</v>
          </cell>
          <cell r="AB224">
            <v>1.1813</v>
          </cell>
          <cell r="AC224">
            <v>2.0609999999999999</v>
          </cell>
          <cell r="AD224">
            <v>4.7026000000000003</v>
          </cell>
          <cell r="AE224">
            <v>10.990300000000001</v>
          </cell>
          <cell r="AF224">
            <v>34.927500000000002</v>
          </cell>
        </row>
        <row r="225">
          <cell r="A225" t="str">
            <v>PGETOTAL1984</v>
          </cell>
          <cell r="B225" t="str">
            <v>PGE</v>
          </cell>
          <cell r="C225" t="str">
            <v>PGETOTAL</v>
          </cell>
          <cell r="D225" t="str">
            <v>PGETOTAL</v>
          </cell>
          <cell r="E225">
            <v>1984</v>
          </cell>
          <cell r="F225">
            <v>81.294800000000009</v>
          </cell>
          <cell r="G225">
            <v>39.799300000000002</v>
          </cell>
          <cell r="H225">
            <v>236.7</v>
          </cell>
          <cell r="I225">
            <v>63.789000000000001</v>
          </cell>
          <cell r="J225">
            <v>148.1003</v>
          </cell>
          <cell r="K225">
            <v>12.081900000000001</v>
          </cell>
          <cell r="L225">
            <v>150.2208</v>
          </cell>
          <cell r="M225">
            <v>89.713200000000001</v>
          </cell>
          <cell r="N225">
            <v>71.817499999999995</v>
          </cell>
          <cell r="O225">
            <v>66.121700000000004</v>
          </cell>
          <cell r="P225">
            <v>286.0213</v>
          </cell>
          <cell r="Q225">
            <v>215.79320000000001</v>
          </cell>
          <cell r="R225">
            <v>1461.4529999999997</v>
          </cell>
          <cell r="S225">
            <v>160.18219999999999</v>
          </cell>
          <cell r="T225">
            <v>3.5263</v>
          </cell>
          <cell r="U225">
            <v>0.59470000000000001</v>
          </cell>
          <cell r="V225">
            <v>4.2606999999999999</v>
          </cell>
          <cell r="W225">
            <v>1.2364999999999999</v>
          </cell>
          <cell r="X225">
            <v>6.0898000000000003</v>
          </cell>
          <cell r="Y225">
            <v>0.4229</v>
          </cell>
          <cell r="Z225">
            <v>0.53089999999999993</v>
          </cell>
          <cell r="AA225">
            <v>0.86250000000000004</v>
          </cell>
          <cell r="AB225">
            <v>1.7316000000000003</v>
          </cell>
          <cell r="AC225">
            <v>3.278</v>
          </cell>
          <cell r="AD225">
            <v>5.0680000000000005</v>
          </cell>
          <cell r="AE225">
            <v>9.9163999999999994</v>
          </cell>
          <cell r="AF225">
            <v>37.518299999999996</v>
          </cell>
        </row>
        <row r="226">
          <cell r="A226" t="str">
            <v>PGETOTAL1985</v>
          </cell>
          <cell r="B226" t="str">
            <v>PGE</v>
          </cell>
          <cell r="C226" t="str">
            <v>PGETOTAL</v>
          </cell>
          <cell r="D226" t="str">
            <v>PGETOTAL</v>
          </cell>
          <cell r="E226">
            <v>1985</v>
          </cell>
          <cell r="F226">
            <v>84.405799999999999</v>
          </cell>
          <cell r="G226">
            <v>40.308100000000003</v>
          </cell>
          <cell r="H226">
            <v>241.34720000000002</v>
          </cell>
          <cell r="I226">
            <v>65.153999999999996</v>
          </cell>
          <cell r="J226">
            <v>156.25389999999999</v>
          </cell>
          <cell r="K226">
            <v>12.785900000000002</v>
          </cell>
          <cell r="L226">
            <v>150.71339999999998</v>
          </cell>
          <cell r="M226">
            <v>90.481200000000001</v>
          </cell>
          <cell r="N226">
            <v>73.159300000000002</v>
          </cell>
          <cell r="O226">
            <v>70.207899999999995</v>
          </cell>
          <cell r="P226">
            <v>294.76779999999997</v>
          </cell>
          <cell r="Q226">
            <v>232.5034</v>
          </cell>
          <cell r="R226">
            <v>1512.0879</v>
          </cell>
          <cell r="S226">
            <v>169.03979999999999</v>
          </cell>
          <cell r="T226">
            <v>3.3197000000000001</v>
          </cell>
          <cell r="U226">
            <v>0.63339999999999996</v>
          </cell>
          <cell r="V226">
            <v>5.3564000000000007</v>
          </cell>
          <cell r="W226">
            <v>1.5512000000000001</v>
          </cell>
          <cell r="X226">
            <v>8.5326000000000004</v>
          </cell>
          <cell r="Y226">
            <v>0.73639999999999994</v>
          </cell>
          <cell r="Z226">
            <v>0.6754</v>
          </cell>
          <cell r="AA226">
            <v>0.87800000000000011</v>
          </cell>
          <cell r="AB226">
            <v>1.4452</v>
          </cell>
          <cell r="AC226">
            <v>4.2943999999999996</v>
          </cell>
          <cell r="AD226">
            <v>9.6035000000000004</v>
          </cell>
          <cell r="AE226">
            <v>17.326700000000002</v>
          </cell>
          <cell r="AF226">
            <v>54.352900000000005</v>
          </cell>
        </row>
        <row r="227">
          <cell r="A227" t="str">
            <v>PGETOTAL1986</v>
          </cell>
          <cell r="B227" t="str">
            <v>PGE</v>
          </cell>
          <cell r="C227" t="str">
            <v>PGETOTAL</v>
          </cell>
          <cell r="D227" t="str">
            <v>PGETOTAL</v>
          </cell>
          <cell r="E227">
            <v>1986</v>
          </cell>
          <cell r="F227">
            <v>87.486199999999997</v>
          </cell>
          <cell r="G227">
            <v>40.923500000000004</v>
          </cell>
          <cell r="H227">
            <v>245.99129999999997</v>
          </cell>
          <cell r="I227">
            <v>66.491399999999999</v>
          </cell>
          <cell r="J227">
            <v>164.6189</v>
          </cell>
          <cell r="K227">
            <v>13.5242</v>
          </cell>
          <cell r="L227">
            <v>151.1841</v>
          </cell>
          <cell r="M227">
            <v>91.181600000000003</v>
          </cell>
          <cell r="N227">
            <v>75.713799999999992</v>
          </cell>
          <cell r="O227">
            <v>74.970300000000009</v>
          </cell>
          <cell r="P227">
            <v>305.18090000000001</v>
          </cell>
          <cell r="Q227">
            <v>249.6309</v>
          </cell>
          <cell r="R227">
            <v>1566.8970999999997</v>
          </cell>
          <cell r="S227">
            <v>178.1431</v>
          </cell>
          <cell r="T227">
            <v>3.3136999999999999</v>
          </cell>
          <cell r="U227">
            <v>0.75499999999999989</v>
          </cell>
          <cell r="V227">
            <v>5.4412000000000003</v>
          </cell>
          <cell r="W227">
            <v>1.5468999999999999</v>
          </cell>
          <cell r="X227">
            <v>8.7927</v>
          </cell>
          <cell r="Y227">
            <v>0.77489999999999992</v>
          </cell>
          <cell r="Z227">
            <v>0.67349999999999999</v>
          </cell>
          <cell r="AA227">
            <v>0.82230000000000003</v>
          </cell>
          <cell r="AB227">
            <v>2.6686000000000001</v>
          </cell>
          <cell r="AC227">
            <v>4.9969000000000001</v>
          </cell>
          <cell r="AD227">
            <v>11.381799999999998</v>
          </cell>
          <cell r="AE227">
            <v>17.856100000000001</v>
          </cell>
          <cell r="AF227">
            <v>59.023600000000002</v>
          </cell>
        </row>
        <row r="228">
          <cell r="A228" t="str">
            <v>PGETOTAL1987</v>
          </cell>
          <cell r="B228" t="str">
            <v>PGE</v>
          </cell>
          <cell r="C228" t="str">
            <v>PGETOTAL</v>
          </cell>
          <cell r="D228" t="str">
            <v>PGETOTAL</v>
          </cell>
          <cell r="E228">
            <v>1987</v>
          </cell>
          <cell r="F228">
            <v>90.724500000000006</v>
          </cell>
          <cell r="G228">
            <v>41.174900000000001</v>
          </cell>
          <cell r="H228">
            <v>252.0634</v>
          </cell>
          <cell r="I228">
            <v>68.230099999999993</v>
          </cell>
          <cell r="J228">
            <v>174.27510000000001</v>
          </cell>
          <cell r="K228">
            <v>14.503899999999998</v>
          </cell>
          <cell r="L228">
            <v>151.6437</v>
          </cell>
          <cell r="M228">
            <v>91.697800000000001</v>
          </cell>
          <cell r="N228">
            <v>77.989999999999995</v>
          </cell>
          <cell r="O228">
            <v>81.3001</v>
          </cell>
          <cell r="P228">
            <v>314.45889999999997</v>
          </cell>
          <cell r="Q228">
            <v>263.11450000000002</v>
          </cell>
          <cell r="R228">
            <v>1621.1768999999999</v>
          </cell>
          <cell r="S228">
            <v>188.779</v>
          </cell>
          <cell r="T228">
            <v>3.4984999999999999</v>
          </cell>
          <cell r="U228">
            <v>0.40860000000000002</v>
          </cell>
          <cell r="V228">
            <v>6.9654000000000007</v>
          </cell>
          <cell r="W228">
            <v>1.9733000000000003</v>
          </cell>
          <cell r="X228">
            <v>10.135899999999999</v>
          </cell>
          <cell r="Y228">
            <v>1.0206</v>
          </cell>
          <cell r="Z228">
            <v>0.68430000000000002</v>
          </cell>
          <cell r="AA228">
            <v>0.65100000000000002</v>
          </cell>
          <cell r="AB228">
            <v>2.4036</v>
          </cell>
          <cell r="AC228">
            <v>6.5933999999999999</v>
          </cell>
          <cell r="AD228">
            <v>10.367599999999999</v>
          </cell>
          <cell r="AE228">
            <v>14.3009</v>
          </cell>
          <cell r="AF228">
            <v>59.003100000000003</v>
          </cell>
        </row>
        <row r="229">
          <cell r="A229" t="str">
            <v>PGETOTAL1988</v>
          </cell>
          <cell r="B229" t="str">
            <v>PGE</v>
          </cell>
          <cell r="C229" t="str">
            <v>PGETOTAL</v>
          </cell>
          <cell r="D229" t="str">
            <v>PGETOTAL</v>
          </cell>
          <cell r="E229">
            <v>1988</v>
          </cell>
          <cell r="F229">
            <v>93.453199999999995</v>
          </cell>
          <cell r="G229">
            <v>41.492800000000003</v>
          </cell>
          <cell r="H229">
            <v>258.55809999999997</v>
          </cell>
          <cell r="I229">
            <v>70.09429999999999</v>
          </cell>
          <cell r="J229">
            <v>184.49790000000002</v>
          </cell>
          <cell r="K229">
            <v>15.061400000000001</v>
          </cell>
          <cell r="L229">
            <v>152.34200000000001</v>
          </cell>
          <cell r="M229">
            <v>92.290500000000009</v>
          </cell>
          <cell r="N229">
            <v>81.861899999999991</v>
          </cell>
          <cell r="O229">
            <v>84.028699999999986</v>
          </cell>
          <cell r="P229">
            <v>323.15340000000003</v>
          </cell>
          <cell r="Q229">
            <v>273.73469999999998</v>
          </cell>
          <cell r="R229">
            <v>1670.5689000000002</v>
          </cell>
          <cell r="S229">
            <v>199.55930000000001</v>
          </cell>
          <cell r="T229">
            <v>3.0186999999999999</v>
          </cell>
          <cell r="U229">
            <v>0.48979999999999996</v>
          </cell>
          <cell r="V229">
            <v>7.4955000000000007</v>
          </cell>
          <cell r="W229">
            <v>2.1272000000000002</v>
          </cell>
          <cell r="X229">
            <v>10.760899999999999</v>
          </cell>
          <cell r="Y229">
            <v>0.60370000000000001</v>
          </cell>
          <cell r="Z229">
            <v>0.92690000000000006</v>
          </cell>
          <cell r="AA229">
            <v>0.73419999999999996</v>
          </cell>
          <cell r="AB229">
            <v>4.0125000000000002</v>
          </cell>
          <cell r="AC229">
            <v>3.01</v>
          </cell>
          <cell r="AD229">
            <v>9.9157000000000011</v>
          </cell>
          <cell r="AE229">
            <v>11.4938</v>
          </cell>
          <cell r="AF229">
            <v>54.588900000000002</v>
          </cell>
        </row>
        <row r="230">
          <cell r="A230" t="str">
            <v>PGETOTAL1989</v>
          </cell>
          <cell r="B230" t="str">
            <v>PGE</v>
          </cell>
          <cell r="C230" t="str">
            <v>PGETOTAL</v>
          </cell>
          <cell r="D230" t="str">
            <v>PGETOTAL</v>
          </cell>
          <cell r="E230">
            <v>1989</v>
          </cell>
          <cell r="F230">
            <v>96.541600000000003</v>
          </cell>
          <cell r="G230">
            <v>41.863700000000001</v>
          </cell>
          <cell r="H230">
            <v>265.85480000000001</v>
          </cell>
          <cell r="I230">
            <v>72.1965</v>
          </cell>
          <cell r="J230">
            <v>194.18720000000002</v>
          </cell>
          <cell r="K230">
            <v>15.8729</v>
          </cell>
          <cell r="L230">
            <v>153.26249999999999</v>
          </cell>
          <cell r="M230">
            <v>93.6691</v>
          </cell>
          <cell r="N230">
            <v>83.968099999999993</v>
          </cell>
          <cell r="O230">
            <v>86.848600000000005</v>
          </cell>
          <cell r="P230">
            <v>329.54730000000001</v>
          </cell>
          <cell r="Q230">
            <v>279.63900000000001</v>
          </cell>
          <cell r="R230">
            <v>1713.4512999999997</v>
          </cell>
          <cell r="S230">
            <v>210.06010000000001</v>
          </cell>
          <cell r="T230">
            <v>3.4101999999999997</v>
          </cell>
          <cell r="U230">
            <v>0.56850000000000001</v>
          </cell>
          <cell r="V230">
            <v>8.4154</v>
          </cell>
          <cell r="W230">
            <v>2.3961999999999999</v>
          </cell>
          <cell r="X230">
            <v>10.2912</v>
          </cell>
          <cell r="Y230">
            <v>0.86269999999999991</v>
          </cell>
          <cell r="Z230">
            <v>1.2048000000000001</v>
          </cell>
          <cell r="AA230">
            <v>1.5434999999999999</v>
          </cell>
          <cell r="AB230">
            <v>2.2637</v>
          </cell>
          <cell r="AC230">
            <v>3.1625999999999999</v>
          </cell>
          <cell r="AD230">
            <v>7.7610000000000001</v>
          </cell>
          <cell r="AE230">
            <v>6.9138999999999999</v>
          </cell>
          <cell r="AF230">
            <v>48.793699999999994</v>
          </cell>
        </row>
        <row r="231">
          <cell r="A231" t="str">
            <v>PGETOTAL1990</v>
          </cell>
          <cell r="B231" t="str">
            <v>PGE</v>
          </cell>
          <cell r="C231" t="str">
            <v>PGETOTAL</v>
          </cell>
          <cell r="D231" t="str">
            <v>PGETOTAL</v>
          </cell>
          <cell r="E231">
            <v>1990</v>
          </cell>
          <cell r="F231">
            <v>98.936099999999996</v>
          </cell>
          <cell r="G231">
            <v>42.0411</v>
          </cell>
          <cell r="H231">
            <v>272.0111</v>
          </cell>
          <cell r="I231">
            <v>73.985600000000005</v>
          </cell>
          <cell r="J231">
            <v>202.09460000000001</v>
          </cell>
          <cell r="K231">
            <v>16.516999999999999</v>
          </cell>
          <cell r="L231">
            <v>154.6806</v>
          </cell>
          <cell r="M231">
            <v>94.915400000000005</v>
          </cell>
          <cell r="N231">
            <v>87.508200000000002</v>
          </cell>
          <cell r="O231">
            <v>88.6828</v>
          </cell>
          <cell r="P231">
            <v>335.86509999999998</v>
          </cell>
          <cell r="Q231">
            <v>287.44900000000001</v>
          </cell>
          <cell r="R231">
            <v>1754.6866</v>
          </cell>
          <cell r="S231">
            <v>218.61160000000001</v>
          </cell>
          <cell r="T231">
            <v>2.7516000000000003</v>
          </cell>
          <cell r="U231">
            <v>0.39300000000000002</v>
          </cell>
          <cell r="V231">
            <v>7.4047999999999998</v>
          </cell>
          <cell r="W231">
            <v>2.1172</v>
          </cell>
          <cell r="X231">
            <v>8.5779999999999994</v>
          </cell>
          <cell r="Y231">
            <v>0.70140000000000002</v>
          </cell>
          <cell r="Z231">
            <v>1.7362</v>
          </cell>
          <cell r="AA231">
            <v>1.4388000000000001</v>
          </cell>
          <cell r="AB231">
            <v>3.7118000000000002</v>
          </cell>
          <cell r="AC231">
            <v>2.1993999999999998</v>
          </cell>
          <cell r="AD231">
            <v>7.8443000000000005</v>
          </cell>
          <cell r="AE231">
            <v>8.9110999999999994</v>
          </cell>
          <cell r="AF231">
            <v>47.787599999999998</v>
          </cell>
        </row>
        <row r="232">
          <cell r="A232" t="str">
            <v>PGETOTAL1991</v>
          </cell>
          <cell r="B232" t="str">
            <v>PGE</v>
          </cell>
          <cell r="C232" t="str">
            <v>PGETOTAL</v>
          </cell>
          <cell r="D232" t="str">
            <v>PGETOTAL</v>
          </cell>
          <cell r="E232">
            <v>1991</v>
          </cell>
          <cell r="F232">
            <v>101.21350000000001</v>
          </cell>
          <cell r="G232">
            <v>42.289400000000001</v>
          </cell>
          <cell r="H232">
            <v>278.61660000000001</v>
          </cell>
          <cell r="I232">
            <v>75.889600000000002</v>
          </cell>
          <cell r="J232">
            <v>208.71030000000002</v>
          </cell>
          <cell r="K232">
            <v>17.630500000000001</v>
          </cell>
          <cell r="L232">
            <v>156.3004</v>
          </cell>
          <cell r="M232">
            <v>96.064300000000003</v>
          </cell>
          <cell r="N232">
            <v>90.950800000000015</v>
          </cell>
          <cell r="O232">
            <v>89.894499999999994</v>
          </cell>
          <cell r="P232">
            <v>341.36469999999997</v>
          </cell>
          <cell r="Q232">
            <v>291.82420000000002</v>
          </cell>
          <cell r="R232">
            <v>1790.7487999999998</v>
          </cell>
          <cell r="S232">
            <v>226.34080000000003</v>
          </cell>
          <cell r="T232">
            <v>2.6717000000000004</v>
          </cell>
          <cell r="U232">
            <v>0.46620000000000006</v>
          </cell>
          <cell r="V232">
            <v>7.9937000000000005</v>
          </cell>
          <cell r="W232">
            <v>2.2690000000000001</v>
          </cell>
          <cell r="X232">
            <v>7.3600999999999992</v>
          </cell>
          <cell r="Y232">
            <v>1.1767999999999998</v>
          </cell>
          <cell r="Z232">
            <v>1.9590000000000001</v>
          </cell>
          <cell r="AA232">
            <v>1.3523000000000001</v>
          </cell>
          <cell r="AB232">
            <v>3.6336999999999997</v>
          </cell>
          <cell r="AC232">
            <v>1.6166999999999998</v>
          </cell>
          <cell r="AD232">
            <v>7.2036999999999995</v>
          </cell>
          <cell r="AE232">
            <v>5.6023999999999994</v>
          </cell>
          <cell r="AF232">
            <v>43.305300000000003</v>
          </cell>
        </row>
        <row r="233">
          <cell r="A233" t="str">
            <v>PGETOTAL1992</v>
          </cell>
          <cell r="B233" t="str">
            <v>PGE</v>
          </cell>
          <cell r="C233" t="str">
            <v>PGETOTAL</v>
          </cell>
          <cell r="D233" t="str">
            <v>PGETOTAL</v>
          </cell>
          <cell r="E233">
            <v>1992</v>
          </cell>
          <cell r="F233">
            <v>102.8066</v>
          </cell>
          <cell r="G233">
            <v>42.462499999999999</v>
          </cell>
          <cell r="H233">
            <v>282.99810000000002</v>
          </cell>
          <cell r="I233">
            <v>77.1571</v>
          </cell>
          <cell r="J233">
            <v>213.00409999999999</v>
          </cell>
          <cell r="K233">
            <v>18.154200000000003</v>
          </cell>
          <cell r="L233">
            <v>158.51079999999999</v>
          </cell>
          <cell r="M233">
            <v>96.700600000000009</v>
          </cell>
          <cell r="N233">
            <v>92.493899999999996</v>
          </cell>
          <cell r="O233">
            <v>90.699999999999989</v>
          </cell>
          <cell r="P233">
            <v>345.16239999999999</v>
          </cell>
          <cell r="Q233">
            <v>294.41700000000003</v>
          </cell>
          <cell r="R233">
            <v>1814.5672999999999</v>
          </cell>
          <cell r="S233">
            <v>231.1583</v>
          </cell>
          <cell r="T233">
            <v>2.0276999999999998</v>
          </cell>
          <cell r="U233">
            <v>0.43969999999999998</v>
          </cell>
          <cell r="V233">
            <v>5.9229000000000003</v>
          </cell>
          <cell r="W233">
            <v>1.673</v>
          </cell>
          <cell r="X233">
            <v>5.1189</v>
          </cell>
          <cell r="Y233">
            <v>0.5948</v>
          </cell>
          <cell r="Z233">
            <v>2.5857000000000001</v>
          </cell>
          <cell r="AA233">
            <v>0.83699999999999986</v>
          </cell>
          <cell r="AB233">
            <v>1.75</v>
          </cell>
          <cell r="AC233">
            <v>1.2545999999999999</v>
          </cell>
          <cell r="AD233">
            <v>5.6957000000000004</v>
          </cell>
          <cell r="AE233">
            <v>3.9512</v>
          </cell>
          <cell r="AF233">
            <v>31.851199999999999</v>
          </cell>
        </row>
        <row r="234">
          <cell r="A234" t="str">
            <v>PGETOTAL1993</v>
          </cell>
          <cell r="B234" t="str">
            <v>PGE</v>
          </cell>
          <cell r="C234" t="str">
            <v>PGETOTAL</v>
          </cell>
          <cell r="D234" t="str">
            <v>PGETOTAL</v>
          </cell>
          <cell r="E234">
            <v>1993</v>
          </cell>
          <cell r="F234">
            <v>104.58430000000001</v>
          </cell>
          <cell r="G234">
            <v>42.569099999999999</v>
          </cell>
          <cell r="H234">
            <v>288.03499999999997</v>
          </cell>
          <cell r="I234">
            <v>78.654399999999995</v>
          </cell>
          <cell r="J234">
            <v>217.57210000000003</v>
          </cell>
          <cell r="K234">
            <v>19.285899999999998</v>
          </cell>
          <cell r="L234">
            <v>160.37909999999999</v>
          </cell>
          <cell r="M234">
            <v>98.004900000000006</v>
          </cell>
          <cell r="N234">
            <v>94.063800000000001</v>
          </cell>
          <cell r="O234">
            <v>90.813099999999991</v>
          </cell>
          <cell r="P234">
            <v>348.35390000000001</v>
          </cell>
          <cell r="Q234">
            <v>297.12469999999996</v>
          </cell>
          <cell r="R234">
            <v>1839.4402999999998</v>
          </cell>
          <cell r="S234">
            <v>236.85800000000003</v>
          </cell>
          <cell r="T234">
            <v>2.2549000000000001</v>
          </cell>
          <cell r="U234">
            <v>0.42480000000000001</v>
          </cell>
          <cell r="V234">
            <v>6.7416</v>
          </cell>
          <cell r="W234">
            <v>1.9455</v>
          </cell>
          <cell r="X234">
            <v>5.4790999999999999</v>
          </cell>
          <cell r="Y234">
            <v>1.2098000000000002</v>
          </cell>
          <cell r="Z234">
            <v>2.2837000000000001</v>
          </cell>
          <cell r="AA234">
            <v>1.5759000000000003</v>
          </cell>
          <cell r="AB234">
            <v>1.8036000000000001</v>
          </cell>
          <cell r="AC234">
            <v>0.36240000000000006</v>
          </cell>
          <cell r="AD234">
            <v>5.3</v>
          </cell>
          <cell r="AE234">
            <v>4.1745000000000001</v>
          </cell>
          <cell r="AF234">
            <v>33.555800000000005</v>
          </cell>
        </row>
        <row r="235">
          <cell r="A235" t="str">
            <v>PGETOTAL1994</v>
          </cell>
          <cell r="B235" t="str">
            <v>PGE</v>
          </cell>
          <cell r="C235" t="str">
            <v>PGETOTAL</v>
          </cell>
          <cell r="D235" t="str">
            <v>PGETOTAL</v>
          </cell>
          <cell r="E235">
            <v>1994</v>
          </cell>
          <cell r="F235">
            <v>106.2462</v>
          </cell>
          <cell r="G235">
            <v>42.700499999999998</v>
          </cell>
          <cell r="H235">
            <v>292.09699999999998</v>
          </cell>
          <cell r="I235">
            <v>79.877099999999999</v>
          </cell>
          <cell r="J235">
            <v>220.08969999999999</v>
          </cell>
          <cell r="K235">
            <v>19.9864</v>
          </cell>
          <cell r="L235">
            <v>162.85759999999999</v>
          </cell>
          <cell r="M235">
            <v>99.102499999999992</v>
          </cell>
          <cell r="N235">
            <v>96.337699999999998</v>
          </cell>
          <cell r="O235">
            <v>90.825999999999993</v>
          </cell>
          <cell r="P235">
            <v>350.42430000000002</v>
          </cell>
          <cell r="Q235">
            <v>298.51689999999996</v>
          </cell>
          <cell r="R235">
            <v>1859.0619000000002</v>
          </cell>
          <cell r="S235">
            <v>240.0761</v>
          </cell>
          <cell r="T235">
            <v>2.1851000000000003</v>
          </cell>
          <cell r="U235">
            <v>0.39620000000000005</v>
          </cell>
          <cell r="V235">
            <v>5.9458000000000002</v>
          </cell>
          <cell r="W235">
            <v>1.7183000000000002</v>
          </cell>
          <cell r="X235">
            <v>3.0537999999999998</v>
          </cell>
          <cell r="Y235">
            <v>0.77139999999999997</v>
          </cell>
          <cell r="Z235">
            <v>2.9367999999999999</v>
          </cell>
          <cell r="AA235">
            <v>1.3717999999999999</v>
          </cell>
          <cell r="AB235">
            <v>2.5272000000000001</v>
          </cell>
          <cell r="AC235">
            <v>0.27690000000000003</v>
          </cell>
          <cell r="AD235">
            <v>4.4085999999999999</v>
          </cell>
          <cell r="AE235">
            <v>3.0861999999999998</v>
          </cell>
          <cell r="AF235">
            <v>28.678100000000001</v>
          </cell>
        </row>
        <row r="236">
          <cell r="A236" t="str">
            <v>PGETOTAL1995</v>
          </cell>
          <cell r="B236" t="str">
            <v>PGE</v>
          </cell>
          <cell r="C236" t="str">
            <v>PGETOTAL</v>
          </cell>
          <cell r="D236" t="str">
            <v>PGETOTAL</v>
          </cell>
          <cell r="E236">
            <v>1995</v>
          </cell>
          <cell r="F236">
            <v>107.3489</v>
          </cell>
          <cell r="G236">
            <v>42.790599999999998</v>
          </cell>
          <cell r="H236">
            <v>296.86770000000001</v>
          </cell>
          <cell r="I236">
            <v>81.204399999999993</v>
          </cell>
          <cell r="J236">
            <v>223.25010000000003</v>
          </cell>
          <cell r="K236">
            <v>20.558900000000001</v>
          </cell>
          <cell r="L236">
            <v>165.25360000000001</v>
          </cell>
          <cell r="M236">
            <v>100.3948</v>
          </cell>
          <cell r="N236">
            <v>98.486000000000004</v>
          </cell>
          <cell r="O236">
            <v>90.840499999999992</v>
          </cell>
          <cell r="P236">
            <v>352.98609999999996</v>
          </cell>
          <cell r="Q236">
            <v>299.16489999999999</v>
          </cell>
          <cell r="R236">
            <v>1879.1465000000001</v>
          </cell>
          <cell r="S236">
            <v>243.80900000000003</v>
          </cell>
          <cell r="T236">
            <v>1.6741999999999999</v>
          </cell>
          <cell r="U236">
            <v>0.40609999999999996</v>
          </cell>
          <cell r="V236">
            <v>6.8437000000000001</v>
          </cell>
          <cell r="W236">
            <v>1.8727</v>
          </cell>
          <cell r="X236">
            <v>4.1993</v>
          </cell>
          <cell r="Y236">
            <v>0.66969999999999996</v>
          </cell>
          <cell r="Z236">
            <v>2.9027999999999996</v>
          </cell>
          <cell r="AA236">
            <v>1.5821999999999998</v>
          </cell>
          <cell r="AB236">
            <v>2.4274</v>
          </cell>
          <cell r="AC236">
            <v>0.2208</v>
          </cell>
          <cell r="AD236">
            <v>5.1475999999999997</v>
          </cell>
          <cell r="AE236">
            <v>2.2134</v>
          </cell>
          <cell r="AF236">
            <v>30.1599</v>
          </cell>
        </row>
        <row r="237">
          <cell r="A237" t="str">
            <v>PGETOTAL1996</v>
          </cell>
          <cell r="B237" t="str">
            <v>PGE</v>
          </cell>
          <cell r="C237" t="str">
            <v>PGETOTAL</v>
          </cell>
          <cell r="D237" t="str">
            <v>PGETOTAL</v>
          </cell>
          <cell r="E237">
            <v>1996</v>
          </cell>
          <cell r="F237">
            <v>108.16760000000001</v>
          </cell>
          <cell r="G237">
            <v>42.872900000000001</v>
          </cell>
          <cell r="H237">
            <v>299.8374</v>
          </cell>
          <cell r="I237">
            <v>82.111800000000002</v>
          </cell>
          <cell r="J237">
            <v>226.6865</v>
          </cell>
          <cell r="K237">
            <v>20.8994</v>
          </cell>
          <cell r="L237">
            <v>166.834</v>
          </cell>
          <cell r="M237">
            <v>101.0121</v>
          </cell>
          <cell r="N237">
            <v>99.477299999999985</v>
          </cell>
          <cell r="O237">
            <v>90.883999999999986</v>
          </cell>
          <cell r="P237">
            <v>356.15440000000001</v>
          </cell>
          <cell r="Q237">
            <v>299.86009999999999</v>
          </cell>
          <cell r="R237">
            <v>1894.7975000000001</v>
          </cell>
          <cell r="S237">
            <v>247.58589999999998</v>
          </cell>
          <cell r="T237">
            <v>1.4398</v>
          </cell>
          <cell r="U237">
            <v>0.36180000000000007</v>
          </cell>
          <cell r="V237">
            <v>5.1357999999999997</v>
          </cell>
          <cell r="W237">
            <v>1.4815000000000003</v>
          </cell>
          <cell r="X237">
            <v>4.8477999999999994</v>
          </cell>
          <cell r="Y237">
            <v>0.45890000000000003</v>
          </cell>
          <cell r="Z237">
            <v>2.1251000000000002</v>
          </cell>
          <cell r="AA237">
            <v>0.96249999999999991</v>
          </cell>
          <cell r="AB237">
            <v>1.2974999999999999</v>
          </cell>
          <cell r="AC237">
            <v>0.89470000000000005</v>
          </cell>
          <cell r="AD237">
            <v>5.9626999999999999</v>
          </cell>
          <cell r="AE237">
            <v>2.8744999999999998</v>
          </cell>
          <cell r="AF237">
            <v>27.842600000000001</v>
          </cell>
        </row>
        <row r="238">
          <cell r="A238" t="str">
            <v>PGETOTAL1997</v>
          </cell>
          <cell r="B238" t="str">
            <v>PGE</v>
          </cell>
          <cell r="C238" t="str">
            <v>PGETOTAL</v>
          </cell>
          <cell r="D238" t="str">
            <v>PGETOTAL</v>
          </cell>
          <cell r="E238">
            <v>1997</v>
          </cell>
          <cell r="F238">
            <v>109.05590000000001</v>
          </cell>
          <cell r="G238">
            <v>42.902699999999996</v>
          </cell>
          <cell r="H238">
            <v>302.06959999999998</v>
          </cell>
          <cell r="I238">
            <v>82.747299999999996</v>
          </cell>
          <cell r="J238">
            <v>230.12010000000001</v>
          </cell>
          <cell r="K238">
            <v>21.260999999999999</v>
          </cell>
          <cell r="L238">
            <v>167.86880000000002</v>
          </cell>
          <cell r="M238">
            <v>101.24190000000002</v>
          </cell>
          <cell r="N238">
            <v>102.7597</v>
          </cell>
          <cell r="O238">
            <v>90.997199999999992</v>
          </cell>
          <cell r="P238">
            <v>357.55369999999999</v>
          </cell>
          <cell r="Q238">
            <v>302.14750000000004</v>
          </cell>
          <cell r="R238">
            <v>1910.7253999999998</v>
          </cell>
          <cell r="S238">
            <v>251.3811</v>
          </cell>
          <cell r="T238">
            <v>1.5613000000000001</v>
          </cell>
          <cell r="U238">
            <v>0.51770000000000005</v>
          </cell>
          <cell r="V238">
            <v>4.7827000000000002</v>
          </cell>
          <cell r="W238">
            <v>1.2989999999999999</v>
          </cell>
          <cell r="X238">
            <v>5.1032999999999999</v>
          </cell>
          <cell r="Y238">
            <v>0.47549999999999998</v>
          </cell>
          <cell r="Z238">
            <v>1.6632</v>
          </cell>
          <cell r="AA238">
            <v>0.59609999999999996</v>
          </cell>
          <cell r="AB238">
            <v>3.6173000000000002</v>
          </cell>
          <cell r="AC238">
            <v>0.96179999999999999</v>
          </cell>
          <cell r="AD238">
            <v>4.1038000000000006</v>
          </cell>
          <cell r="AE238">
            <v>4.3468</v>
          </cell>
          <cell r="AF238">
            <v>29.028500000000001</v>
          </cell>
        </row>
        <row r="239">
          <cell r="A239" t="str">
            <v>PGETOTAL1998</v>
          </cell>
          <cell r="B239" t="str">
            <v>PGE</v>
          </cell>
          <cell r="C239" t="str">
            <v>PGETOTAL</v>
          </cell>
          <cell r="D239" t="str">
            <v>PGETOTAL</v>
          </cell>
          <cell r="E239">
            <v>1998</v>
          </cell>
          <cell r="F239">
            <v>110.36880000000001</v>
          </cell>
          <cell r="G239">
            <v>43.205100000000002</v>
          </cell>
          <cell r="H239">
            <v>304.40120000000002</v>
          </cell>
          <cell r="I239">
            <v>83.444400000000002</v>
          </cell>
          <cell r="J239">
            <v>233.89320000000001</v>
          </cell>
          <cell r="K239">
            <v>21.7073</v>
          </cell>
          <cell r="L239">
            <v>169.1165</v>
          </cell>
          <cell r="M239">
            <v>102.27929999999999</v>
          </cell>
          <cell r="N239">
            <v>103.869</v>
          </cell>
          <cell r="O239">
            <v>91.583100000000002</v>
          </cell>
          <cell r="P239">
            <v>359.19129999999996</v>
          </cell>
          <cell r="Q239">
            <v>307.69709999999998</v>
          </cell>
          <cell r="R239">
            <v>1930.7563</v>
          </cell>
          <cell r="S239">
            <v>255.60050000000001</v>
          </cell>
          <cell r="T239">
            <v>2.0394000000000001</v>
          </cell>
          <cell r="U239">
            <v>0.74199999999999999</v>
          </cell>
          <cell r="V239">
            <v>4.8083</v>
          </cell>
          <cell r="W239">
            <v>1.3519000000000001</v>
          </cell>
          <cell r="X239">
            <v>5.2214</v>
          </cell>
          <cell r="Y239">
            <v>0.57010000000000005</v>
          </cell>
          <cell r="Z239">
            <v>1.9239000000000002</v>
          </cell>
          <cell r="AA239">
            <v>1.4283000000000001</v>
          </cell>
          <cell r="AB239">
            <v>1.4782</v>
          </cell>
          <cell r="AC239">
            <v>1.6048</v>
          </cell>
          <cell r="AD239">
            <v>4.63</v>
          </cell>
          <cell r="AE239">
            <v>7.8097999999999992</v>
          </cell>
          <cell r="AF239">
            <v>33.6081</v>
          </cell>
        </row>
        <row r="240">
          <cell r="A240" t="str">
            <v>PGETOTAL1999</v>
          </cell>
          <cell r="B240" t="str">
            <v>PGE</v>
          </cell>
          <cell r="C240" t="str">
            <v>PGETOTAL</v>
          </cell>
          <cell r="D240" t="str">
            <v>PGETOTAL</v>
          </cell>
          <cell r="E240">
            <v>1999</v>
          </cell>
          <cell r="F240">
            <v>111.50680000000001</v>
          </cell>
          <cell r="G240">
            <v>43.247799999999998</v>
          </cell>
          <cell r="H240">
            <v>306.33679999999998</v>
          </cell>
          <cell r="I240">
            <v>84.022400000000005</v>
          </cell>
          <cell r="J240">
            <v>241.05439999999999</v>
          </cell>
          <cell r="K240">
            <v>22.483899999999998</v>
          </cell>
          <cell r="L240">
            <v>171.8263</v>
          </cell>
          <cell r="M240">
            <v>102.98139999999998</v>
          </cell>
          <cell r="N240">
            <v>105.47089999999999</v>
          </cell>
          <cell r="O240">
            <v>94.179599999999994</v>
          </cell>
          <cell r="P240">
            <v>361.94830000000002</v>
          </cell>
          <cell r="Q240">
            <v>317.10739999999998</v>
          </cell>
          <cell r="R240">
            <v>1962.1660000000002</v>
          </cell>
          <cell r="S240">
            <v>263.53829999999999</v>
          </cell>
          <cell r="T240">
            <v>1.9195</v>
          </cell>
          <cell r="U240">
            <v>0.54289999999999994</v>
          </cell>
          <cell r="V240">
            <v>5.1093000000000002</v>
          </cell>
          <cell r="W240">
            <v>1.4124000000000001</v>
          </cell>
          <cell r="X240">
            <v>8.7329000000000008</v>
          </cell>
          <cell r="Y240">
            <v>0.91109999999999991</v>
          </cell>
          <cell r="Z240">
            <v>3.4535999999999998</v>
          </cell>
          <cell r="AA240">
            <v>1.1561999999999999</v>
          </cell>
          <cell r="AB240">
            <v>2.0032000000000001</v>
          </cell>
          <cell r="AC240">
            <v>3.83</v>
          </cell>
          <cell r="AD240">
            <v>7.1075000000000008</v>
          </cell>
          <cell r="AE240">
            <v>12.001099999999999</v>
          </cell>
          <cell r="AF240">
            <v>48.179699999999997</v>
          </cell>
        </row>
        <row r="241">
          <cell r="A241" t="str">
            <v>PGETOTAL2000</v>
          </cell>
          <cell r="B241" t="str">
            <v>PGE</v>
          </cell>
          <cell r="C241" t="str">
            <v>PGETOTAL</v>
          </cell>
          <cell r="D241" t="str">
            <v>PGETOTAL</v>
          </cell>
          <cell r="E241">
            <v>2000</v>
          </cell>
          <cell r="F241">
            <v>112.5857</v>
          </cell>
          <cell r="G241">
            <v>43.339100000000002</v>
          </cell>
          <cell r="H241">
            <v>309.3458</v>
          </cell>
          <cell r="I241">
            <v>84.928699999999992</v>
          </cell>
          <cell r="J241">
            <v>249.35980000000001</v>
          </cell>
          <cell r="K241">
            <v>23.3249</v>
          </cell>
          <cell r="L241">
            <v>173.62389999999999</v>
          </cell>
          <cell r="M241">
            <v>103.6575</v>
          </cell>
          <cell r="N241">
            <v>106.53110000000001</v>
          </cell>
          <cell r="O241">
            <v>96.734499999999997</v>
          </cell>
          <cell r="P241">
            <v>364.95230000000004</v>
          </cell>
          <cell r="Q241">
            <v>326.04629999999997</v>
          </cell>
          <cell r="R241">
            <v>1994.4295999999999</v>
          </cell>
          <cell r="S241">
            <v>272.68470000000002</v>
          </cell>
          <cell r="T241">
            <v>1.8628000000000002</v>
          </cell>
          <cell r="U241">
            <v>0.56479999999999997</v>
          </cell>
          <cell r="V241">
            <v>5.9375</v>
          </cell>
          <cell r="W241">
            <v>1.6867000000000001</v>
          </cell>
          <cell r="X241">
            <v>10.0076</v>
          </cell>
          <cell r="Y241">
            <v>0.98690000000000011</v>
          </cell>
          <cell r="Z241">
            <v>2.6158000000000001</v>
          </cell>
          <cell r="AA241">
            <v>1.1367</v>
          </cell>
          <cell r="AB241">
            <v>1.4987000000000001</v>
          </cell>
          <cell r="AC241">
            <v>3.4615999999999998</v>
          </cell>
          <cell r="AD241">
            <v>7.4230999999999998</v>
          </cell>
          <cell r="AE241">
            <v>11.8788</v>
          </cell>
          <cell r="AF241">
            <v>49.061</v>
          </cell>
        </row>
        <row r="242">
          <cell r="A242" t="str">
            <v>PGETOTAL2001</v>
          </cell>
          <cell r="B242" t="str">
            <v>PGE</v>
          </cell>
          <cell r="C242" t="str">
            <v>PGETOTAL</v>
          </cell>
          <cell r="D242" t="str">
            <v>PGETOTAL</v>
          </cell>
          <cell r="E242">
            <v>2001</v>
          </cell>
          <cell r="F242">
            <v>113.6563</v>
          </cell>
          <cell r="G242">
            <v>43.390999999999998</v>
          </cell>
          <cell r="H242">
            <v>312.11899999999997</v>
          </cell>
          <cell r="I242">
            <v>85.850099999999998</v>
          </cell>
          <cell r="J242">
            <v>256.45800000000003</v>
          </cell>
          <cell r="K242">
            <v>24.082799999999999</v>
          </cell>
          <cell r="L242">
            <v>175.88730000000001</v>
          </cell>
          <cell r="M242">
            <v>104.33709999999999</v>
          </cell>
          <cell r="N242">
            <v>108.2162</v>
          </cell>
          <cell r="O242">
            <v>99.088300000000004</v>
          </cell>
          <cell r="P242">
            <v>367.03809999999999</v>
          </cell>
          <cell r="Q242">
            <v>334.91070000000002</v>
          </cell>
          <cell r="R242">
            <v>2025.0349000000001</v>
          </cell>
          <cell r="S242">
            <v>280.54080000000005</v>
          </cell>
          <cell r="T242">
            <v>1.9637</v>
          </cell>
          <cell r="U242">
            <v>0.51889999999999992</v>
          </cell>
          <cell r="V242">
            <v>5.8313999999999995</v>
          </cell>
          <cell r="W242">
            <v>1.7465999999999999</v>
          </cell>
          <cell r="X242">
            <v>8.9306999999999999</v>
          </cell>
          <cell r="Y242">
            <v>0.91500000000000004</v>
          </cell>
          <cell r="Z242">
            <v>3.1598000000000002</v>
          </cell>
          <cell r="AA242">
            <v>1.1843999999999999</v>
          </cell>
          <cell r="AB242">
            <v>2.1623000000000001</v>
          </cell>
          <cell r="AC242">
            <v>3.3054999999999999</v>
          </cell>
          <cell r="AD242">
            <v>6.1035999999999992</v>
          </cell>
          <cell r="AE242">
            <v>11.897500000000001</v>
          </cell>
          <cell r="AF242">
            <v>47.7194</v>
          </cell>
        </row>
        <row r="243">
          <cell r="A243" t="str">
            <v>PGETOTAL2002</v>
          </cell>
          <cell r="B243" t="str">
            <v>PGE</v>
          </cell>
          <cell r="C243" t="str">
            <v>PGETOTAL</v>
          </cell>
          <cell r="D243" t="str">
            <v>PGETOTAL</v>
          </cell>
          <cell r="E243">
            <v>2002</v>
          </cell>
          <cell r="F243">
            <v>115.39080000000001</v>
          </cell>
          <cell r="G243">
            <v>43.962499999999999</v>
          </cell>
          <cell r="H243">
            <v>316.32439999999997</v>
          </cell>
          <cell r="I243">
            <v>87.0244</v>
          </cell>
          <cell r="J243">
            <v>261.38650000000001</v>
          </cell>
          <cell r="K243">
            <v>24.584800000000001</v>
          </cell>
          <cell r="L243">
            <v>178.0026</v>
          </cell>
          <cell r="M243">
            <v>105.6673</v>
          </cell>
          <cell r="N243">
            <v>109.9028</v>
          </cell>
          <cell r="O243">
            <v>100.63249999999999</v>
          </cell>
          <cell r="P243">
            <v>372.18239999999997</v>
          </cell>
          <cell r="Q243">
            <v>339.59960000000001</v>
          </cell>
          <cell r="R243">
            <v>2054.6606000000002</v>
          </cell>
          <cell r="S243">
            <v>285.97130000000004</v>
          </cell>
          <cell r="T243">
            <v>2.7291999999999996</v>
          </cell>
          <cell r="U243">
            <v>1.9542999999999999</v>
          </cell>
          <cell r="V243">
            <v>8.5061999999999998</v>
          </cell>
          <cell r="W243">
            <v>2.2873999999999999</v>
          </cell>
          <cell r="X243">
            <v>6.8889999999999993</v>
          </cell>
          <cell r="Y243">
            <v>0.66979999999999995</v>
          </cell>
          <cell r="Z243">
            <v>3.0977000000000006</v>
          </cell>
          <cell r="AA243">
            <v>1.9632999999999998</v>
          </cell>
          <cell r="AB243">
            <v>2.206</v>
          </cell>
          <cell r="AC243">
            <v>2.6657000000000002</v>
          </cell>
          <cell r="AD243">
            <v>10.316600000000001</v>
          </cell>
          <cell r="AE243">
            <v>8.0753000000000004</v>
          </cell>
          <cell r="AF243">
            <v>51.360499999999995</v>
          </cell>
        </row>
        <row r="244">
          <cell r="A244" t="str">
            <v>PGETOTAL2003</v>
          </cell>
          <cell r="B244" t="str">
            <v>PGE</v>
          </cell>
          <cell r="C244" t="str">
            <v>PGETOTAL</v>
          </cell>
          <cell r="D244" t="str">
            <v>PGETOTAL</v>
          </cell>
          <cell r="E244">
            <v>2003</v>
          </cell>
          <cell r="F244">
            <v>117.4254</v>
          </cell>
          <cell r="G244">
            <v>44.650199999999998</v>
          </cell>
          <cell r="H244">
            <v>321.1191</v>
          </cell>
          <cell r="I244">
            <v>88.331100000000006</v>
          </cell>
          <cell r="J244">
            <v>266.85910000000001</v>
          </cell>
          <cell r="K244">
            <v>25.125899999999998</v>
          </cell>
          <cell r="L244">
            <v>180.14060000000001</v>
          </cell>
          <cell r="M244">
            <v>107.1811</v>
          </cell>
          <cell r="N244">
            <v>111.5629</v>
          </cell>
          <cell r="O244">
            <v>102.17059999999999</v>
          </cell>
          <cell r="P244">
            <v>377.97050000000002</v>
          </cell>
          <cell r="Q244">
            <v>345.05809999999997</v>
          </cell>
          <cell r="R244">
            <v>2087.5945999999999</v>
          </cell>
          <cell r="S244">
            <v>291.98500000000001</v>
          </cell>
          <cell r="T244">
            <v>3.0337000000000001</v>
          </cell>
          <cell r="U244">
            <v>1.4390999999999998</v>
          </cell>
          <cell r="V244">
            <v>8.6865000000000006</v>
          </cell>
          <cell r="W244">
            <v>2.335</v>
          </cell>
          <cell r="X244">
            <v>7.5588999999999995</v>
          </cell>
          <cell r="Y244">
            <v>0.71989999999999998</v>
          </cell>
          <cell r="Z244">
            <v>3.2121</v>
          </cell>
          <cell r="AA244">
            <v>2.1497000000000002</v>
          </cell>
          <cell r="AB244">
            <v>2.2237999999999998</v>
          </cell>
          <cell r="AC244">
            <v>2.6673</v>
          </cell>
          <cell r="AD244">
            <v>10.9011</v>
          </cell>
          <cell r="AE244">
            <v>8.8798999999999992</v>
          </cell>
          <cell r="AF244">
            <v>53.806999999999995</v>
          </cell>
        </row>
        <row r="245">
          <cell r="A245" t="str">
            <v>PGETOTAL2004</v>
          </cell>
          <cell r="B245" t="str">
            <v>PGE</v>
          </cell>
          <cell r="C245" t="str">
            <v>PGETOTAL</v>
          </cell>
          <cell r="D245" t="str">
            <v>PGETOTAL</v>
          </cell>
          <cell r="E245">
            <v>2004</v>
          </cell>
          <cell r="F245">
            <v>119.55670000000001</v>
          </cell>
          <cell r="G245">
            <v>45.329099999999997</v>
          </cell>
          <cell r="H245">
            <v>325.93259999999998</v>
          </cell>
          <cell r="I245">
            <v>89.712800000000001</v>
          </cell>
          <cell r="J245">
            <v>271.93059999999997</v>
          </cell>
          <cell r="K245">
            <v>25.663599999999999</v>
          </cell>
          <cell r="L245">
            <v>182.05429999999998</v>
          </cell>
          <cell r="M245">
            <v>108.61690000000002</v>
          </cell>
          <cell r="N245">
            <v>113.2038</v>
          </cell>
          <cell r="O245">
            <v>103.68470000000001</v>
          </cell>
          <cell r="P245">
            <v>383.24279999999999</v>
          </cell>
          <cell r="Q245">
            <v>350.00350000000003</v>
          </cell>
          <cell r="R245">
            <v>2118.9313999999999</v>
          </cell>
          <cell r="S245">
            <v>297.59419999999994</v>
          </cell>
          <cell r="T245">
            <v>3.1821000000000002</v>
          </cell>
          <cell r="U245">
            <v>1.4809999999999999</v>
          </cell>
          <cell r="V245">
            <v>8.9352</v>
          </cell>
          <cell r="W245">
            <v>2.4714</v>
          </cell>
          <cell r="X245">
            <v>7.2837999999999994</v>
          </cell>
          <cell r="Y245">
            <v>0.72710000000000008</v>
          </cell>
          <cell r="Z245">
            <v>3.0860999999999996</v>
          </cell>
          <cell r="AA245">
            <v>2.1292999999999997</v>
          </cell>
          <cell r="AB245">
            <v>2.2515999999999998</v>
          </cell>
          <cell r="AC245">
            <v>2.7088000000000001</v>
          </cell>
          <cell r="AD245">
            <v>10.7272</v>
          </cell>
          <cell r="AE245">
            <v>8.5679999999999996</v>
          </cell>
          <cell r="AF245">
            <v>53.551599999999993</v>
          </cell>
        </row>
        <row r="246">
          <cell r="A246" t="str">
            <v>PGETOTAL2005</v>
          </cell>
          <cell r="B246" t="str">
            <v>PGE</v>
          </cell>
          <cell r="C246" t="str">
            <v>PGETOTAL</v>
          </cell>
          <cell r="D246" t="str">
            <v>PGETOTAL</v>
          </cell>
          <cell r="E246">
            <v>2005</v>
          </cell>
          <cell r="F246">
            <v>121.89879999999999</v>
          </cell>
          <cell r="G246">
            <v>46.098300000000002</v>
          </cell>
          <cell r="H246">
            <v>330.56529999999998</v>
          </cell>
          <cell r="I246">
            <v>91.2333</v>
          </cell>
          <cell r="J246">
            <v>276.46199999999999</v>
          </cell>
          <cell r="K246">
            <v>26.216099999999997</v>
          </cell>
          <cell r="L246">
            <v>183.9485</v>
          </cell>
          <cell r="M246">
            <v>110.087</v>
          </cell>
          <cell r="N246">
            <v>114.82470000000001</v>
          </cell>
          <cell r="O246">
            <v>105.16460000000001</v>
          </cell>
          <cell r="P246">
            <v>388.7722</v>
          </cell>
          <cell r="Q246">
            <v>354.97450000000003</v>
          </cell>
          <cell r="R246">
            <v>2150.2453</v>
          </cell>
          <cell r="S246">
            <v>302.67809999999997</v>
          </cell>
          <cell r="T246">
            <v>3.4432</v>
          </cell>
          <cell r="U246">
            <v>1.6216000000000002</v>
          </cell>
          <cell r="V246">
            <v>8.9741999999999997</v>
          </cell>
          <cell r="W246">
            <v>2.6695000000000002</v>
          </cell>
          <cell r="X246">
            <v>6.863999999999999</v>
          </cell>
          <cell r="Y246">
            <v>0.75259999999999994</v>
          </cell>
          <cell r="Z246">
            <v>3.1714000000000002</v>
          </cell>
          <cell r="AA246">
            <v>2.2242999999999999</v>
          </cell>
          <cell r="AB246">
            <v>2.2803</v>
          </cell>
          <cell r="AC246">
            <v>2.7372999999999998</v>
          </cell>
          <cell r="AD246">
            <v>11.316800000000001</v>
          </cell>
          <cell r="AE246">
            <v>8.7847999999999988</v>
          </cell>
          <cell r="AF246">
            <v>54.839999999999989</v>
          </cell>
        </row>
        <row r="247">
          <cell r="A247" t="str">
            <v>PGETOTAL2006</v>
          </cell>
          <cell r="B247" t="str">
            <v>PGE</v>
          </cell>
          <cell r="C247" t="str">
            <v>PGETOTAL</v>
          </cell>
          <cell r="D247" t="str">
            <v>PGETOTAL</v>
          </cell>
          <cell r="E247">
            <v>2006</v>
          </cell>
          <cell r="F247">
            <v>124.24290000000001</v>
          </cell>
          <cell r="G247">
            <v>46.8673</v>
          </cell>
          <cell r="H247">
            <v>335.14710000000002</v>
          </cell>
          <cell r="I247">
            <v>92.749600000000015</v>
          </cell>
          <cell r="J247">
            <v>280.9228</v>
          </cell>
          <cell r="K247">
            <v>26.7605</v>
          </cell>
          <cell r="L247">
            <v>185.82400000000001</v>
          </cell>
          <cell r="M247">
            <v>111.5557</v>
          </cell>
          <cell r="N247">
            <v>116.4248</v>
          </cell>
          <cell r="O247">
            <v>106.6114</v>
          </cell>
          <cell r="P247">
            <v>394.27460000000002</v>
          </cell>
          <cell r="Q247">
            <v>359.92359999999996</v>
          </cell>
          <cell r="R247">
            <v>2181.3043000000002</v>
          </cell>
          <cell r="S247">
            <v>307.68329999999997</v>
          </cell>
          <cell r="T247">
            <v>3.4934999999999996</v>
          </cell>
          <cell r="U247">
            <v>1.6697</v>
          </cell>
          <cell r="V247">
            <v>9.1307000000000009</v>
          </cell>
          <cell r="W247">
            <v>2.7214999999999998</v>
          </cell>
          <cell r="X247">
            <v>6.9076000000000004</v>
          </cell>
          <cell r="Y247">
            <v>0.75369999999999993</v>
          </cell>
          <cell r="Z247">
            <v>3.2645999999999997</v>
          </cell>
          <cell r="AA247">
            <v>2.2879</v>
          </cell>
          <cell r="AB247">
            <v>2.3105000000000002</v>
          </cell>
          <cell r="AC247">
            <v>2.7630999999999997</v>
          </cell>
          <cell r="AD247">
            <v>11.608699999999999</v>
          </cell>
          <cell r="AE247">
            <v>8.9436999999999998</v>
          </cell>
          <cell r="AF247">
            <v>55.855199999999996</v>
          </cell>
        </row>
        <row r="248">
          <cell r="A248" t="str">
            <v>PGETOTAL2007</v>
          </cell>
          <cell r="B248" t="str">
            <v>PGE</v>
          </cell>
          <cell r="C248" t="str">
            <v>PGETOTAL</v>
          </cell>
          <cell r="D248" t="str">
            <v>PGETOTAL</v>
          </cell>
          <cell r="E248">
            <v>2007</v>
          </cell>
          <cell r="F248">
            <v>126.5883</v>
          </cell>
          <cell r="G248">
            <v>47.635999999999996</v>
          </cell>
          <cell r="H248">
            <v>339.68780000000004</v>
          </cell>
          <cell r="I248">
            <v>94.264100000000013</v>
          </cell>
          <cell r="J248">
            <v>285.34190000000001</v>
          </cell>
          <cell r="K248">
            <v>27.299099999999999</v>
          </cell>
          <cell r="L248">
            <v>187.68189999999998</v>
          </cell>
          <cell r="M248">
            <v>113.02330000000001</v>
          </cell>
          <cell r="N248">
            <v>118.0035</v>
          </cell>
          <cell r="O248">
            <v>108.02590000000001</v>
          </cell>
          <cell r="P248">
            <v>399.75</v>
          </cell>
          <cell r="Q248">
            <v>364.85519999999997</v>
          </cell>
          <cell r="R248">
            <v>2212.1570000000002</v>
          </cell>
          <cell r="S248">
            <v>312.64100000000002</v>
          </cell>
          <cell r="T248">
            <v>3.5409999999999999</v>
          </cell>
          <cell r="U248">
            <v>1.7144999999999999</v>
          </cell>
          <cell r="V248">
            <v>9.2805</v>
          </cell>
          <cell r="W248">
            <v>2.7715000000000001</v>
          </cell>
          <cell r="X248">
            <v>6.9736000000000002</v>
          </cell>
          <cell r="Y248">
            <v>0.75739999999999996</v>
          </cell>
          <cell r="Z248">
            <v>3.3649</v>
          </cell>
          <cell r="AA248">
            <v>2.3548</v>
          </cell>
          <cell r="AB248">
            <v>2.3420000000000001</v>
          </cell>
          <cell r="AC248">
            <v>2.7852000000000001</v>
          </cell>
          <cell r="AD248">
            <v>11.880700000000001</v>
          </cell>
          <cell r="AE248">
            <v>9.0930999999999997</v>
          </cell>
          <cell r="AF248">
            <v>56.859200000000008</v>
          </cell>
        </row>
        <row r="249">
          <cell r="A249" t="str">
            <v>PGETOTAL2008</v>
          </cell>
          <cell r="B249" t="str">
            <v>PGE</v>
          </cell>
          <cell r="C249" t="str">
            <v>PGETOTAL</v>
          </cell>
          <cell r="D249" t="str">
            <v>PGETOTAL</v>
          </cell>
          <cell r="E249">
            <v>2008</v>
          </cell>
          <cell r="F249">
            <v>128.93510000000001</v>
          </cell>
          <cell r="G249">
            <v>48.404499999999999</v>
          </cell>
          <cell r="H249">
            <v>344.1934</v>
          </cell>
          <cell r="I249">
            <v>95.778499999999994</v>
          </cell>
          <cell r="J249">
            <v>289.7373</v>
          </cell>
          <cell r="K249">
            <v>27.8338</v>
          </cell>
          <cell r="L249">
            <v>189.52289999999999</v>
          </cell>
          <cell r="M249">
            <v>114.48929999999999</v>
          </cell>
          <cell r="N249">
            <v>119.56019999999999</v>
          </cell>
          <cell r="O249">
            <v>109.40969999999999</v>
          </cell>
          <cell r="P249">
            <v>405.19960000000003</v>
          </cell>
          <cell r="Q249">
            <v>369.77350000000001</v>
          </cell>
          <cell r="R249">
            <v>2242.8378000000002</v>
          </cell>
          <cell r="S249">
            <v>317.5711</v>
          </cell>
          <cell r="T249">
            <v>3.5866000000000002</v>
          </cell>
          <cell r="U249">
            <v>1.7556</v>
          </cell>
          <cell r="V249">
            <v>9.4189000000000007</v>
          </cell>
          <cell r="W249">
            <v>2.8189000000000002</v>
          </cell>
          <cell r="X249">
            <v>7.0495000000000001</v>
          </cell>
          <cell r="Y249">
            <v>0.76200000000000001</v>
          </cell>
          <cell r="Z249">
            <v>3.4723000000000002</v>
          </cell>
          <cell r="AA249">
            <v>2.4247999999999998</v>
          </cell>
          <cell r="AB249">
            <v>2.3747000000000003</v>
          </cell>
          <cell r="AC249">
            <v>2.8030999999999997</v>
          </cell>
          <cell r="AD249">
            <v>12.128299999999999</v>
          </cell>
          <cell r="AE249">
            <v>9.2311999999999994</v>
          </cell>
          <cell r="AF249">
            <v>57.825900000000004</v>
          </cell>
        </row>
        <row r="250">
          <cell r="A250" t="str">
            <v>PGETOTAL2009</v>
          </cell>
          <cell r="B250" t="str">
            <v>PGE</v>
          </cell>
          <cell r="C250" t="str">
            <v>PGETOTAL</v>
          </cell>
          <cell r="D250" t="str">
            <v>PGETOTAL</v>
          </cell>
          <cell r="E250">
            <v>2009</v>
          </cell>
          <cell r="F250">
            <v>131.08179999999999</v>
          </cell>
          <cell r="G250">
            <v>49.085500000000003</v>
          </cell>
          <cell r="H250">
            <v>348.38049999999998</v>
          </cell>
          <cell r="I250">
            <v>97.218899999999991</v>
          </cell>
          <cell r="J250">
            <v>293.86540000000002</v>
          </cell>
          <cell r="K250">
            <v>28.364999999999998</v>
          </cell>
          <cell r="L250">
            <v>191.34720000000002</v>
          </cell>
          <cell r="M250">
            <v>115.76330000000002</v>
          </cell>
          <cell r="N250">
            <v>121.09479999999999</v>
          </cell>
          <cell r="O250">
            <v>110.74630000000002</v>
          </cell>
          <cell r="P250">
            <v>409.88380000000001</v>
          </cell>
          <cell r="Q250">
            <v>373.87509999999997</v>
          </cell>
          <cell r="R250">
            <v>2270.7075999999997</v>
          </cell>
          <cell r="S250">
            <v>322.23040000000003</v>
          </cell>
          <cell r="T250">
            <v>3.4293</v>
          </cell>
          <cell r="U250">
            <v>1.7044999999999999</v>
          </cell>
          <cell r="V250">
            <v>9.2542000000000009</v>
          </cell>
          <cell r="W250">
            <v>2.7871999999999999</v>
          </cell>
          <cell r="X250">
            <v>6.8732000000000006</v>
          </cell>
          <cell r="Y250">
            <v>0.76629999999999998</v>
          </cell>
          <cell r="Z250">
            <v>3.5857000000000001</v>
          </cell>
          <cell r="AA250">
            <v>2.3075999999999999</v>
          </cell>
          <cell r="AB250">
            <v>2.4081999999999999</v>
          </cell>
          <cell r="AC250">
            <v>2.7992999999999997</v>
          </cell>
          <cell r="AD250">
            <v>11.6069</v>
          </cell>
          <cell r="AE250">
            <v>8.5490999999999993</v>
          </cell>
          <cell r="AF250">
            <v>56.0715</v>
          </cell>
        </row>
        <row r="251">
          <cell r="A251" t="str">
            <v>PGETOTAL2010</v>
          </cell>
          <cell r="B251" t="str">
            <v>PGE</v>
          </cell>
          <cell r="C251" t="str">
            <v>PGETOTAL</v>
          </cell>
          <cell r="D251" t="str">
            <v>PGETOTAL</v>
          </cell>
          <cell r="E251">
            <v>2010</v>
          </cell>
          <cell r="F251">
            <v>133.23000000000002</v>
          </cell>
          <cell r="G251">
            <v>49.766099999999994</v>
          </cell>
          <cell r="H251">
            <v>352.53899999999999</v>
          </cell>
          <cell r="I251">
            <v>98.65979999999999</v>
          </cell>
          <cell r="J251">
            <v>297.96709999999996</v>
          </cell>
          <cell r="K251">
            <v>28.892600000000002</v>
          </cell>
          <cell r="L251">
            <v>193.15570000000002</v>
          </cell>
          <cell r="M251">
            <v>117.0361</v>
          </cell>
          <cell r="N251">
            <v>122.6067</v>
          </cell>
          <cell r="O251">
            <v>112.03970000000001</v>
          </cell>
          <cell r="P251">
            <v>414.54320000000001</v>
          </cell>
          <cell r="Q251">
            <v>377.96680000000003</v>
          </cell>
          <cell r="R251">
            <v>2298.4027999999998</v>
          </cell>
          <cell r="S251">
            <v>326.85969999999998</v>
          </cell>
          <cell r="T251">
            <v>3.4722999999999997</v>
          </cell>
          <cell r="U251">
            <v>1.7355</v>
          </cell>
          <cell r="V251">
            <v>9.357800000000001</v>
          </cell>
          <cell r="W251">
            <v>2.8248000000000002</v>
          </cell>
          <cell r="X251">
            <v>6.9290000000000003</v>
          </cell>
          <cell r="Y251">
            <v>0.76980000000000004</v>
          </cell>
          <cell r="Z251">
            <v>3.7053000000000003</v>
          </cell>
          <cell r="AA251">
            <v>2.3832</v>
          </cell>
          <cell r="AB251">
            <v>2.4422999999999999</v>
          </cell>
          <cell r="AC251">
            <v>2.7930999999999999</v>
          </cell>
          <cell r="AD251">
            <v>11.791599999999999</v>
          </cell>
          <cell r="AE251">
            <v>8.6563999999999997</v>
          </cell>
          <cell r="AF251">
            <v>56.8611</v>
          </cell>
        </row>
        <row r="252">
          <cell r="A252" t="str">
            <v>PGETOTAL2011</v>
          </cell>
          <cell r="B252" t="str">
            <v>PGE</v>
          </cell>
          <cell r="C252" t="str">
            <v>PGETOTAL</v>
          </cell>
          <cell r="D252" t="str">
            <v>PGETOTAL</v>
          </cell>
          <cell r="E252">
            <v>2011</v>
          </cell>
          <cell r="F252">
            <v>135.3792</v>
          </cell>
          <cell r="G252">
            <v>50.446800000000003</v>
          </cell>
          <cell r="H252">
            <v>356.67629999999997</v>
          </cell>
          <cell r="I252">
            <v>100.10340000000001</v>
          </cell>
          <cell r="J252">
            <v>302.06990000000002</v>
          </cell>
          <cell r="K252">
            <v>29.419199999999996</v>
          </cell>
          <cell r="L252">
            <v>194.9495</v>
          </cell>
          <cell r="M252">
            <v>118.30719999999999</v>
          </cell>
          <cell r="N252">
            <v>124.09610000000001</v>
          </cell>
          <cell r="O252">
            <v>113.29310000000001</v>
          </cell>
          <cell r="P252">
            <v>419.17779999999999</v>
          </cell>
          <cell r="Q252">
            <v>382.05259999999998</v>
          </cell>
          <cell r="R252">
            <v>2325.9710999999998</v>
          </cell>
          <cell r="S252">
            <v>331.48910000000001</v>
          </cell>
          <cell r="T252">
            <v>3.5144000000000002</v>
          </cell>
          <cell r="U252">
            <v>1.7605</v>
          </cell>
          <cell r="V252">
            <v>9.4490999999999996</v>
          </cell>
          <cell r="W252">
            <v>2.859</v>
          </cell>
          <cell r="X252">
            <v>7.0042000000000009</v>
          </cell>
          <cell r="Y252">
            <v>0.77510000000000012</v>
          </cell>
          <cell r="Z252">
            <v>3.8302</v>
          </cell>
          <cell r="AA252">
            <v>2.4609999999999999</v>
          </cell>
          <cell r="AB252">
            <v>2.4769000000000001</v>
          </cell>
          <cell r="AC252">
            <v>2.7845</v>
          </cell>
          <cell r="AD252">
            <v>11.940799999999999</v>
          </cell>
          <cell r="AE252">
            <v>8.7513000000000005</v>
          </cell>
          <cell r="AF252">
            <v>57.606999999999999</v>
          </cell>
        </row>
        <row r="253">
          <cell r="A253" t="str">
            <v>PGETOTAL2012</v>
          </cell>
          <cell r="B253" t="str">
            <v>PGE</v>
          </cell>
          <cell r="C253" t="str">
            <v>PGETOTAL</v>
          </cell>
          <cell r="D253" t="str">
            <v>PGETOTAL</v>
          </cell>
          <cell r="E253">
            <v>2012</v>
          </cell>
          <cell r="F253">
            <v>137.5299</v>
          </cell>
          <cell r="G253">
            <v>51.127200000000002</v>
          </cell>
          <cell r="H253">
            <v>360.78500000000003</v>
          </cell>
          <cell r="I253">
            <v>101.54679999999999</v>
          </cell>
          <cell r="J253">
            <v>306.12639999999999</v>
          </cell>
          <cell r="K253">
            <v>29.940899999999999</v>
          </cell>
          <cell r="L253">
            <v>196.72819999999999</v>
          </cell>
          <cell r="M253">
            <v>119.57690000000001</v>
          </cell>
          <cell r="N253">
            <v>125.56270000000001</v>
          </cell>
          <cell r="O253">
            <v>114.50959999999999</v>
          </cell>
          <cell r="P253">
            <v>423.78890000000001</v>
          </cell>
          <cell r="Q253">
            <v>386.12930000000006</v>
          </cell>
          <cell r="R253">
            <v>2353.3518000000004</v>
          </cell>
          <cell r="S253">
            <v>336.06729999999999</v>
          </cell>
          <cell r="T253">
            <v>3.5570000000000004</v>
          </cell>
          <cell r="U253">
            <v>1.7790999999999999</v>
          </cell>
          <cell r="V253">
            <v>9.5124999999999993</v>
          </cell>
          <cell r="W253">
            <v>2.8856000000000002</v>
          </cell>
          <cell r="X253">
            <v>7.0246000000000004</v>
          </cell>
          <cell r="Y253">
            <v>0.77600000000000002</v>
          </cell>
          <cell r="Z253">
            <v>3.9586999999999999</v>
          </cell>
          <cell r="AA253">
            <v>2.5407999999999999</v>
          </cell>
          <cell r="AB253">
            <v>2.5116000000000001</v>
          </cell>
          <cell r="AC253">
            <v>2.7732000000000001</v>
          </cell>
          <cell r="AD253">
            <v>12.0533</v>
          </cell>
          <cell r="AE253">
            <v>8.8271999999999995</v>
          </cell>
          <cell r="AF253">
            <v>58.199600000000004</v>
          </cell>
        </row>
        <row r="254">
          <cell r="A254" t="str">
            <v>PGETOTAL2013</v>
          </cell>
          <cell r="B254" t="str">
            <v>PGE</v>
          </cell>
          <cell r="C254" t="str">
            <v>PGETOTAL</v>
          </cell>
          <cell r="D254" t="str">
            <v>PGETOTAL</v>
          </cell>
          <cell r="E254">
            <v>2013</v>
          </cell>
          <cell r="F254">
            <v>139.68170000000001</v>
          </cell>
          <cell r="G254">
            <v>51.807299999999998</v>
          </cell>
          <cell r="H254">
            <v>364.86590000000001</v>
          </cell>
          <cell r="I254">
            <v>102.9902</v>
          </cell>
          <cell r="J254">
            <v>310.14010000000002</v>
          </cell>
          <cell r="K254">
            <v>30.458199999999998</v>
          </cell>
          <cell r="L254">
            <v>198.4932</v>
          </cell>
          <cell r="M254">
            <v>120.84479999999999</v>
          </cell>
          <cell r="N254">
            <v>127.00639999999999</v>
          </cell>
          <cell r="O254">
            <v>115.69159999999999</v>
          </cell>
          <cell r="P254">
            <v>428.37620000000004</v>
          </cell>
          <cell r="Q254">
            <v>390.19640000000004</v>
          </cell>
          <cell r="R254">
            <v>2380.5520000000001</v>
          </cell>
          <cell r="S254">
            <v>340.59829999999999</v>
          </cell>
          <cell r="T254">
            <v>3.5996000000000001</v>
          </cell>
          <cell r="U254">
            <v>1.7911999999999999</v>
          </cell>
          <cell r="V254">
            <v>9.5580999999999996</v>
          </cell>
          <cell r="W254">
            <v>2.9074999999999998</v>
          </cell>
          <cell r="X254">
            <v>7.0424000000000007</v>
          </cell>
          <cell r="Y254">
            <v>0.77660000000000007</v>
          </cell>
          <cell r="Z254">
            <v>4.0907999999999998</v>
          </cell>
          <cell r="AA254">
            <v>2.6215000000000002</v>
          </cell>
          <cell r="AB254">
            <v>2.5457000000000001</v>
          </cell>
          <cell r="AC254">
            <v>2.7595000000000001</v>
          </cell>
          <cell r="AD254">
            <v>12.1279</v>
          </cell>
          <cell r="AE254">
            <v>8.8886000000000003</v>
          </cell>
          <cell r="AF254">
            <v>58.709399999999988</v>
          </cell>
        </row>
        <row r="255">
          <cell r="A255" t="str">
            <v>PGETOTAL2014</v>
          </cell>
          <cell r="B255" t="str">
            <v>PGE</v>
          </cell>
          <cell r="C255" t="str">
            <v>PGETOTAL</v>
          </cell>
          <cell r="D255" t="str">
            <v>PGETOTAL</v>
          </cell>
          <cell r="E255">
            <v>2014</v>
          </cell>
          <cell r="F255">
            <v>145.15</v>
          </cell>
          <cell r="G255">
            <v>50.173999999999999</v>
          </cell>
          <cell r="H255">
            <v>389.35399999999998</v>
          </cell>
          <cell r="I255">
            <v>106.723</v>
          </cell>
          <cell r="J255">
            <v>343.65699999999998</v>
          </cell>
          <cell r="K255">
            <v>30.044</v>
          </cell>
          <cell r="L255">
            <v>200.66200000000001</v>
          </cell>
          <cell r="M255">
            <v>122.783</v>
          </cell>
          <cell r="N255">
            <v>145.22800000000001</v>
          </cell>
          <cell r="O255">
            <v>121.971</v>
          </cell>
          <cell r="P255">
            <v>447.86599999999999</v>
          </cell>
          <cell r="Q255">
            <v>377.20800000000003</v>
          </cell>
          <cell r="R255">
            <v>2480.8200000000002</v>
          </cell>
          <cell r="S255">
            <v>373.70099999999996</v>
          </cell>
          <cell r="T255">
            <v>3.2930000000000001</v>
          </cell>
          <cell r="U255">
            <v>1.5409999999999999</v>
          </cell>
          <cell r="V255">
            <v>10.260999999999999</v>
          </cell>
          <cell r="W255">
            <v>2.7839999999999998</v>
          </cell>
          <cell r="X255">
            <v>9.609</v>
          </cell>
          <cell r="Y255">
            <v>0.745</v>
          </cell>
          <cell r="Z255">
            <v>3.5790000000000002</v>
          </cell>
          <cell r="AA255">
            <v>2.4820000000000002</v>
          </cell>
          <cell r="AB255">
            <v>5.4379999999999997</v>
          </cell>
          <cell r="AC255">
            <v>2.8210000000000002</v>
          </cell>
          <cell r="AD255">
            <v>11.478999999999999</v>
          </cell>
          <cell r="AE255">
            <v>8.01</v>
          </cell>
          <cell r="AF255">
            <v>62.042000000000002</v>
          </cell>
        </row>
        <row r="256">
          <cell r="A256" t="str">
            <v>PGETOTAL2015</v>
          </cell>
          <cell r="B256" t="str">
            <v>PGE</v>
          </cell>
          <cell r="C256" t="str">
            <v>PGETOTAL</v>
          </cell>
          <cell r="D256" t="str">
            <v>PGETOTAL</v>
          </cell>
          <cell r="E256">
            <v>2015</v>
          </cell>
          <cell r="F256">
            <v>146.91200000000001</v>
          </cell>
          <cell r="G256">
            <v>50.600999999999999</v>
          </cell>
          <cell r="H256">
            <v>394.11200000000002</v>
          </cell>
          <cell r="I256">
            <v>108.03700000000001</v>
          </cell>
          <cell r="J256">
            <v>350.13799999999998</v>
          </cell>
          <cell r="K256">
            <v>30.527000000000001</v>
          </cell>
          <cell r="L256">
            <v>201.76</v>
          </cell>
          <cell r="M256">
            <v>123.82599999999999</v>
          </cell>
          <cell r="N256">
            <v>149.53</v>
          </cell>
          <cell r="O256">
            <v>123.16800000000001</v>
          </cell>
          <cell r="P256">
            <v>451.73399999999998</v>
          </cell>
          <cell r="Q256">
            <v>380.37599999999998</v>
          </cell>
          <cell r="R256">
            <v>2510.7209999999995</v>
          </cell>
          <cell r="S256">
            <v>380.66499999999996</v>
          </cell>
          <cell r="T256">
            <v>3.302</v>
          </cell>
          <cell r="U256">
            <v>1.542</v>
          </cell>
          <cell r="V256">
            <v>10.346</v>
          </cell>
          <cell r="W256">
            <v>2.8119999999999998</v>
          </cell>
          <cell r="X256">
            <v>9.6300000000000008</v>
          </cell>
          <cell r="Y256">
            <v>0.751</v>
          </cell>
          <cell r="Z256">
            <v>3.7189999999999999</v>
          </cell>
          <cell r="AA256">
            <v>2.5619999999999998</v>
          </cell>
          <cell r="AB256">
            <v>5.5209999999999999</v>
          </cell>
          <cell r="AC256">
            <v>2.806</v>
          </cell>
          <cell r="AD256">
            <v>11.509</v>
          </cell>
          <cell r="AE256">
            <v>8.0869999999999997</v>
          </cell>
          <cell r="AF256">
            <v>62.587000000000003</v>
          </cell>
        </row>
        <row r="257">
          <cell r="A257" t="str">
            <v>PGETOTAL2016</v>
          </cell>
          <cell r="B257" t="str">
            <v>PGE</v>
          </cell>
          <cell r="C257" t="str">
            <v>PGETOTAL</v>
          </cell>
          <cell r="D257" t="str">
            <v>PGETOTAL</v>
          </cell>
          <cell r="E257">
            <v>2016</v>
          </cell>
          <cell r="F257">
            <v>148.64699999999999</v>
          </cell>
          <cell r="G257">
            <v>51.03</v>
          </cell>
          <cell r="H257">
            <v>398.892</v>
          </cell>
          <cell r="I257">
            <v>109.358</v>
          </cell>
          <cell r="J257">
            <v>356.59500000000003</v>
          </cell>
          <cell r="K257">
            <v>31.010999999999999</v>
          </cell>
          <cell r="L257">
            <v>202.875</v>
          </cell>
          <cell r="M257">
            <v>124.861</v>
          </cell>
          <cell r="N257">
            <v>153.61699999999999</v>
          </cell>
          <cell r="O257">
            <v>124.343</v>
          </cell>
          <cell r="P257">
            <v>455.58699999999999</v>
          </cell>
          <cell r="Q257">
            <v>383.55200000000002</v>
          </cell>
          <cell r="R257">
            <v>2540.3679999999999</v>
          </cell>
          <cell r="S257">
            <v>387.60600000000005</v>
          </cell>
          <cell r="T257">
            <v>3.3220000000000001</v>
          </cell>
          <cell r="U257">
            <v>1.5369999999999999</v>
          </cell>
          <cell r="V257">
            <v>10.401999999999999</v>
          </cell>
          <cell r="W257">
            <v>2.83</v>
          </cell>
          <cell r="X257">
            <v>9.6609999999999996</v>
          </cell>
          <cell r="Y257">
            <v>0.75600000000000001</v>
          </cell>
          <cell r="Z257">
            <v>3.8809999999999998</v>
          </cell>
          <cell r="AA257">
            <v>2.6349999999999998</v>
          </cell>
          <cell r="AB257">
            <v>5.36</v>
          </cell>
          <cell r="AC257">
            <v>2.7949999999999999</v>
          </cell>
          <cell r="AD257">
            <v>11.492000000000001</v>
          </cell>
          <cell r="AE257">
            <v>8.1389999999999993</v>
          </cell>
          <cell r="AF257">
            <v>62.81</v>
          </cell>
        </row>
        <row r="258">
          <cell r="A258" t="str">
            <v>PGETOTAL2017</v>
          </cell>
          <cell r="B258" t="str">
            <v>PGE</v>
          </cell>
          <cell r="C258" t="str">
            <v>PGETOTAL</v>
          </cell>
          <cell r="D258" t="str">
            <v>PGETOTAL</v>
          </cell>
          <cell r="E258">
            <v>2017</v>
          </cell>
          <cell r="F258">
            <v>150.46100000000001</v>
          </cell>
          <cell r="G258">
            <v>51.502000000000002</v>
          </cell>
          <cell r="H258">
            <v>404.30599999999998</v>
          </cell>
          <cell r="I258">
            <v>110.876</v>
          </cell>
          <cell r="J258">
            <v>363.25</v>
          </cell>
          <cell r="K258">
            <v>31.545999999999999</v>
          </cell>
          <cell r="L258">
            <v>204.011</v>
          </cell>
          <cell r="M258">
            <v>126.05</v>
          </cell>
          <cell r="N258">
            <v>158.96199999999999</v>
          </cell>
          <cell r="O258">
            <v>125.741</v>
          </cell>
          <cell r="P258">
            <v>460.34800000000001</v>
          </cell>
          <cell r="Q258">
            <v>387.67500000000001</v>
          </cell>
          <cell r="R258">
            <v>2574.7280000000001</v>
          </cell>
          <cell r="S258">
            <v>394.79599999999999</v>
          </cell>
          <cell r="T258">
            <v>3.45</v>
          </cell>
          <cell r="U258">
            <v>1.5680000000000001</v>
          </cell>
          <cell r="V258">
            <v>11.058</v>
          </cell>
          <cell r="W258">
            <v>3.0350000000000001</v>
          </cell>
          <cell r="X258">
            <v>9.9160000000000004</v>
          </cell>
          <cell r="Y258">
            <v>0.81299999999999994</v>
          </cell>
          <cell r="Z258">
            <v>4.0430000000000001</v>
          </cell>
          <cell r="AA258">
            <v>2.8679999999999999</v>
          </cell>
          <cell r="AB258">
            <v>6.67</v>
          </cell>
          <cell r="AC258">
            <v>3.0270000000000001</v>
          </cell>
          <cell r="AD258">
            <v>12.37</v>
          </cell>
          <cell r="AE258">
            <v>9.1259999999999994</v>
          </cell>
          <cell r="AF258">
            <v>67.944000000000003</v>
          </cell>
        </row>
        <row r="259">
          <cell r="A259" t="str">
            <v>131975</v>
          </cell>
          <cell r="B259" t="str">
            <v>SDGE</v>
          </cell>
          <cell r="C259" t="str">
            <v>SDGE</v>
          </cell>
          <cell r="D259">
            <v>13</v>
          </cell>
          <cell r="E259">
            <v>1975</v>
          </cell>
          <cell r="F259">
            <v>31.809100000000001</v>
          </cell>
          <cell r="G259">
            <v>8.2436000000000007</v>
          </cell>
          <cell r="H259">
            <v>30.4254</v>
          </cell>
          <cell r="I259">
            <v>6.0281000000000002</v>
          </cell>
          <cell r="J259">
            <v>11.279199999999999</v>
          </cell>
          <cell r="K259">
            <v>0.28000000000000003</v>
          </cell>
          <cell r="L259">
            <v>23.994</v>
          </cell>
          <cell r="M259">
            <v>8.8132999999999999</v>
          </cell>
          <cell r="N259">
            <v>11.5687</v>
          </cell>
          <cell r="O259">
            <v>10.8611</v>
          </cell>
          <cell r="P259">
            <v>18.949300000000001</v>
          </cell>
          <cell r="Q259">
            <v>12.576499999999999</v>
          </cell>
          <cell r="R259">
            <v>174.828</v>
          </cell>
          <cell r="S259">
            <v>11.559199999999999</v>
          </cell>
          <cell r="T259">
            <v>0.98309999999999997</v>
          </cell>
          <cell r="U259">
            <v>0.25929999999999997</v>
          </cell>
          <cell r="V259">
            <v>2.2938000000000001</v>
          </cell>
          <cell r="W259">
            <v>0.58760000000000001</v>
          </cell>
          <cell r="X259">
            <v>1.8733</v>
          </cell>
          <cell r="Y259">
            <v>1.1299999999999999E-2</v>
          </cell>
          <cell r="Z259">
            <v>1.1990000000000001</v>
          </cell>
          <cell r="AA259">
            <v>0.91749999999999998</v>
          </cell>
          <cell r="AB259">
            <v>0.55579999999999996</v>
          </cell>
          <cell r="AC259">
            <v>0.13059999999999999</v>
          </cell>
          <cell r="AD259">
            <v>1.2036</v>
          </cell>
          <cell r="AE259">
            <v>1.3322000000000001</v>
          </cell>
          <cell r="AF259">
            <v>11.347</v>
          </cell>
        </row>
        <row r="260">
          <cell r="A260" t="str">
            <v>131976</v>
          </cell>
          <cell r="B260" t="str">
            <v>SDGE</v>
          </cell>
          <cell r="C260" t="str">
            <v>SDGE</v>
          </cell>
          <cell r="D260">
            <v>13</v>
          </cell>
          <cell r="E260">
            <v>1976</v>
          </cell>
          <cell r="F260">
            <v>32.693100000000001</v>
          </cell>
          <cell r="G260">
            <v>8.6580999999999992</v>
          </cell>
          <cell r="H260">
            <v>31.568999999999999</v>
          </cell>
          <cell r="I260">
            <v>6.3940999999999999</v>
          </cell>
          <cell r="J260">
            <v>12.8499</v>
          </cell>
          <cell r="K260">
            <v>0.28000000000000003</v>
          </cell>
          <cell r="L260">
            <v>24.9481</v>
          </cell>
          <cell r="M260">
            <v>9.2807999999999993</v>
          </cell>
          <cell r="N260">
            <v>12.291</v>
          </cell>
          <cell r="O260">
            <v>11.038500000000001</v>
          </cell>
          <cell r="P260">
            <v>20.2133</v>
          </cell>
          <cell r="Q260">
            <v>13.4618</v>
          </cell>
          <cell r="R260">
            <v>183.678</v>
          </cell>
          <cell r="S260">
            <v>13.129899999999999</v>
          </cell>
          <cell r="T260">
            <v>0.96819999999999995</v>
          </cell>
          <cell r="U260">
            <v>0.42859999999999998</v>
          </cell>
          <cell r="V260">
            <v>1.2234</v>
          </cell>
          <cell r="W260">
            <v>0.38040000000000002</v>
          </cell>
          <cell r="X260">
            <v>1.595</v>
          </cell>
          <cell r="Y260">
            <v>0</v>
          </cell>
          <cell r="Z260">
            <v>0.97460000000000002</v>
          </cell>
          <cell r="AA260">
            <v>0.47149999999999997</v>
          </cell>
          <cell r="AB260">
            <v>0.74039999999999995</v>
          </cell>
          <cell r="AC260">
            <v>0.20780000000000001</v>
          </cell>
          <cell r="AD260">
            <v>1.3149999999999999</v>
          </cell>
          <cell r="AE260">
            <v>0.89670000000000005</v>
          </cell>
          <cell r="AF260">
            <v>9.202</v>
          </cell>
        </row>
        <row r="261">
          <cell r="A261" t="str">
            <v>131977</v>
          </cell>
          <cell r="B261" t="str">
            <v>SDGE</v>
          </cell>
          <cell r="C261" t="str">
            <v>SDGE</v>
          </cell>
          <cell r="D261">
            <v>13</v>
          </cell>
          <cell r="E261">
            <v>1977</v>
          </cell>
          <cell r="F261">
            <v>33.507300000000001</v>
          </cell>
          <cell r="G261">
            <v>9.0054999999999996</v>
          </cell>
          <cell r="H261">
            <v>33.7102</v>
          </cell>
          <cell r="I261">
            <v>6.8975</v>
          </cell>
          <cell r="J261">
            <v>14.1822</v>
          </cell>
          <cell r="K261">
            <v>0.28210000000000002</v>
          </cell>
          <cell r="L261">
            <v>26.0304</v>
          </cell>
          <cell r="M261">
            <v>9.9574999999999996</v>
          </cell>
          <cell r="N261">
            <v>12.917299999999999</v>
          </cell>
          <cell r="O261">
            <v>11.1219</v>
          </cell>
          <cell r="P261">
            <v>21.2623</v>
          </cell>
          <cell r="Q261">
            <v>14.2195</v>
          </cell>
          <cell r="R261">
            <v>193.09399999999999</v>
          </cell>
          <cell r="S261">
            <v>14.4643</v>
          </cell>
          <cell r="T261">
            <v>0.90910000000000002</v>
          </cell>
          <cell r="U261">
            <v>0.3634</v>
          </cell>
          <cell r="V261">
            <v>2.2292999999999998</v>
          </cell>
          <cell r="W261">
            <v>0.51919999999999999</v>
          </cell>
          <cell r="X261">
            <v>1.3593</v>
          </cell>
          <cell r="Y261">
            <v>5.4999999999999997E-3</v>
          </cell>
          <cell r="Z261">
            <v>1.1047</v>
          </cell>
          <cell r="AA261">
            <v>0.68059999999999998</v>
          </cell>
          <cell r="AB261">
            <v>0.64639999999999997</v>
          </cell>
          <cell r="AC261">
            <v>0.1176</v>
          </cell>
          <cell r="AD261">
            <v>1.1063000000000001</v>
          </cell>
          <cell r="AE261">
            <v>0.77</v>
          </cell>
          <cell r="AF261">
            <v>9.8109999999999999</v>
          </cell>
        </row>
        <row r="262">
          <cell r="A262" t="str">
            <v>131978</v>
          </cell>
          <cell r="B262" t="str">
            <v>SDGE</v>
          </cell>
          <cell r="C262" t="str">
            <v>SDGE</v>
          </cell>
          <cell r="D262">
            <v>13</v>
          </cell>
          <cell r="E262">
            <v>1978</v>
          </cell>
          <cell r="F262">
            <v>34.651800000000001</v>
          </cell>
          <cell r="G262">
            <v>9.2710000000000008</v>
          </cell>
          <cell r="H262">
            <v>36.661799999999999</v>
          </cell>
          <cell r="I262">
            <v>7.5343</v>
          </cell>
          <cell r="J262">
            <v>15.5143</v>
          </cell>
          <cell r="K262">
            <v>0.28689999999999999</v>
          </cell>
          <cell r="L262">
            <v>26.830500000000001</v>
          </cell>
          <cell r="M262">
            <v>10.2669</v>
          </cell>
          <cell r="N262">
            <v>13.0725</v>
          </cell>
          <cell r="O262">
            <v>11.3064</v>
          </cell>
          <cell r="P262">
            <v>22.179400000000001</v>
          </cell>
          <cell r="Q262">
            <v>15.866300000000001</v>
          </cell>
          <cell r="R262">
            <v>203.44200000000001</v>
          </cell>
          <cell r="S262">
            <v>15.8012</v>
          </cell>
          <cell r="T262">
            <v>1.2512000000000001</v>
          </cell>
          <cell r="U262">
            <v>0.28349999999999997</v>
          </cell>
          <cell r="V262">
            <v>3.0512000000000001</v>
          </cell>
          <cell r="W262">
            <v>0.65459999999999996</v>
          </cell>
          <cell r="X262">
            <v>1.3620000000000001</v>
          </cell>
          <cell r="Y262">
            <v>6.7000000000000002E-3</v>
          </cell>
          <cell r="Z262">
            <v>0.82499999999999996</v>
          </cell>
          <cell r="AA262">
            <v>0.314</v>
          </cell>
          <cell r="AB262">
            <v>0.1774</v>
          </cell>
          <cell r="AC262">
            <v>0.2225</v>
          </cell>
          <cell r="AD262">
            <v>0.98099999999999998</v>
          </cell>
          <cell r="AE262">
            <v>1.6606000000000001</v>
          </cell>
          <cell r="AF262">
            <v>10.79</v>
          </cell>
        </row>
        <row r="263">
          <cell r="A263" t="str">
            <v>131979</v>
          </cell>
          <cell r="B263" t="str">
            <v>SDGE</v>
          </cell>
          <cell r="C263" t="str">
            <v>SDGE</v>
          </cell>
          <cell r="D263">
            <v>13</v>
          </cell>
          <cell r="E263">
            <v>1979</v>
          </cell>
          <cell r="F263">
            <v>36.086399999999998</v>
          </cell>
          <cell r="G263">
            <v>9.7911000000000001</v>
          </cell>
          <cell r="H263">
            <v>40.099899999999998</v>
          </cell>
          <cell r="I263">
            <v>8.3804999999999996</v>
          </cell>
          <cell r="J263">
            <v>17.996200000000002</v>
          </cell>
          <cell r="K263">
            <v>0.28720000000000001</v>
          </cell>
          <cell r="L263">
            <v>27.6724</v>
          </cell>
          <cell r="M263">
            <v>10.6159</v>
          </cell>
          <cell r="N263">
            <v>13.3347</v>
          </cell>
          <cell r="O263">
            <v>11.5494</v>
          </cell>
          <cell r="P263">
            <v>23.186800000000002</v>
          </cell>
          <cell r="Q263">
            <v>17.322800000000001</v>
          </cell>
          <cell r="R263">
            <v>216.32300000000001</v>
          </cell>
          <cell r="S263">
            <v>18.2834</v>
          </cell>
          <cell r="T263">
            <v>1.5548999999999999</v>
          </cell>
          <cell r="U263">
            <v>0.5403</v>
          </cell>
          <cell r="V263">
            <v>3.5501999999999998</v>
          </cell>
          <cell r="W263">
            <v>0.86629999999999996</v>
          </cell>
          <cell r="X263">
            <v>2.5152999999999999</v>
          </cell>
          <cell r="Y263">
            <v>2.5999999999999999E-3</v>
          </cell>
          <cell r="Z263">
            <v>0.86929999999999996</v>
          </cell>
          <cell r="AA263">
            <v>0.35370000000000001</v>
          </cell>
          <cell r="AB263">
            <v>0.28620000000000001</v>
          </cell>
          <cell r="AC263">
            <v>0.28560000000000002</v>
          </cell>
          <cell r="AD263">
            <v>1.0785</v>
          </cell>
          <cell r="AE263">
            <v>1.4731000000000001</v>
          </cell>
          <cell r="AF263">
            <v>13.375999999999999</v>
          </cell>
        </row>
        <row r="264">
          <cell r="A264" t="str">
            <v>131980</v>
          </cell>
          <cell r="B264" t="str">
            <v>SDGE</v>
          </cell>
          <cell r="C264" t="str">
            <v>SDGE</v>
          </cell>
          <cell r="D264">
            <v>13</v>
          </cell>
          <cell r="E264">
            <v>1980</v>
          </cell>
          <cell r="F264">
            <v>37.590400000000002</v>
          </cell>
          <cell r="G264">
            <v>10.089600000000001</v>
          </cell>
          <cell r="H264">
            <v>42.699199999999998</v>
          </cell>
          <cell r="I264">
            <v>9.0424000000000007</v>
          </cell>
          <cell r="J264">
            <v>20.0624</v>
          </cell>
          <cell r="K264">
            <v>0.28860000000000002</v>
          </cell>
          <cell r="L264">
            <v>27.973500000000001</v>
          </cell>
          <cell r="M264">
            <v>11.133900000000001</v>
          </cell>
          <cell r="N264">
            <v>13.603300000000001</v>
          </cell>
          <cell r="O264">
            <v>11.9033</v>
          </cell>
          <cell r="P264">
            <v>24.154699999999998</v>
          </cell>
          <cell r="Q264">
            <v>18.9482</v>
          </cell>
          <cell r="R264">
            <v>227.489</v>
          </cell>
          <cell r="S264">
            <v>20.350999999999999</v>
          </cell>
          <cell r="T264">
            <v>1.6394</v>
          </cell>
          <cell r="U264">
            <v>0.3216</v>
          </cell>
          <cell r="V264">
            <v>2.7248000000000001</v>
          </cell>
          <cell r="W264">
            <v>0.6845</v>
          </cell>
          <cell r="X264">
            <v>2.1048</v>
          </cell>
          <cell r="Y264">
            <v>3.8999999999999998E-3</v>
          </cell>
          <cell r="Z264">
            <v>0.33150000000000002</v>
          </cell>
          <cell r="AA264">
            <v>0.52329999999999999</v>
          </cell>
          <cell r="AB264">
            <v>0.29520000000000002</v>
          </cell>
          <cell r="AC264">
            <v>0.40150000000000002</v>
          </cell>
          <cell r="AD264">
            <v>1.0472999999999999</v>
          </cell>
          <cell r="AE264">
            <v>1.6439999999999999</v>
          </cell>
          <cell r="AF264">
            <v>11.722</v>
          </cell>
        </row>
        <row r="265">
          <cell r="A265" t="str">
            <v>131981</v>
          </cell>
          <cell r="B265" t="str">
            <v>SDGE</v>
          </cell>
          <cell r="C265" t="str">
            <v>SDGE</v>
          </cell>
          <cell r="D265">
            <v>13</v>
          </cell>
          <cell r="E265">
            <v>1981</v>
          </cell>
          <cell r="F265">
            <v>39.0563</v>
          </cell>
          <cell r="G265">
            <v>10.3306</v>
          </cell>
          <cell r="H265">
            <v>45.121899999999997</v>
          </cell>
          <cell r="I265">
            <v>9.6356000000000002</v>
          </cell>
          <cell r="J265">
            <v>21.774100000000001</v>
          </cell>
          <cell r="K265">
            <v>0.28860000000000002</v>
          </cell>
          <cell r="L265">
            <v>28.1617</v>
          </cell>
          <cell r="M265">
            <v>11.274100000000001</v>
          </cell>
          <cell r="N265">
            <v>13.9336</v>
          </cell>
          <cell r="O265">
            <v>12.401899999999999</v>
          </cell>
          <cell r="P265">
            <v>25.8093</v>
          </cell>
          <cell r="Q265">
            <v>21.321200000000001</v>
          </cell>
          <cell r="R265">
            <v>239.10900000000001</v>
          </cell>
          <cell r="S265">
            <v>22.0627</v>
          </cell>
          <cell r="T265">
            <v>1.6177999999999999</v>
          </cell>
          <cell r="U265">
            <v>0.2666</v>
          </cell>
          <cell r="V265">
            <v>2.5613999999999999</v>
          </cell>
          <cell r="W265">
            <v>0.61819999999999997</v>
          </cell>
          <cell r="X265">
            <v>1.7541</v>
          </cell>
          <cell r="Y265">
            <v>0</v>
          </cell>
          <cell r="Z265">
            <v>0.2213</v>
          </cell>
          <cell r="AA265">
            <v>0.1462</v>
          </cell>
          <cell r="AB265">
            <v>0.35970000000000002</v>
          </cell>
          <cell r="AC265">
            <v>0.55159999999999998</v>
          </cell>
          <cell r="AD265">
            <v>1.7428999999999999</v>
          </cell>
          <cell r="AE265">
            <v>2.3940000000000001</v>
          </cell>
          <cell r="AF265">
            <v>12.234</v>
          </cell>
        </row>
        <row r="266">
          <cell r="A266" t="str">
            <v>131982</v>
          </cell>
          <cell r="B266" t="str">
            <v>SDGE</v>
          </cell>
          <cell r="C266" t="str">
            <v>SDGE</v>
          </cell>
          <cell r="D266">
            <v>13</v>
          </cell>
          <cell r="E266">
            <v>1982</v>
          </cell>
          <cell r="F266">
            <v>40.494799999999998</v>
          </cell>
          <cell r="G266">
            <v>10.509399999999999</v>
          </cell>
          <cell r="H266">
            <v>47.470300000000002</v>
          </cell>
          <cell r="I266">
            <v>10.2616</v>
          </cell>
          <cell r="J266">
            <v>23.883800000000001</v>
          </cell>
          <cell r="K266">
            <v>0.30370000000000003</v>
          </cell>
          <cell r="L266">
            <v>28.219200000000001</v>
          </cell>
          <cell r="M266">
            <v>11.609500000000001</v>
          </cell>
          <cell r="N266">
            <v>14.43</v>
          </cell>
          <cell r="O266">
            <v>12.7044</v>
          </cell>
          <cell r="P266">
            <v>27.078900000000001</v>
          </cell>
          <cell r="Q266">
            <v>25.101199999999999</v>
          </cell>
          <cell r="R266">
            <v>252.06700000000001</v>
          </cell>
          <cell r="S266">
            <v>24.1875</v>
          </cell>
          <cell r="T266">
            <v>1.6084000000000001</v>
          </cell>
          <cell r="U266">
            <v>0.2077</v>
          </cell>
          <cell r="V266">
            <v>2.5022000000000002</v>
          </cell>
          <cell r="W266">
            <v>0.65369999999999995</v>
          </cell>
          <cell r="X266">
            <v>2.1566000000000001</v>
          </cell>
          <cell r="Y266">
            <v>2.0899999999999998E-2</v>
          </cell>
          <cell r="Z266">
            <v>9.4100000000000003E-2</v>
          </cell>
          <cell r="AA266">
            <v>0.3417</v>
          </cell>
          <cell r="AB266">
            <v>0.52869999999999995</v>
          </cell>
          <cell r="AC266">
            <v>0.3614</v>
          </cell>
          <cell r="AD266">
            <v>1.3683000000000001</v>
          </cell>
          <cell r="AE266">
            <v>3.8047</v>
          </cell>
          <cell r="AF266">
            <v>13.648</v>
          </cell>
        </row>
        <row r="267">
          <cell r="A267" t="str">
            <v>131983</v>
          </cell>
          <cell r="B267" t="str">
            <v>SDGE</v>
          </cell>
          <cell r="C267" t="str">
            <v>SDGE</v>
          </cell>
          <cell r="D267">
            <v>13</v>
          </cell>
          <cell r="E267">
            <v>1983</v>
          </cell>
          <cell r="F267">
            <v>41.452199999999998</v>
          </cell>
          <cell r="G267">
            <v>10.6882</v>
          </cell>
          <cell r="H267">
            <v>48.896599999999999</v>
          </cell>
          <cell r="I267">
            <v>10.6663</v>
          </cell>
          <cell r="J267">
            <v>25.37</v>
          </cell>
          <cell r="K267">
            <v>0.30370000000000003</v>
          </cell>
          <cell r="L267">
            <v>28.219200000000001</v>
          </cell>
          <cell r="M267">
            <v>12.065099999999999</v>
          </cell>
          <cell r="N267">
            <v>14.6227</v>
          </cell>
          <cell r="O267">
            <v>13.185</v>
          </cell>
          <cell r="P267">
            <v>28.0029</v>
          </cell>
          <cell r="Q267">
            <v>29.9192</v>
          </cell>
          <cell r="R267">
            <v>263.39100000000002</v>
          </cell>
          <cell r="S267">
            <v>25.6737</v>
          </cell>
          <cell r="T267">
            <v>1.1474</v>
          </cell>
          <cell r="U267">
            <v>0.21110000000000001</v>
          </cell>
          <cell r="V267">
            <v>1.5964</v>
          </cell>
          <cell r="W267">
            <v>0.43540000000000001</v>
          </cell>
          <cell r="X267">
            <v>1.5385</v>
          </cell>
          <cell r="Y267">
            <v>0</v>
          </cell>
          <cell r="Z267">
            <v>2.64E-2</v>
          </cell>
          <cell r="AA267">
            <v>0.46279999999999999</v>
          </cell>
          <cell r="AB267">
            <v>0.22850000000000001</v>
          </cell>
          <cell r="AC267">
            <v>0.54549999999999998</v>
          </cell>
          <cell r="AD267">
            <v>1.0327999999999999</v>
          </cell>
          <cell r="AE267">
            <v>4.8474000000000004</v>
          </cell>
          <cell r="AF267">
            <v>12.071999999999999</v>
          </cell>
        </row>
        <row r="268">
          <cell r="A268" t="str">
            <v>131984</v>
          </cell>
          <cell r="B268" t="str">
            <v>SDGE</v>
          </cell>
          <cell r="C268" t="str">
            <v>SDGE</v>
          </cell>
          <cell r="D268">
            <v>13</v>
          </cell>
          <cell r="E268">
            <v>1984</v>
          </cell>
          <cell r="F268">
            <v>42.580300000000001</v>
          </cell>
          <cell r="G268">
            <v>10.8842</v>
          </cell>
          <cell r="H268">
            <v>50.039499999999997</v>
          </cell>
          <cell r="I268">
            <v>10.9954</v>
          </cell>
          <cell r="J268">
            <v>26.595600000000001</v>
          </cell>
          <cell r="K268">
            <v>0.30370000000000003</v>
          </cell>
          <cell r="L268">
            <v>28.329599999999999</v>
          </cell>
          <cell r="M268">
            <v>12.2362</v>
          </cell>
          <cell r="N268">
            <v>15.3195</v>
          </cell>
          <cell r="O268">
            <v>14.016400000000001</v>
          </cell>
          <cell r="P268">
            <v>29.592300000000002</v>
          </cell>
          <cell r="Q268">
            <v>33.940899999999999</v>
          </cell>
          <cell r="R268">
            <v>274.834</v>
          </cell>
          <cell r="S268">
            <v>26.8993</v>
          </cell>
          <cell r="T268">
            <v>1.3394999999999999</v>
          </cell>
          <cell r="U268">
            <v>0.23219999999999999</v>
          </cell>
          <cell r="V268">
            <v>1.3295999999999999</v>
          </cell>
          <cell r="W268">
            <v>0.36270000000000002</v>
          </cell>
          <cell r="X268">
            <v>1.2827999999999999</v>
          </cell>
          <cell r="Y268">
            <v>0</v>
          </cell>
          <cell r="Z268">
            <v>0.16919999999999999</v>
          </cell>
          <cell r="AA268">
            <v>0.1792</v>
          </cell>
          <cell r="AB268">
            <v>0.7359</v>
          </cell>
          <cell r="AC268">
            <v>0.90329999999999999</v>
          </cell>
          <cell r="AD268">
            <v>1.7090000000000001</v>
          </cell>
          <cell r="AE268">
            <v>4.0559000000000003</v>
          </cell>
          <cell r="AF268">
            <v>12.298999999999999</v>
          </cell>
        </row>
        <row r="269">
          <cell r="A269" t="str">
            <v>131985</v>
          </cell>
          <cell r="B269" t="str">
            <v>SDGE</v>
          </cell>
          <cell r="C269" t="str">
            <v>SDGE</v>
          </cell>
          <cell r="D269">
            <v>13</v>
          </cell>
          <cell r="E269">
            <v>1985</v>
          </cell>
          <cell r="F269">
            <v>43.245699999999999</v>
          </cell>
          <cell r="G269">
            <v>11.1288</v>
          </cell>
          <cell r="H269">
            <v>51.332500000000003</v>
          </cell>
          <cell r="I269">
            <v>11.4207</v>
          </cell>
          <cell r="J269">
            <v>28.454599999999999</v>
          </cell>
          <cell r="K269">
            <v>0.30370000000000003</v>
          </cell>
          <cell r="L269">
            <v>28.4236</v>
          </cell>
          <cell r="M269">
            <v>12.898400000000001</v>
          </cell>
          <cell r="N269">
            <v>15.7859</v>
          </cell>
          <cell r="O269">
            <v>15.28</v>
          </cell>
          <cell r="P269">
            <v>31.549800000000001</v>
          </cell>
          <cell r="Q269">
            <v>38.355400000000003</v>
          </cell>
          <cell r="R269">
            <v>288.17899999999997</v>
          </cell>
          <cell r="S269">
            <v>28.758299999999998</v>
          </cell>
          <cell r="T269">
            <v>0.90090000000000003</v>
          </cell>
          <cell r="U269">
            <v>0.28510000000000002</v>
          </cell>
          <cell r="V269">
            <v>1.4982</v>
          </cell>
          <cell r="W269">
            <v>0.46229999999999999</v>
          </cell>
          <cell r="X269">
            <v>1.9217</v>
          </cell>
          <cell r="Y269">
            <v>5.9999999999999995E-4</v>
          </cell>
          <cell r="Z269">
            <v>0.14369999999999999</v>
          </cell>
          <cell r="AA269">
            <v>0.67090000000000005</v>
          </cell>
          <cell r="AB269">
            <v>0.50990000000000002</v>
          </cell>
          <cell r="AC269">
            <v>1.343</v>
          </cell>
          <cell r="AD269">
            <v>2.09</v>
          </cell>
          <cell r="AE269">
            <v>4.4522000000000004</v>
          </cell>
          <cell r="AF269">
            <v>14.278</v>
          </cell>
        </row>
        <row r="270">
          <cell r="A270" t="str">
            <v>131986</v>
          </cell>
          <cell r="B270" t="str">
            <v>SDGE</v>
          </cell>
          <cell r="C270" t="str">
            <v>SDGE</v>
          </cell>
          <cell r="D270">
            <v>13</v>
          </cell>
          <cell r="E270">
            <v>1986</v>
          </cell>
          <cell r="F270">
            <v>44.099600000000002</v>
          </cell>
          <cell r="G270">
            <v>11.3874</v>
          </cell>
          <cell r="H270">
            <v>55.191299999999998</v>
          </cell>
          <cell r="I270">
            <v>12.314399999999999</v>
          </cell>
          <cell r="J270">
            <v>30.724799999999998</v>
          </cell>
          <cell r="K270">
            <v>0.30370000000000003</v>
          </cell>
          <cell r="L270">
            <v>28.591200000000001</v>
          </cell>
          <cell r="M270">
            <v>13.3796</v>
          </cell>
          <cell r="N270">
            <v>18.007100000000001</v>
          </cell>
          <cell r="O270">
            <v>16.824999999999999</v>
          </cell>
          <cell r="P270">
            <v>34.639099999999999</v>
          </cell>
          <cell r="Q270">
            <v>42.372</v>
          </cell>
          <cell r="R270">
            <v>307.83499999999998</v>
          </cell>
          <cell r="S270">
            <v>31.028499999999998</v>
          </cell>
          <cell r="T270">
            <v>1.1153</v>
          </cell>
          <cell r="U270">
            <v>0.30409999999999998</v>
          </cell>
          <cell r="V270">
            <v>4.0839999999999996</v>
          </cell>
          <cell r="W270">
            <v>0.93430000000000002</v>
          </cell>
          <cell r="X270">
            <v>2.3399000000000001</v>
          </cell>
          <cell r="Y270">
            <v>0</v>
          </cell>
          <cell r="Z270">
            <v>0.2225</v>
          </cell>
          <cell r="AA270">
            <v>0.49130000000000001</v>
          </cell>
          <cell r="AB270">
            <v>2.2686000000000002</v>
          </cell>
          <cell r="AC270">
            <v>1.6326000000000001</v>
          </cell>
          <cell r="AD270">
            <v>3.2349000000000001</v>
          </cell>
          <cell r="AE270">
            <v>4.0594999999999999</v>
          </cell>
          <cell r="AF270">
            <v>20.687000000000001</v>
          </cell>
        </row>
        <row r="271">
          <cell r="A271" t="str">
            <v>131987</v>
          </cell>
          <cell r="B271" t="str">
            <v>SDGE</v>
          </cell>
          <cell r="C271" t="str">
            <v>SDGE</v>
          </cell>
          <cell r="D271">
            <v>13</v>
          </cell>
          <cell r="E271">
            <v>1987</v>
          </cell>
          <cell r="F271">
            <v>44.800800000000002</v>
          </cell>
          <cell r="G271">
            <v>11.5106</v>
          </cell>
          <cell r="H271">
            <v>57.961599999999997</v>
          </cell>
          <cell r="I271">
            <v>13.0029</v>
          </cell>
          <cell r="J271">
            <v>32.758400000000002</v>
          </cell>
          <cell r="K271">
            <v>0.3135</v>
          </cell>
          <cell r="L271">
            <v>29.148199999999999</v>
          </cell>
          <cell r="M271">
            <v>14.071</v>
          </cell>
          <cell r="N271">
            <v>18.9909</v>
          </cell>
          <cell r="O271">
            <v>18.601900000000001</v>
          </cell>
          <cell r="P271">
            <v>37.872599999999998</v>
          </cell>
          <cell r="Q271">
            <v>47.189799999999998</v>
          </cell>
          <cell r="R271">
            <v>326.22199999999998</v>
          </cell>
          <cell r="S271">
            <v>33.071899999999999</v>
          </cell>
          <cell r="T271">
            <v>0.99099999999999999</v>
          </cell>
          <cell r="U271">
            <v>0.1739</v>
          </cell>
          <cell r="V271">
            <v>3.0192000000000001</v>
          </cell>
          <cell r="W271">
            <v>0.73350000000000004</v>
          </cell>
          <cell r="X271">
            <v>2.1103999999999998</v>
          </cell>
          <cell r="Y271">
            <v>2.98E-2</v>
          </cell>
          <cell r="Z271">
            <v>0.61770000000000003</v>
          </cell>
          <cell r="AA271">
            <v>0.70240000000000002</v>
          </cell>
          <cell r="AB271">
            <v>1.0377000000000001</v>
          </cell>
          <cell r="AC271">
            <v>1.8727</v>
          </cell>
          <cell r="AD271">
            <v>3.3938999999999999</v>
          </cell>
          <cell r="AE271">
            <v>4.8655999999999997</v>
          </cell>
          <cell r="AF271">
            <v>19.547999999999998</v>
          </cell>
        </row>
        <row r="272">
          <cell r="A272" t="str">
            <v>131988</v>
          </cell>
          <cell r="B272" t="str">
            <v>SDGE</v>
          </cell>
          <cell r="C272" t="str">
            <v>SDGE</v>
          </cell>
          <cell r="D272">
            <v>13</v>
          </cell>
          <cell r="E272">
            <v>1988</v>
          </cell>
          <cell r="F272">
            <v>45.417499999999997</v>
          </cell>
          <cell r="G272">
            <v>11.6333</v>
          </cell>
          <cell r="H272">
            <v>60.509399999999999</v>
          </cell>
          <cell r="I272">
            <v>13.614000000000001</v>
          </cell>
          <cell r="J272">
            <v>34.426000000000002</v>
          </cell>
          <cell r="K272">
            <v>0.3135</v>
          </cell>
          <cell r="L272">
            <v>29.428699999999999</v>
          </cell>
          <cell r="M272">
            <v>15.441700000000001</v>
          </cell>
          <cell r="N272">
            <v>20.157599999999999</v>
          </cell>
          <cell r="O272">
            <v>22.0184</v>
          </cell>
          <cell r="P272">
            <v>40.662599999999998</v>
          </cell>
          <cell r="Q272">
            <v>50.402000000000001</v>
          </cell>
          <cell r="R272">
            <v>344.02499999999998</v>
          </cell>
          <cell r="S272">
            <v>34.7395</v>
          </cell>
          <cell r="T272">
            <v>0.93689999999999996</v>
          </cell>
          <cell r="U272">
            <v>0.17910000000000001</v>
          </cell>
          <cell r="V272">
            <v>2.8176000000000001</v>
          </cell>
          <cell r="W272">
            <v>0.66</v>
          </cell>
          <cell r="X272">
            <v>1.7511000000000001</v>
          </cell>
          <cell r="Y272">
            <v>0</v>
          </cell>
          <cell r="Z272">
            <v>0.34820000000000001</v>
          </cell>
          <cell r="AA272">
            <v>1.3832</v>
          </cell>
          <cell r="AB272">
            <v>1.2242999999999999</v>
          </cell>
          <cell r="AC272">
            <v>3.5211999999999999</v>
          </cell>
          <cell r="AD272">
            <v>2.9649000000000001</v>
          </cell>
          <cell r="AE272">
            <v>3.2667000000000002</v>
          </cell>
          <cell r="AF272">
            <v>19.053000000000001</v>
          </cell>
        </row>
        <row r="273">
          <cell r="A273" t="str">
            <v>131989</v>
          </cell>
          <cell r="B273" t="str">
            <v>SDGE</v>
          </cell>
          <cell r="C273" t="str">
            <v>SDGE</v>
          </cell>
          <cell r="D273">
            <v>13</v>
          </cell>
          <cell r="E273">
            <v>1989</v>
          </cell>
          <cell r="F273">
            <v>45.979700000000001</v>
          </cell>
          <cell r="G273">
            <v>11.818199999999999</v>
          </cell>
          <cell r="H273">
            <v>62.879300000000001</v>
          </cell>
          <cell r="I273">
            <v>14.285</v>
          </cell>
          <cell r="J273">
            <v>36.883000000000003</v>
          </cell>
          <cell r="K273">
            <v>0.3135</v>
          </cell>
          <cell r="L273">
            <v>29.736999999999998</v>
          </cell>
          <cell r="M273">
            <v>16.6813</v>
          </cell>
          <cell r="N273">
            <v>21.665900000000001</v>
          </cell>
          <cell r="O273">
            <v>24.571100000000001</v>
          </cell>
          <cell r="P273">
            <v>42.375399999999999</v>
          </cell>
          <cell r="Q273">
            <v>55.461300000000001</v>
          </cell>
          <cell r="R273">
            <v>362.65100000000001</v>
          </cell>
          <cell r="S273">
            <v>37.1965</v>
          </cell>
          <cell r="T273">
            <v>0.91479999999999995</v>
          </cell>
          <cell r="U273">
            <v>0.24759999999999999</v>
          </cell>
          <cell r="V273">
            <v>2.6621000000000001</v>
          </cell>
          <cell r="W273">
            <v>0.72399999999999998</v>
          </cell>
          <cell r="X273">
            <v>2.5474999999999999</v>
          </cell>
          <cell r="Y273">
            <v>0</v>
          </cell>
          <cell r="Z273">
            <v>0.38269999999999998</v>
          </cell>
          <cell r="AA273">
            <v>1.2541</v>
          </cell>
          <cell r="AB273">
            <v>1.5713999999999999</v>
          </cell>
          <cell r="AC273">
            <v>2.6678000000000002</v>
          </cell>
          <cell r="AD273">
            <v>1.9018999999999999</v>
          </cell>
          <cell r="AE273">
            <v>5.1185999999999998</v>
          </cell>
          <cell r="AF273">
            <v>19.992999999999999</v>
          </cell>
        </row>
        <row r="274">
          <cell r="A274" t="str">
            <v>131990</v>
          </cell>
          <cell r="B274" t="str">
            <v>SDGE</v>
          </cell>
          <cell r="C274" t="str">
            <v>SDGE</v>
          </cell>
          <cell r="D274">
            <v>13</v>
          </cell>
          <cell r="E274">
            <v>1990</v>
          </cell>
          <cell r="F274">
            <v>46.767099999999999</v>
          </cell>
          <cell r="G274">
            <v>12.06</v>
          </cell>
          <cell r="H274">
            <v>65.895899999999997</v>
          </cell>
          <cell r="I274">
            <v>15.087400000000001</v>
          </cell>
          <cell r="J274">
            <v>39.5595</v>
          </cell>
          <cell r="K274">
            <v>0.3135</v>
          </cell>
          <cell r="L274">
            <v>29.994700000000002</v>
          </cell>
          <cell r="M274">
            <v>17.219200000000001</v>
          </cell>
          <cell r="N274">
            <v>22.699100000000001</v>
          </cell>
          <cell r="O274">
            <v>26.2331</v>
          </cell>
          <cell r="P274">
            <v>45.8217</v>
          </cell>
          <cell r="Q274">
            <v>59.841799999999999</v>
          </cell>
          <cell r="R274">
            <v>381.49299999999999</v>
          </cell>
          <cell r="S274">
            <v>39.872999999999998</v>
          </cell>
          <cell r="T274">
            <v>1.1748000000000001</v>
          </cell>
          <cell r="U274">
            <v>0.31140000000000001</v>
          </cell>
          <cell r="V274">
            <v>3.3319000000000001</v>
          </cell>
          <cell r="W274">
            <v>0.85970000000000002</v>
          </cell>
          <cell r="X274">
            <v>2.7755000000000001</v>
          </cell>
          <cell r="Y274">
            <v>0</v>
          </cell>
          <cell r="Z274">
            <v>0.33989999999999998</v>
          </cell>
          <cell r="AA274">
            <v>0.55389999999999995</v>
          </cell>
          <cell r="AB274">
            <v>1.1022000000000001</v>
          </cell>
          <cell r="AC274">
            <v>1.7854000000000001</v>
          </cell>
          <cell r="AD274">
            <v>3.6492</v>
          </cell>
          <cell r="AE274">
            <v>4.4490999999999996</v>
          </cell>
          <cell r="AF274">
            <v>20.332999999999998</v>
          </cell>
        </row>
        <row r="275">
          <cell r="A275" t="str">
            <v>131991</v>
          </cell>
          <cell r="B275" t="str">
            <v>SDGE</v>
          </cell>
          <cell r="C275" t="str">
            <v>SDGE</v>
          </cell>
          <cell r="D275">
            <v>13</v>
          </cell>
          <cell r="E275">
            <v>1991</v>
          </cell>
          <cell r="F275">
            <v>47.2577</v>
          </cell>
          <cell r="G275">
            <v>12.270300000000001</v>
          </cell>
          <cell r="H275">
            <v>68.553799999999995</v>
          </cell>
          <cell r="I275">
            <v>15.975</v>
          </cell>
          <cell r="J275">
            <v>43.514600000000002</v>
          </cell>
          <cell r="K275">
            <v>0.3135</v>
          </cell>
          <cell r="L275">
            <v>31.126200000000001</v>
          </cell>
          <cell r="M275">
            <v>18.055099999999999</v>
          </cell>
          <cell r="N275">
            <v>23.8233</v>
          </cell>
          <cell r="O275">
            <v>27.7575</v>
          </cell>
          <cell r="P275">
            <v>47.556699999999999</v>
          </cell>
          <cell r="Q275">
            <v>64.431899999999999</v>
          </cell>
          <cell r="R275">
            <v>400.63600000000002</v>
          </cell>
          <cell r="S275">
            <v>43.828099999999999</v>
          </cell>
          <cell r="T275">
            <v>0.91469999999999996</v>
          </cell>
          <cell r="U275">
            <v>0.28739999999999999</v>
          </cell>
          <cell r="V275">
            <v>2.9975000000000001</v>
          </cell>
          <cell r="W275">
            <v>0.94930000000000003</v>
          </cell>
          <cell r="X275">
            <v>4.0621999999999998</v>
          </cell>
          <cell r="Y275">
            <v>1.4999999999999999E-2</v>
          </cell>
          <cell r="Z275">
            <v>1.2219</v>
          </cell>
          <cell r="AA275">
            <v>0.8528</v>
          </cell>
          <cell r="AB275">
            <v>1.1989000000000001</v>
          </cell>
          <cell r="AC275">
            <v>1.6558999999999999</v>
          </cell>
          <cell r="AD275">
            <v>1.9551000000000001</v>
          </cell>
          <cell r="AE275">
            <v>4.6660000000000004</v>
          </cell>
          <cell r="AF275">
            <v>20.777000000000001</v>
          </cell>
        </row>
        <row r="276">
          <cell r="A276" t="str">
            <v>131992</v>
          </cell>
          <cell r="B276" t="str">
            <v>SDGE</v>
          </cell>
          <cell r="C276" t="str">
            <v>SDGE</v>
          </cell>
          <cell r="D276">
            <v>13</v>
          </cell>
          <cell r="E276">
            <v>1992</v>
          </cell>
          <cell r="F276">
            <v>47.308</v>
          </cell>
          <cell r="G276">
            <v>12.368</v>
          </cell>
          <cell r="H276">
            <v>70.388999999999996</v>
          </cell>
          <cell r="I276">
            <v>16.45</v>
          </cell>
          <cell r="J276">
            <v>45</v>
          </cell>
          <cell r="K276">
            <v>0.3135</v>
          </cell>
          <cell r="L276">
            <v>31.465</v>
          </cell>
          <cell r="M276">
            <v>18.408000000000001</v>
          </cell>
          <cell r="N276">
            <v>24.550999999999998</v>
          </cell>
          <cell r="O276">
            <v>29.82</v>
          </cell>
          <cell r="P276">
            <v>50</v>
          </cell>
          <cell r="Q276">
            <v>65.536000000000001</v>
          </cell>
          <cell r="R276">
            <v>411.60899999999998</v>
          </cell>
          <cell r="S276">
            <v>45.313499999999998</v>
          </cell>
          <cell r="T276">
            <v>0.51239999999999997</v>
          </cell>
          <cell r="U276">
            <v>0.1827</v>
          </cell>
          <cell r="V276">
            <v>2.1979000000000002</v>
          </cell>
          <cell r="W276">
            <v>0.5413</v>
          </cell>
          <cell r="X276">
            <v>1.6019000000000001</v>
          </cell>
          <cell r="Y276">
            <v>2E-3</v>
          </cell>
          <cell r="Z276">
            <v>0.4395</v>
          </cell>
          <cell r="AA276">
            <v>0.37180000000000002</v>
          </cell>
          <cell r="AB276">
            <v>0.80889999999999995</v>
          </cell>
          <cell r="AC276">
            <v>2.2029000000000001</v>
          </cell>
          <cell r="AD276">
            <v>2.6766999999999999</v>
          </cell>
          <cell r="AE276">
            <v>1.1892</v>
          </cell>
          <cell r="AF276">
            <v>12.727</v>
          </cell>
        </row>
        <row r="277">
          <cell r="A277" t="str">
            <v>131993</v>
          </cell>
          <cell r="B277" t="str">
            <v>SDGE</v>
          </cell>
          <cell r="C277" t="str">
            <v>SDGE</v>
          </cell>
          <cell r="D277">
            <v>13</v>
          </cell>
          <cell r="E277">
            <v>1993</v>
          </cell>
          <cell r="F277">
            <v>47.308</v>
          </cell>
          <cell r="G277">
            <v>12.548</v>
          </cell>
          <cell r="H277">
            <v>71.830399999999997</v>
          </cell>
          <cell r="I277">
            <v>16.7986</v>
          </cell>
          <cell r="J277">
            <v>45.933300000000003</v>
          </cell>
          <cell r="K277">
            <v>0.38740000000000002</v>
          </cell>
          <cell r="L277">
            <v>32.0426</v>
          </cell>
          <cell r="M277">
            <v>19.0871</v>
          </cell>
          <cell r="N277">
            <v>25.241</v>
          </cell>
          <cell r="O277">
            <v>29.82</v>
          </cell>
          <cell r="P277">
            <v>51.648499999999999</v>
          </cell>
          <cell r="Q277">
            <v>66.057599999999994</v>
          </cell>
          <cell r="R277">
            <v>418.70299999999997</v>
          </cell>
          <cell r="S277">
            <v>46.320700000000002</v>
          </cell>
          <cell r="T277">
            <v>0.46250000000000002</v>
          </cell>
          <cell r="U277">
            <v>0.27329999999999999</v>
          </cell>
          <cell r="V277">
            <v>1.8264</v>
          </cell>
          <cell r="W277">
            <v>0.41889999999999999</v>
          </cell>
          <cell r="X277">
            <v>1.0553999999999999</v>
          </cell>
          <cell r="Y277">
            <v>9.4700000000000006E-2</v>
          </cell>
          <cell r="Z277">
            <v>0.6875</v>
          </cell>
          <cell r="AA277">
            <v>0.69950000000000001</v>
          </cell>
          <cell r="AB277">
            <v>0.77739999999999998</v>
          </cell>
          <cell r="AC277">
            <v>8.0500000000000002E-2</v>
          </cell>
          <cell r="AD277">
            <v>1.8976999999999999</v>
          </cell>
          <cell r="AE277">
            <v>0.61250000000000004</v>
          </cell>
          <cell r="AF277">
            <v>8.8859999999999992</v>
          </cell>
        </row>
        <row r="278">
          <cell r="A278" t="str">
            <v>131994</v>
          </cell>
          <cell r="B278" t="str">
            <v>SDGE</v>
          </cell>
          <cell r="C278" t="str">
            <v>SDGE</v>
          </cell>
          <cell r="D278">
            <v>13</v>
          </cell>
          <cell r="E278">
            <v>1994</v>
          </cell>
          <cell r="F278">
            <v>47.308</v>
          </cell>
          <cell r="G278">
            <v>12.626300000000001</v>
          </cell>
          <cell r="H278">
            <v>73.391599999999997</v>
          </cell>
          <cell r="I278">
            <v>17.1221</v>
          </cell>
          <cell r="J278">
            <v>46.465200000000003</v>
          </cell>
          <cell r="K278">
            <v>0.4723</v>
          </cell>
          <cell r="L278">
            <v>32.529200000000003</v>
          </cell>
          <cell r="M278">
            <v>19.764299999999999</v>
          </cell>
          <cell r="N278">
            <v>25.498699999999999</v>
          </cell>
          <cell r="O278">
            <v>29.82</v>
          </cell>
          <cell r="P278">
            <v>52.5244</v>
          </cell>
          <cell r="Q278">
            <v>66.057599999999994</v>
          </cell>
          <cell r="R278">
            <v>423.58</v>
          </cell>
          <cell r="S278">
            <v>46.9375</v>
          </cell>
          <cell r="T278">
            <v>0.43</v>
          </cell>
          <cell r="U278">
            <v>0.1807</v>
          </cell>
          <cell r="V278">
            <v>1.9681999999999999</v>
          </cell>
          <cell r="W278">
            <v>0.39789999999999998</v>
          </cell>
          <cell r="X278">
            <v>0.66139999999999999</v>
          </cell>
          <cell r="Y278">
            <v>9.2600000000000002E-2</v>
          </cell>
          <cell r="Z278">
            <v>0.60780000000000001</v>
          </cell>
          <cell r="AA278">
            <v>0.70009999999999994</v>
          </cell>
          <cell r="AB278">
            <v>0.35220000000000001</v>
          </cell>
          <cell r="AC278">
            <v>9.2600000000000002E-2</v>
          </cell>
          <cell r="AD278">
            <v>1.1389</v>
          </cell>
          <cell r="AE278">
            <v>9.74E-2</v>
          </cell>
          <cell r="AF278">
            <v>6.72</v>
          </cell>
        </row>
        <row r="279">
          <cell r="A279" t="str">
            <v>131995</v>
          </cell>
          <cell r="B279" t="str">
            <v>SDGE</v>
          </cell>
          <cell r="C279" t="str">
            <v>SDGE</v>
          </cell>
          <cell r="D279">
            <v>13</v>
          </cell>
          <cell r="E279">
            <v>1995</v>
          </cell>
          <cell r="F279">
            <v>47.308</v>
          </cell>
          <cell r="G279">
            <v>12.7042</v>
          </cell>
          <cell r="H279">
            <v>74.6952</v>
          </cell>
          <cell r="I279">
            <v>17.375399999999999</v>
          </cell>
          <cell r="J279">
            <v>46.747199999999999</v>
          </cell>
          <cell r="K279">
            <v>0.48730000000000001</v>
          </cell>
          <cell r="L279">
            <v>33.396999999999998</v>
          </cell>
          <cell r="M279">
            <v>20.4072</v>
          </cell>
          <cell r="N279">
            <v>25.527799999999999</v>
          </cell>
          <cell r="O279">
            <v>29.82</v>
          </cell>
          <cell r="P279">
            <v>54.033200000000001</v>
          </cell>
          <cell r="Q279">
            <v>66.159000000000006</v>
          </cell>
          <cell r="R279">
            <v>428.661</v>
          </cell>
          <cell r="S279">
            <v>47.234499999999997</v>
          </cell>
          <cell r="T279">
            <v>0.31929999999999997</v>
          </cell>
          <cell r="U279">
            <v>0.18959999999999999</v>
          </cell>
          <cell r="V279">
            <v>1.7323999999999999</v>
          </cell>
          <cell r="W279">
            <v>0.33179999999999998</v>
          </cell>
          <cell r="X279">
            <v>0.41889999999999999</v>
          </cell>
          <cell r="Y279">
            <v>2.3099999999999999E-2</v>
          </cell>
          <cell r="Z279">
            <v>1.0006999999999999</v>
          </cell>
          <cell r="AA279">
            <v>0.66810000000000003</v>
          </cell>
          <cell r="AB279">
            <v>0.13039999999999999</v>
          </cell>
          <cell r="AC279">
            <v>5.0900000000000001E-2</v>
          </cell>
          <cell r="AD279">
            <v>1.7847999999999999</v>
          </cell>
          <cell r="AE279">
            <v>0.2152</v>
          </cell>
          <cell r="AF279">
            <v>6.8650000000000002</v>
          </cell>
        </row>
        <row r="280">
          <cell r="A280" t="str">
            <v>131996</v>
          </cell>
          <cell r="B280" t="str">
            <v>SDGE</v>
          </cell>
          <cell r="C280" t="str">
            <v>SDGE</v>
          </cell>
          <cell r="D280">
            <v>13</v>
          </cell>
          <cell r="E280">
            <v>1996</v>
          </cell>
          <cell r="F280">
            <v>47.308</v>
          </cell>
          <cell r="G280">
            <v>12.7277</v>
          </cell>
          <cell r="H280">
            <v>76.450800000000001</v>
          </cell>
          <cell r="I280">
            <v>17.724399999999999</v>
          </cell>
          <cell r="J280">
            <v>47.217300000000002</v>
          </cell>
          <cell r="K280">
            <v>0.48730000000000001</v>
          </cell>
          <cell r="L280">
            <v>33.874200000000002</v>
          </cell>
          <cell r="M280">
            <v>20.5517</v>
          </cell>
          <cell r="N280">
            <v>25.588899999999999</v>
          </cell>
          <cell r="O280">
            <v>29.82</v>
          </cell>
          <cell r="P280">
            <v>55.238999999999997</v>
          </cell>
          <cell r="Q280">
            <v>66.853399999999993</v>
          </cell>
          <cell r="R280">
            <v>433.84300000000002</v>
          </cell>
          <cell r="S280">
            <v>47.704599999999999</v>
          </cell>
          <cell r="T280">
            <v>0.4163</v>
          </cell>
          <cell r="U280">
            <v>0.1449</v>
          </cell>
          <cell r="V280">
            <v>2.2044000000000001</v>
          </cell>
          <cell r="W280">
            <v>0.43140000000000001</v>
          </cell>
          <cell r="X280">
            <v>0.61439999999999995</v>
          </cell>
          <cell r="Y280">
            <v>2.3999999999999998E-3</v>
          </cell>
          <cell r="Z280">
            <v>0.62339999999999995</v>
          </cell>
          <cell r="AA280">
            <v>0.17219999999999999</v>
          </cell>
          <cell r="AB280">
            <v>0.1696</v>
          </cell>
          <cell r="AC280">
            <v>3.3099999999999997E-2</v>
          </cell>
          <cell r="AD280">
            <v>1.4957</v>
          </cell>
          <cell r="AE280">
            <v>0.81710000000000005</v>
          </cell>
          <cell r="AF280">
            <v>7.125</v>
          </cell>
        </row>
        <row r="281">
          <cell r="A281" t="str">
            <v>131997</v>
          </cell>
          <cell r="B281" t="str">
            <v>SDGE</v>
          </cell>
          <cell r="C281" t="str">
            <v>SDGE</v>
          </cell>
          <cell r="D281">
            <v>13</v>
          </cell>
          <cell r="E281">
            <v>1997</v>
          </cell>
          <cell r="F281">
            <v>47.308</v>
          </cell>
          <cell r="G281">
            <v>12.7277</v>
          </cell>
          <cell r="H281">
            <v>78.245099999999994</v>
          </cell>
          <cell r="I281">
            <v>18.121400000000001</v>
          </cell>
          <cell r="J281">
            <v>48.056899999999999</v>
          </cell>
          <cell r="K281">
            <v>0.51549999999999996</v>
          </cell>
          <cell r="L281">
            <v>34.125500000000002</v>
          </cell>
          <cell r="M281">
            <v>20.945799999999998</v>
          </cell>
          <cell r="N281">
            <v>25.796700000000001</v>
          </cell>
          <cell r="O281">
            <v>29.82</v>
          </cell>
          <cell r="P281">
            <v>56.240200000000002</v>
          </cell>
          <cell r="Q281">
            <v>68.054599999999994</v>
          </cell>
          <cell r="R281">
            <v>442.77</v>
          </cell>
          <cell r="S281">
            <v>48.572400000000002</v>
          </cell>
          <cell r="T281">
            <v>0.34849999999999998</v>
          </cell>
          <cell r="U281">
            <v>0.12959999999999999</v>
          </cell>
          <cell r="V281">
            <v>2.2627999999999999</v>
          </cell>
          <cell r="W281">
            <v>0.4834</v>
          </cell>
          <cell r="X281">
            <v>0.99160000000000004</v>
          </cell>
          <cell r="Y281">
            <v>4.2500000000000003E-2</v>
          </cell>
          <cell r="Z281">
            <v>0.41099999999999998</v>
          </cell>
          <cell r="AA281">
            <v>0.42409999999999998</v>
          </cell>
          <cell r="AB281">
            <v>0.32400000000000001</v>
          </cell>
          <cell r="AC281">
            <v>0.16500000000000001</v>
          </cell>
          <cell r="AD281">
            <v>1.3029999999999999</v>
          </cell>
          <cell r="AE281">
            <v>1.3374999999999999</v>
          </cell>
          <cell r="AF281">
            <v>8.2230000000000008</v>
          </cell>
        </row>
        <row r="282">
          <cell r="A282" t="str">
            <v>131998</v>
          </cell>
          <cell r="B282" t="str">
            <v>SDGE</v>
          </cell>
          <cell r="C282" t="str">
            <v>SDGE</v>
          </cell>
          <cell r="D282">
            <v>13</v>
          </cell>
          <cell r="E282">
            <v>1998</v>
          </cell>
          <cell r="F282">
            <v>47.308</v>
          </cell>
          <cell r="G282">
            <v>12.812799999999999</v>
          </cell>
          <cell r="H282">
            <v>79.707499999999996</v>
          </cell>
          <cell r="I282">
            <v>18.479700000000001</v>
          </cell>
          <cell r="J282">
            <v>49.036000000000001</v>
          </cell>
          <cell r="K282">
            <v>0.51549999999999996</v>
          </cell>
          <cell r="L282">
            <v>34.412700000000001</v>
          </cell>
          <cell r="M282">
            <v>21.4055</v>
          </cell>
          <cell r="N282">
            <v>25.908799999999999</v>
          </cell>
          <cell r="O282">
            <v>29.857500000000002</v>
          </cell>
          <cell r="P282">
            <v>57.437800000000003</v>
          </cell>
          <cell r="Q282">
            <v>68.961600000000004</v>
          </cell>
          <cell r="R282">
            <v>451.26299999999998</v>
          </cell>
          <cell r="S282">
            <v>49.551500000000004</v>
          </cell>
          <cell r="T282">
            <v>0.32490000000000002</v>
          </cell>
          <cell r="U282">
            <v>0.22850000000000001</v>
          </cell>
          <cell r="V282">
            <v>1.9483999999999999</v>
          </cell>
          <cell r="W282">
            <v>0.44829999999999998</v>
          </cell>
          <cell r="X282">
            <v>1.1389</v>
          </cell>
          <cell r="Y282">
            <v>0</v>
          </cell>
          <cell r="Z282">
            <v>0.46160000000000001</v>
          </cell>
          <cell r="AA282">
            <v>0.4929</v>
          </cell>
          <cell r="AB282">
            <v>0.2364</v>
          </cell>
          <cell r="AC282">
            <v>0.61939999999999995</v>
          </cell>
          <cell r="AD282">
            <v>1.5105</v>
          </cell>
          <cell r="AE282">
            <v>1.0576000000000001</v>
          </cell>
          <cell r="AF282">
            <v>15.202999999999999</v>
          </cell>
        </row>
        <row r="283">
          <cell r="A283" t="str">
            <v>131999</v>
          </cell>
          <cell r="B283" t="str">
            <v>SDGE</v>
          </cell>
          <cell r="C283" t="str">
            <v>SDGE</v>
          </cell>
          <cell r="D283">
            <v>13</v>
          </cell>
          <cell r="E283">
            <v>1999</v>
          </cell>
          <cell r="F283">
            <v>47.308</v>
          </cell>
          <cell r="G283">
            <v>13.113300000000001</v>
          </cell>
          <cell r="H283">
            <v>80.903000000000006</v>
          </cell>
          <cell r="I283">
            <v>18.958100000000002</v>
          </cell>
          <cell r="J283">
            <v>51.4726</v>
          </cell>
          <cell r="K283">
            <v>0.51549999999999996</v>
          </cell>
          <cell r="L283">
            <v>35.390099999999997</v>
          </cell>
          <cell r="M283">
            <v>22.004000000000001</v>
          </cell>
          <cell r="N283">
            <v>26.2422</v>
          </cell>
          <cell r="O283">
            <v>30.3825</v>
          </cell>
          <cell r="P283">
            <v>59.343000000000004</v>
          </cell>
          <cell r="Q283">
            <v>71.284099999999995</v>
          </cell>
          <cell r="R283">
            <v>464.28399999999999</v>
          </cell>
          <cell r="S283">
            <v>51.988100000000003</v>
          </cell>
          <cell r="T283">
            <v>0.41649999999999998</v>
          </cell>
          <cell r="U283">
            <v>0.45250000000000001</v>
          </cell>
          <cell r="V283">
            <v>1.6973</v>
          </cell>
          <cell r="W283">
            <v>0.57169999999999999</v>
          </cell>
          <cell r="X283">
            <v>2.6038000000000001</v>
          </cell>
          <cell r="Y283">
            <v>5.4999999999999997E-3</v>
          </cell>
          <cell r="Z283">
            <v>1.1677999999999999</v>
          </cell>
          <cell r="AA283">
            <v>0.6351</v>
          </cell>
          <cell r="AB283">
            <v>0.4657</v>
          </cell>
          <cell r="AC283">
            <v>0.71530000000000005</v>
          </cell>
          <cell r="AD283">
            <v>2.2286000000000001</v>
          </cell>
          <cell r="AE283">
            <v>2.4878</v>
          </cell>
          <cell r="AF283">
            <v>15.725</v>
          </cell>
        </row>
        <row r="284">
          <cell r="A284" t="str">
            <v>132000</v>
          </cell>
          <cell r="B284" t="str">
            <v>SDGE</v>
          </cell>
          <cell r="C284" t="str">
            <v>SDGE</v>
          </cell>
          <cell r="D284">
            <v>13</v>
          </cell>
          <cell r="E284">
            <v>2000</v>
          </cell>
          <cell r="F284">
            <v>47.308</v>
          </cell>
          <cell r="G284">
            <v>13.1968</v>
          </cell>
          <cell r="H284">
            <v>82.319900000000004</v>
          </cell>
          <cell r="I284">
            <v>19.470400000000001</v>
          </cell>
          <cell r="J284">
            <v>53.887999999999998</v>
          </cell>
          <cell r="K284">
            <v>0.58840000000000003</v>
          </cell>
          <cell r="L284">
            <v>35.762099999999997</v>
          </cell>
          <cell r="M284">
            <v>22.3095</v>
          </cell>
          <cell r="N284">
            <v>26.817499999999999</v>
          </cell>
          <cell r="O284">
            <v>31.219200000000001</v>
          </cell>
          <cell r="P284">
            <v>62.0899</v>
          </cell>
          <cell r="Q284">
            <v>76.377700000000004</v>
          </cell>
          <cell r="R284">
            <v>477.71600000000001</v>
          </cell>
          <cell r="S284">
            <v>54.476399999999998</v>
          </cell>
          <cell r="T284">
            <v>0.4405</v>
          </cell>
          <cell r="U284">
            <v>0.24579999999999999</v>
          </cell>
          <cell r="V284">
            <v>1.9329000000000001</v>
          </cell>
          <cell r="W284">
            <v>0.60899999999999999</v>
          </cell>
          <cell r="X284">
            <v>2.5916000000000001</v>
          </cell>
          <cell r="Y284">
            <v>9.3299999999999994E-2</v>
          </cell>
          <cell r="Z284">
            <v>0.58009999999999995</v>
          </cell>
          <cell r="AA284">
            <v>0.34589999999999999</v>
          </cell>
          <cell r="AB284">
            <v>0.71579999999999999</v>
          </cell>
          <cell r="AC284">
            <v>1.032</v>
          </cell>
          <cell r="AD284">
            <v>3.0806</v>
          </cell>
          <cell r="AE284">
            <v>5.2763</v>
          </cell>
          <cell r="AF284">
            <v>16.265999999999998</v>
          </cell>
        </row>
        <row r="285">
          <cell r="A285" t="str">
            <v>132001</v>
          </cell>
          <cell r="B285" t="str">
            <v>SDGE</v>
          </cell>
          <cell r="C285" t="str">
            <v>SDGE</v>
          </cell>
          <cell r="D285">
            <v>13</v>
          </cell>
          <cell r="E285">
            <v>2001</v>
          </cell>
          <cell r="F285">
            <v>47.308</v>
          </cell>
          <cell r="G285">
            <v>13.3492</v>
          </cell>
          <cell r="H285">
            <v>84.545699999999997</v>
          </cell>
          <cell r="I285">
            <v>20.175999999999998</v>
          </cell>
          <cell r="J285">
            <v>56.840200000000003</v>
          </cell>
          <cell r="K285">
            <v>0.5887</v>
          </cell>
          <cell r="L285">
            <v>36.3217</v>
          </cell>
          <cell r="M285">
            <v>22.9344</v>
          </cell>
          <cell r="N285">
            <v>27.286999999999999</v>
          </cell>
          <cell r="O285">
            <v>31.845099999999999</v>
          </cell>
          <cell r="P285">
            <v>65.571200000000005</v>
          </cell>
          <cell r="Q285">
            <v>79.858400000000003</v>
          </cell>
          <cell r="R285">
            <v>490.44099999999997</v>
          </cell>
          <cell r="S285">
            <v>57.428900000000006</v>
          </cell>
          <cell r="T285">
            <v>0.34710000000000002</v>
          </cell>
          <cell r="U285">
            <v>0.32440000000000002</v>
          </cell>
          <cell r="V285">
            <v>2.7553000000000001</v>
          </cell>
          <cell r="W285">
            <v>0.8054</v>
          </cell>
          <cell r="X285">
            <v>3.1356999999999999</v>
          </cell>
          <cell r="Y285">
            <v>9.1000000000000004E-3</v>
          </cell>
          <cell r="Z285">
            <v>0.7853</v>
          </cell>
          <cell r="AA285">
            <v>0.66879999999999995</v>
          </cell>
          <cell r="AB285">
            <v>0.61819999999999997</v>
          </cell>
          <cell r="AC285">
            <v>0.82579999999999998</v>
          </cell>
          <cell r="AD285">
            <v>3.8246000000000002</v>
          </cell>
          <cell r="AE285">
            <v>3.6836000000000002</v>
          </cell>
          <cell r="AF285">
            <v>15.680999999999999</v>
          </cell>
        </row>
        <row r="286">
          <cell r="A286" t="str">
            <v>132002</v>
          </cell>
          <cell r="B286" t="str">
            <v>SDGE</v>
          </cell>
          <cell r="C286" t="str">
            <v>SDGE</v>
          </cell>
          <cell r="D286">
            <v>13</v>
          </cell>
          <cell r="E286">
            <v>2002</v>
          </cell>
          <cell r="F286">
            <v>48.264600000000002</v>
          </cell>
          <cell r="G286">
            <v>13.482100000000001</v>
          </cell>
          <cell r="H286">
            <v>86.100800000000007</v>
          </cell>
          <cell r="I286">
            <v>20.577400000000001</v>
          </cell>
          <cell r="J286">
            <v>58.2378</v>
          </cell>
          <cell r="K286">
            <v>0.59960000000000002</v>
          </cell>
          <cell r="L286">
            <v>36.773499999999999</v>
          </cell>
          <cell r="M286">
            <v>23.398099999999999</v>
          </cell>
          <cell r="N286">
            <v>27.7546</v>
          </cell>
          <cell r="O286">
            <v>32.711300000000001</v>
          </cell>
          <cell r="P286">
            <v>66.899900000000002</v>
          </cell>
          <cell r="Q286">
            <v>82.292500000000004</v>
          </cell>
          <cell r="R286">
            <v>503.46699999999998</v>
          </cell>
          <cell r="S286">
            <v>58.837400000000002</v>
          </cell>
          <cell r="T286">
            <v>4.1829999999999998</v>
          </cell>
          <cell r="U286">
            <v>0.31459999999999999</v>
          </cell>
          <cell r="V286">
            <v>2.0977000000000001</v>
          </cell>
          <cell r="W286">
            <v>0.50439999999999996</v>
          </cell>
          <cell r="X286">
            <v>1.5893999999999999</v>
          </cell>
          <cell r="Y286">
            <v>1.95E-2</v>
          </cell>
          <cell r="Z286">
            <v>0.69679999999999997</v>
          </cell>
          <cell r="AA286">
            <v>0.5121</v>
          </cell>
          <cell r="AB286">
            <v>0.62409999999999999</v>
          </cell>
          <cell r="AC286">
            <v>1.0696000000000001</v>
          </cell>
          <cell r="AD286">
            <v>1.6809000000000001</v>
          </cell>
          <cell r="AE286">
            <v>2.6537000000000002</v>
          </cell>
          <cell r="AF286">
            <v>16.100000000000001</v>
          </cell>
        </row>
        <row r="287">
          <cell r="A287" t="str">
            <v>132003</v>
          </cell>
          <cell r="B287" t="str">
            <v>SDGE</v>
          </cell>
          <cell r="C287" t="str">
            <v>SDGE</v>
          </cell>
          <cell r="D287">
            <v>13</v>
          </cell>
          <cell r="E287">
            <v>2003</v>
          </cell>
          <cell r="F287">
            <v>49.263500000000001</v>
          </cell>
          <cell r="G287">
            <v>13.6045</v>
          </cell>
          <cell r="H287">
            <v>87.677599999999998</v>
          </cell>
          <cell r="I287">
            <v>20.9727</v>
          </cell>
          <cell r="J287">
            <v>59.669699999999999</v>
          </cell>
          <cell r="K287">
            <v>0.61199999999999999</v>
          </cell>
          <cell r="L287">
            <v>37.2239</v>
          </cell>
          <cell r="M287">
            <v>23.882400000000001</v>
          </cell>
          <cell r="N287">
            <v>28.223700000000001</v>
          </cell>
          <cell r="O287">
            <v>33.559600000000003</v>
          </cell>
          <cell r="P287">
            <v>68.284499999999994</v>
          </cell>
          <cell r="Q287">
            <v>84.4602</v>
          </cell>
          <cell r="R287">
            <v>516.65499999999997</v>
          </cell>
          <cell r="S287">
            <v>60.281700000000001</v>
          </cell>
          <cell r="T287">
            <v>1.8458000000000001</v>
          </cell>
          <cell r="U287">
            <v>0.313</v>
          </cell>
          <cell r="V287">
            <v>2.1303000000000001</v>
          </cell>
          <cell r="W287">
            <v>0.501</v>
          </cell>
          <cell r="X287">
            <v>1.63</v>
          </cell>
          <cell r="Y287">
            <v>2.0899999999999998E-2</v>
          </cell>
          <cell r="Z287">
            <v>0.71550000000000002</v>
          </cell>
          <cell r="AA287">
            <v>0.53700000000000003</v>
          </cell>
          <cell r="AB287">
            <v>0.63349999999999995</v>
          </cell>
          <cell r="AC287">
            <v>1.0551999999999999</v>
          </cell>
          <cell r="AD287">
            <v>1.7422</v>
          </cell>
          <cell r="AE287">
            <v>2.4053</v>
          </cell>
          <cell r="AF287">
            <v>16.376999999999999</v>
          </cell>
        </row>
        <row r="288">
          <cell r="A288" t="str">
            <v>132004</v>
          </cell>
          <cell r="B288" t="str">
            <v>SDGE</v>
          </cell>
          <cell r="C288" t="str">
            <v>SDGE</v>
          </cell>
          <cell r="D288">
            <v>13</v>
          </cell>
          <cell r="E288">
            <v>2004</v>
          </cell>
          <cell r="F288">
            <v>50.371699999999997</v>
          </cell>
          <cell r="G288">
            <v>13.7181</v>
          </cell>
          <cell r="H288">
            <v>89.168099999999995</v>
          </cell>
          <cell r="I288">
            <v>21.3505</v>
          </cell>
          <cell r="J288">
            <v>60.999200000000002</v>
          </cell>
          <cell r="K288">
            <v>0.62570000000000003</v>
          </cell>
          <cell r="L288">
            <v>37.665399999999998</v>
          </cell>
          <cell r="M288">
            <v>24.419699999999999</v>
          </cell>
          <cell r="N288">
            <v>28.8141</v>
          </cell>
          <cell r="O288">
            <v>34.393300000000004</v>
          </cell>
          <cell r="P288">
            <v>69.820599999999999</v>
          </cell>
          <cell r="Q288">
            <v>86.4679</v>
          </cell>
          <cell r="R288">
            <v>529.63</v>
          </cell>
          <cell r="S288">
            <v>61.624900000000004</v>
          </cell>
          <cell r="T288">
            <v>1.9683999999999999</v>
          </cell>
          <cell r="U288">
            <v>0.3125</v>
          </cell>
          <cell r="V288">
            <v>2.0552000000000001</v>
          </cell>
          <cell r="W288">
            <v>0.48649999999999999</v>
          </cell>
          <cell r="X288">
            <v>1.5361</v>
          </cell>
          <cell r="Y288">
            <v>2.1999999999999999E-2</v>
          </cell>
          <cell r="Z288">
            <v>0.72770000000000001</v>
          </cell>
          <cell r="AA288">
            <v>0.59489999999999998</v>
          </cell>
          <cell r="AB288">
            <v>0.76229999999999998</v>
          </cell>
          <cell r="AC288">
            <v>1.0438000000000001</v>
          </cell>
          <cell r="AD288">
            <v>1.9012</v>
          </cell>
          <cell r="AE288">
            <v>2.2650999999999999</v>
          </cell>
          <cell r="AF288">
            <v>16.274999999999999</v>
          </cell>
        </row>
        <row r="289">
          <cell r="A289" t="str">
            <v>132005</v>
          </cell>
          <cell r="B289" t="str">
            <v>SDGE</v>
          </cell>
          <cell r="C289" t="str">
            <v>SDGE</v>
          </cell>
          <cell r="D289">
            <v>13</v>
          </cell>
          <cell r="E289">
            <v>2005</v>
          </cell>
          <cell r="F289">
            <v>51.437199999999997</v>
          </cell>
          <cell r="G289">
            <v>13.8253</v>
          </cell>
          <cell r="H289">
            <v>90.588999999999999</v>
          </cell>
          <cell r="I289">
            <v>21.716799999999999</v>
          </cell>
          <cell r="J289">
            <v>62.283900000000003</v>
          </cell>
          <cell r="K289">
            <v>0.63900000000000001</v>
          </cell>
          <cell r="L289">
            <v>38.098300000000002</v>
          </cell>
          <cell r="M289">
            <v>24.936199999999999</v>
          </cell>
          <cell r="N289">
            <v>29.4068</v>
          </cell>
          <cell r="O289">
            <v>35.211100000000002</v>
          </cell>
          <cell r="P289">
            <v>71.297499999999999</v>
          </cell>
          <cell r="Q289">
            <v>88.364900000000006</v>
          </cell>
          <cell r="R289">
            <v>541.48500000000001</v>
          </cell>
          <cell r="S289">
            <v>62.922900000000006</v>
          </cell>
          <cell r="T289">
            <v>1.9363999999999999</v>
          </cell>
          <cell r="U289">
            <v>0.3135</v>
          </cell>
          <cell r="V289">
            <v>1.9970000000000001</v>
          </cell>
          <cell r="W289">
            <v>0.47810000000000002</v>
          </cell>
          <cell r="X289">
            <v>1.5002</v>
          </cell>
          <cell r="Y289">
            <v>2.1299999999999999E-2</v>
          </cell>
          <cell r="Z289">
            <v>0.74099999999999999</v>
          </cell>
          <cell r="AA289">
            <v>0.57940000000000003</v>
          </cell>
          <cell r="AB289">
            <v>0.77190000000000003</v>
          </cell>
          <cell r="AC289">
            <v>1.0308999999999999</v>
          </cell>
          <cell r="AD289">
            <v>1.8495999999999999</v>
          </cell>
          <cell r="AE289">
            <v>2.1753</v>
          </cell>
          <cell r="AF289">
            <v>15.263999999999999</v>
          </cell>
        </row>
        <row r="290">
          <cell r="A290" t="str">
            <v>132006</v>
          </cell>
          <cell r="B290" t="str">
            <v>SDGE</v>
          </cell>
          <cell r="C290" t="str">
            <v>SDGE</v>
          </cell>
          <cell r="D290">
            <v>13</v>
          </cell>
          <cell r="E290">
            <v>2006</v>
          </cell>
          <cell r="F290">
            <v>52.453499999999998</v>
          </cell>
          <cell r="G290">
            <v>13.9278</v>
          </cell>
          <cell r="H290">
            <v>91.972800000000007</v>
          </cell>
          <cell r="I290">
            <v>22.077400000000001</v>
          </cell>
          <cell r="J290">
            <v>63.54</v>
          </cell>
          <cell r="K290">
            <v>0.65159999999999996</v>
          </cell>
          <cell r="L290">
            <v>38.521900000000002</v>
          </cell>
          <cell r="M290">
            <v>25.428899999999999</v>
          </cell>
          <cell r="N290">
            <v>29.9757</v>
          </cell>
          <cell r="O290">
            <v>36.011699999999998</v>
          </cell>
          <cell r="P290">
            <v>72.706199999999995</v>
          </cell>
          <cell r="Q290">
            <v>90.228200000000001</v>
          </cell>
          <cell r="R290">
            <v>552.649</v>
          </cell>
          <cell r="S290">
            <v>64.191599999999994</v>
          </cell>
          <cell r="T290">
            <v>1.8928</v>
          </cell>
          <cell r="U290">
            <v>0.31540000000000001</v>
          </cell>
          <cell r="V290">
            <v>1.9722</v>
          </cell>
          <cell r="W290">
            <v>0.47589999999999999</v>
          </cell>
          <cell r="X290">
            <v>1.4817</v>
          </cell>
          <cell r="Y290">
            <v>2.0400000000000001E-2</v>
          </cell>
          <cell r="Z290">
            <v>0.75449999999999995</v>
          </cell>
          <cell r="AA290">
            <v>0.56110000000000004</v>
          </cell>
          <cell r="AB290">
            <v>0.755</v>
          </cell>
          <cell r="AC290">
            <v>1.0168999999999999</v>
          </cell>
          <cell r="AD290">
            <v>1.7895000000000001</v>
          </cell>
          <cell r="AE290">
            <v>2.1635</v>
          </cell>
          <cell r="AF290">
            <v>14.678000000000001</v>
          </cell>
        </row>
        <row r="291">
          <cell r="A291" t="str">
            <v>132007</v>
          </cell>
          <cell r="B291" t="str">
            <v>SDGE</v>
          </cell>
          <cell r="C291" t="str">
            <v>SDGE</v>
          </cell>
          <cell r="D291">
            <v>13</v>
          </cell>
          <cell r="E291">
            <v>2007</v>
          </cell>
          <cell r="F291">
            <v>53.470500000000001</v>
          </cell>
          <cell r="G291">
            <v>14.0266</v>
          </cell>
          <cell r="H291">
            <v>93.324299999999994</v>
          </cell>
          <cell r="I291">
            <v>22.433</v>
          </cell>
          <cell r="J291">
            <v>64.773499999999999</v>
          </cell>
          <cell r="K291">
            <v>0.66420000000000001</v>
          </cell>
          <cell r="L291">
            <v>38.936500000000002</v>
          </cell>
          <cell r="M291">
            <v>25.921900000000001</v>
          </cell>
          <cell r="N291">
            <v>30.545500000000001</v>
          </cell>
          <cell r="O291">
            <v>36.7956</v>
          </cell>
          <cell r="P291">
            <v>74.115899999999996</v>
          </cell>
          <cell r="Q291">
            <v>90.228200000000001</v>
          </cell>
          <cell r="R291">
            <v>563.33100000000002</v>
          </cell>
          <cell r="S291">
            <v>65.437699999999992</v>
          </cell>
          <cell r="T291">
            <v>1.8947000000000001</v>
          </cell>
          <cell r="U291">
            <v>0.31730000000000003</v>
          </cell>
          <cell r="V291">
            <v>1.9535</v>
          </cell>
          <cell r="W291">
            <v>0.47470000000000001</v>
          </cell>
          <cell r="X291">
            <v>1.4702</v>
          </cell>
          <cell r="Y291">
            <v>2.01E-2</v>
          </cell>
          <cell r="Z291">
            <v>0.76870000000000005</v>
          </cell>
          <cell r="AA291">
            <v>0.56740000000000002</v>
          </cell>
          <cell r="AB291">
            <v>0.76239999999999997</v>
          </cell>
          <cell r="AC291">
            <v>1.0037</v>
          </cell>
          <cell r="AD291">
            <v>1.7995000000000001</v>
          </cell>
          <cell r="AE291">
            <v>0.32340000000000002</v>
          </cell>
          <cell r="AF291">
            <v>14.302</v>
          </cell>
        </row>
        <row r="292">
          <cell r="A292" t="str">
            <v>132008</v>
          </cell>
          <cell r="B292" t="str">
            <v>SDGE</v>
          </cell>
          <cell r="C292" t="str">
            <v>SDGE</v>
          </cell>
          <cell r="D292">
            <v>13</v>
          </cell>
          <cell r="E292">
            <v>2008</v>
          </cell>
          <cell r="F292">
            <v>54.488500000000002</v>
          </cell>
          <cell r="G292">
            <v>14.122400000000001</v>
          </cell>
          <cell r="H292">
            <v>94.647800000000004</v>
          </cell>
          <cell r="I292">
            <v>22.783999999999999</v>
          </cell>
          <cell r="J292">
            <v>65.989800000000002</v>
          </cell>
          <cell r="K292">
            <v>0.67689999999999995</v>
          </cell>
          <cell r="L292">
            <v>39.342399999999998</v>
          </cell>
          <cell r="M292">
            <v>26.415400000000002</v>
          </cell>
          <cell r="N292">
            <v>31.116</v>
          </cell>
          <cell r="O292">
            <v>37.563000000000002</v>
          </cell>
          <cell r="P292">
            <v>75.527000000000001</v>
          </cell>
          <cell r="Q292">
            <v>90.228200000000001</v>
          </cell>
          <cell r="R292">
            <v>574.09299999999996</v>
          </cell>
          <cell r="S292">
            <v>66.666700000000006</v>
          </cell>
          <cell r="T292">
            <v>1.8926000000000001</v>
          </cell>
          <cell r="U292">
            <v>0.31879999999999997</v>
          </cell>
          <cell r="V292">
            <v>1.9410000000000001</v>
          </cell>
          <cell r="W292">
            <v>0.47449999999999998</v>
          </cell>
          <cell r="X292">
            <v>1.4657</v>
          </cell>
          <cell r="Y292">
            <v>1.9800000000000002E-2</v>
          </cell>
          <cell r="Z292">
            <v>0.78369999999999995</v>
          </cell>
          <cell r="AA292">
            <v>0.57420000000000004</v>
          </cell>
          <cell r="AB292">
            <v>0.76919999999999999</v>
          </cell>
          <cell r="AC292">
            <v>0.99150000000000005</v>
          </cell>
          <cell r="AD292">
            <v>1.8110999999999999</v>
          </cell>
          <cell r="AE292">
            <v>0.34560000000000002</v>
          </cell>
          <cell r="AF292">
            <v>14.491</v>
          </cell>
        </row>
        <row r="293">
          <cell r="A293" t="str">
            <v>132009</v>
          </cell>
          <cell r="B293" t="str">
            <v>SDGE</v>
          </cell>
          <cell r="C293" t="str">
            <v>SDGE</v>
          </cell>
          <cell r="D293">
            <v>13</v>
          </cell>
          <cell r="E293">
            <v>2009</v>
          </cell>
          <cell r="F293">
            <v>55.3215</v>
          </cell>
          <cell r="G293">
            <v>14.2157</v>
          </cell>
          <cell r="H293">
            <v>95.949100000000001</v>
          </cell>
          <cell r="I293">
            <v>23.1313</v>
          </cell>
          <cell r="J293">
            <v>67.196399999999997</v>
          </cell>
          <cell r="K293">
            <v>0.68720000000000003</v>
          </cell>
          <cell r="L293">
            <v>39.739800000000002</v>
          </cell>
          <cell r="M293">
            <v>26.819199999999999</v>
          </cell>
          <cell r="N293">
            <v>31.6874</v>
          </cell>
          <cell r="O293">
            <v>38.309699999999999</v>
          </cell>
          <cell r="P293">
            <v>76.6815</v>
          </cell>
          <cell r="Q293">
            <v>90.228200000000001</v>
          </cell>
          <cell r="R293">
            <v>584.81899999999996</v>
          </cell>
          <cell r="S293">
            <v>67.883600000000001</v>
          </cell>
          <cell r="T293">
            <v>1.7009000000000001</v>
          </cell>
          <cell r="U293">
            <v>0.31990000000000002</v>
          </cell>
          <cell r="V293">
            <v>1.9368000000000001</v>
          </cell>
          <cell r="W293">
            <v>0.47570000000000001</v>
          </cell>
          <cell r="X293">
            <v>1.4703999999999999</v>
          </cell>
          <cell r="Y293">
            <v>1.72E-2</v>
          </cell>
          <cell r="Z293">
            <v>0.79920000000000002</v>
          </cell>
          <cell r="AA293">
            <v>0.49120000000000003</v>
          </cell>
          <cell r="AB293">
            <v>0.77569999999999995</v>
          </cell>
          <cell r="AC293">
            <v>0.97550000000000003</v>
          </cell>
          <cell r="AD293">
            <v>1.5665</v>
          </cell>
          <cell r="AE293">
            <v>0.37090000000000001</v>
          </cell>
          <cell r="AF293">
            <v>14.57</v>
          </cell>
        </row>
        <row r="294">
          <cell r="A294" t="str">
            <v>132010</v>
          </cell>
          <cell r="B294" t="str">
            <v>SDGE</v>
          </cell>
          <cell r="C294" t="str">
            <v>SDGE</v>
          </cell>
          <cell r="D294">
            <v>13</v>
          </cell>
          <cell r="E294">
            <v>2010</v>
          </cell>
          <cell r="F294">
            <v>56.155000000000001</v>
          </cell>
          <cell r="G294">
            <v>14.306699999999999</v>
          </cell>
          <cell r="H294">
            <v>97.225700000000003</v>
          </cell>
          <cell r="I294">
            <v>23.4741</v>
          </cell>
          <cell r="J294">
            <v>68.388300000000001</v>
          </cell>
          <cell r="K294">
            <v>0.6976</v>
          </cell>
          <cell r="L294">
            <v>40.129100000000001</v>
          </cell>
          <cell r="M294">
            <v>27.223299999999998</v>
          </cell>
          <cell r="N294">
            <v>32.259500000000003</v>
          </cell>
          <cell r="O294">
            <v>39.0364</v>
          </cell>
          <cell r="P294">
            <v>77.8369</v>
          </cell>
          <cell r="Q294">
            <v>90.228200000000001</v>
          </cell>
          <cell r="R294">
            <v>595.46500000000003</v>
          </cell>
          <cell r="S294">
            <v>69.085899999999995</v>
          </cell>
          <cell r="T294">
            <v>1.6919</v>
          </cell>
          <cell r="U294">
            <v>0.32019999999999998</v>
          </cell>
          <cell r="V294">
            <v>1.9331</v>
          </cell>
          <cell r="W294">
            <v>0.47689999999999999</v>
          </cell>
          <cell r="X294">
            <v>1.472</v>
          </cell>
          <cell r="Y294">
            <v>1.6899999999999998E-2</v>
          </cell>
          <cell r="Z294">
            <v>0.81489999999999996</v>
          </cell>
          <cell r="AA294">
            <v>0.4985</v>
          </cell>
          <cell r="AB294">
            <v>0.78169999999999995</v>
          </cell>
          <cell r="AC294">
            <v>0.96160000000000001</v>
          </cell>
          <cell r="AD294">
            <v>1.581</v>
          </cell>
          <cell r="AE294">
            <v>0.39760000000000001</v>
          </cell>
          <cell r="AF294">
            <v>14.608000000000001</v>
          </cell>
        </row>
        <row r="295">
          <cell r="A295" t="str">
            <v>132011</v>
          </cell>
          <cell r="B295" t="str">
            <v>SDGE</v>
          </cell>
          <cell r="C295" t="str">
            <v>SDGE</v>
          </cell>
          <cell r="D295">
            <v>13</v>
          </cell>
          <cell r="E295">
            <v>2011</v>
          </cell>
          <cell r="F295">
            <v>56.989199999999997</v>
          </cell>
          <cell r="G295">
            <v>14.395799999999999</v>
          </cell>
          <cell r="H295">
            <v>98.490600000000001</v>
          </cell>
          <cell r="I295">
            <v>23.814900000000002</v>
          </cell>
          <cell r="J295">
            <v>69.584199999999996</v>
          </cell>
          <cell r="K295">
            <v>0.70789999999999997</v>
          </cell>
          <cell r="L295">
            <v>40.510300000000001</v>
          </cell>
          <cell r="M295">
            <v>27.627700000000001</v>
          </cell>
          <cell r="N295">
            <v>32.832500000000003</v>
          </cell>
          <cell r="O295">
            <v>39.744399999999999</v>
          </cell>
          <cell r="P295">
            <v>78.993099999999998</v>
          </cell>
          <cell r="Q295">
            <v>90.228200000000001</v>
          </cell>
          <cell r="R295">
            <v>605.68899999999996</v>
          </cell>
          <cell r="S295">
            <v>70.292099999999991</v>
          </cell>
          <cell r="T295">
            <v>1.681</v>
          </cell>
          <cell r="U295">
            <v>0.32019999999999998</v>
          </cell>
          <cell r="V295">
            <v>1.9457</v>
          </cell>
          <cell r="W295">
            <v>0.48130000000000001</v>
          </cell>
          <cell r="X295">
            <v>1.4944</v>
          </cell>
          <cell r="Y295">
            <v>1.66E-2</v>
          </cell>
          <cell r="Z295">
            <v>0.8306</v>
          </cell>
          <cell r="AA295">
            <v>0.50639999999999996</v>
          </cell>
          <cell r="AB295">
            <v>0.78739999999999999</v>
          </cell>
          <cell r="AC295">
            <v>0.94969999999999999</v>
          </cell>
          <cell r="AD295">
            <v>1.5979000000000001</v>
          </cell>
          <cell r="AE295">
            <v>0.4259</v>
          </cell>
          <cell r="AF295">
            <v>14.315</v>
          </cell>
        </row>
        <row r="296">
          <cell r="A296" t="str">
            <v>132012</v>
          </cell>
          <cell r="B296" t="str">
            <v>SDGE</v>
          </cell>
          <cell r="C296" t="str">
            <v>SDGE</v>
          </cell>
          <cell r="D296">
            <v>13</v>
          </cell>
          <cell r="E296">
            <v>2012</v>
          </cell>
          <cell r="F296">
            <v>57.823999999999998</v>
          </cell>
          <cell r="G296">
            <v>14.482799999999999</v>
          </cell>
          <cell r="H296">
            <v>99.729699999999994</v>
          </cell>
          <cell r="I296">
            <v>24.150700000000001</v>
          </cell>
          <cell r="J296">
            <v>70.761099999999999</v>
          </cell>
          <cell r="K296">
            <v>0.71830000000000005</v>
          </cell>
          <cell r="L296">
            <v>40.883899999999997</v>
          </cell>
          <cell r="M296">
            <v>28.032399999999999</v>
          </cell>
          <cell r="N296">
            <v>33.406300000000002</v>
          </cell>
          <cell r="O296">
            <v>40.434399999999997</v>
          </cell>
          <cell r="P296">
            <v>80.150300000000001</v>
          </cell>
          <cell r="Q296">
            <v>90.228200000000001</v>
          </cell>
          <cell r="R296">
            <v>615.28599999999994</v>
          </cell>
          <cell r="S296">
            <v>71.479399999999998</v>
          </cell>
          <cell r="T296">
            <v>1.6689000000000001</v>
          </cell>
          <cell r="U296">
            <v>0.31919999999999998</v>
          </cell>
          <cell r="V296">
            <v>1.9479</v>
          </cell>
          <cell r="W296">
            <v>0.48370000000000002</v>
          </cell>
          <cell r="X296">
            <v>1.4964</v>
          </cell>
          <cell r="Y296">
            <v>1.6299999999999999E-2</v>
          </cell>
          <cell r="Z296">
            <v>0.84609999999999996</v>
          </cell>
          <cell r="AA296">
            <v>0.51470000000000005</v>
          </cell>
          <cell r="AB296">
            <v>0.79279999999999995</v>
          </cell>
          <cell r="AC296">
            <v>0.93989999999999996</v>
          </cell>
          <cell r="AD296">
            <v>1.6173</v>
          </cell>
          <cell r="AE296">
            <v>0.45600000000000002</v>
          </cell>
          <cell r="AF296">
            <v>13.826000000000001</v>
          </cell>
        </row>
        <row r="297">
          <cell r="A297" t="str">
            <v>132013</v>
          </cell>
          <cell r="B297" t="str">
            <v>SDGE</v>
          </cell>
          <cell r="C297" t="str">
            <v>SDGE</v>
          </cell>
          <cell r="D297">
            <v>13</v>
          </cell>
          <cell r="E297">
            <v>2013</v>
          </cell>
          <cell r="F297">
            <v>58.659599999999998</v>
          </cell>
          <cell r="G297">
            <v>14.5678</v>
          </cell>
          <cell r="H297">
            <v>100.9452</v>
          </cell>
          <cell r="I297">
            <v>24.481999999999999</v>
          </cell>
          <cell r="J297">
            <v>71.921700000000001</v>
          </cell>
          <cell r="K297">
            <v>0.72870000000000001</v>
          </cell>
          <cell r="L297">
            <v>41.25</v>
          </cell>
          <cell r="M297">
            <v>28.4375</v>
          </cell>
          <cell r="N297">
            <v>33.980800000000002</v>
          </cell>
          <cell r="O297">
            <v>41.107199999999999</v>
          </cell>
          <cell r="P297">
            <v>81.308499999999995</v>
          </cell>
          <cell r="Q297">
            <v>90.228200000000001</v>
          </cell>
          <cell r="R297">
            <v>623.80200000000002</v>
          </cell>
          <cell r="S297">
            <v>72.650400000000005</v>
          </cell>
          <cell r="T297">
            <v>1.6566000000000001</v>
          </cell>
          <cell r="U297">
            <v>0.31780000000000003</v>
          </cell>
          <cell r="V297">
            <v>1.9561999999999999</v>
          </cell>
          <cell r="W297">
            <v>0.4874</v>
          </cell>
          <cell r="X297">
            <v>1.5034000000000001</v>
          </cell>
          <cell r="Y297">
            <v>1.6E-2</v>
          </cell>
          <cell r="Z297">
            <v>0.86109999999999998</v>
          </cell>
          <cell r="AA297">
            <v>0.52349999999999997</v>
          </cell>
          <cell r="AB297">
            <v>0.79779999999999995</v>
          </cell>
          <cell r="AC297">
            <v>0.93240000000000001</v>
          </cell>
          <cell r="AD297">
            <v>1.6395</v>
          </cell>
          <cell r="AE297">
            <v>0.48809999999999998</v>
          </cell>
          <cell r="AF297">
            <v>12.895</v>
          </cell>
        </row>
        <row r="298">
          <cell r="A298" t="str">
            <v>132014</v>
          </cell>
          <cell r="B298" t="str">
            <v>SDGE</v>
          </cell>
          <cell r="C298" t="str">
            <v>SDGE</v>
          </cell>
          <cell r="D298">
            <v>13</v>
          </cell>
          <cell r="E298">
            <v>2014</v>
          </cell>
          <cell r="F298">
            <v>63.847999999999999</v>
          </cell>
          <cell r="G298">
            <v>14.801</v>
          </cell>
          <cell r="H298">
            <v>105.602</v>
          </cell>
          <cell r="I298">
            <v>24.457999999999998</v>
          </cell>
          <cell r="J298">
            <v>64.858000000000004</v>
          </cell>
          <cell r="K298">
            <v>0.69399999999999995</v>
          </cell>
          <cell r="L298">
            <v>45.923999999999999</v>
          </cell>
          <cell r="M298">
            <v>28.675999999999998</v>
          </cell>
          <cell r="N298">
            <v>35.893000000000001</v>
          </cell>
          <cell r="O298">
            <v>45.866</v>
          </cell>
          <cell r="P298">
            <v>83.162000000000006</v>
          </cell>
          <cell r="Q298">
            <v>118.61</v>
          </cell>
          <cell r="R298">
            <v>632.39200000000005</v>
          </cell>
          <cell r="S298">
            <v>65.552000000000007</v>
          </cell>
          <cell r="T298">
            <v>1.466</v>
          </cell>
          <cell r="U298">
            <v>0.33100000000000002</v>
          </cell>
          <cell r="V298">
            <v>1.859</v>
          </cell>
          <cell r="W298">
            <v>0.41499999999999998</v>
          </cell>
          <cell r="X298">
            <v>1.028</v>
          </cell>
          <cell r="Y298">
            <v>1.2999999999999999E-2</v>
          </cell>
          <cell r="Z298">
            <v>0.82499999999999996</v>
          </cell>
          <cell r="AA298">
            <v>0.46600000000000003</v>
          </cell>
          <cell r="AB298">
            <v>0.72699999999999998</v>
          </cell>
          <cell r="AC298">
            <v>0.94299999999999995</v>
          </cell>
          <cell r="AD298">
            <v>1.8560000000000001</v>
          </cell>
          <cell r="AE298">
            <v>3.202</v>
          </cell>
          <cell r="AF298">
            <v>13.131</v>
          </cell>
        </row>
        <row r="299">
          <cell r="A299" t="str">
            <v>132015</v>
          </cell>
          <cell r="B299" t="str">
            <v>SDGE</v>
          </cell>
          <cell r="C299" t="str">
            <v>SDGE</v>
          </cell>
          <cell r="D299">
            <v>13</v>
          </cell>
          <cell r="E299">
            <v>2015</v>
          </cell>
          <cell r="F299">
            <v>64.56</v>
          </cell>
          <cell r="G299">
            <v>14.896000000000001</v>
          </cell>
          <cell r="H299">
            <v>106.779</v>
          </cell>
          <cell r="I299">
            <v>24.731000000000002</v>
          </cell>
          <cell r="J299">
            <v>65.581999999999994</v>
          </cell>
          <cell r="K299">
            <v>0.70199999999999996</v>
          </cell>
          <cell r="L299">
            <v>46.22</v>
          </cell>
          <cell r="M299">
            <v>28.998999999999999</v>
          </cell>
          <cell r="N299">
            <v>36.420999999999999</v>
          </cell>
          <cell r="O299">
            <v>46.503999999999998</v>
          </cell>
          <cell r="P299">
            <v>84.49</v>
          </cell>
          <cell r="Q299">
            <v>121.196</v>
          </cell>
          <cell r="R299">
            <v>641.08100000000002</v>
          </cell>
          <cell r="S299">
            <v>66.283999999999992</v>
          </cell>
          <cell r="T299">
            <v>1.5129999999999999</v>
          </cell>
          <cell r="U299">
            <v>0.32800000000000001</v>
          </cell>
          <cell r="V299">
            <v>1.9970000000000001</v>
          </cell>
          <cell r="W299">
            <v>0.44800000000000001</v>
          </cell>
          <cell r="X299">
            <v>1.1160000000000001</v>
          </cell>
          <cell r="Y299">
            <v>1.2999999999999999E-2</v>
          </cell>
          <cell r="Z299">
            <v>0.83399999999999996</v>
          </cell>
          <cell r="AA299">
            <v>0.46</v>
          </cell>
          <cell r="AB299">
            <v>0.76100000000000001</v>
          </cell>
          <cell r="AC299">
            <v>0.92400000000000004</v>
          </cell>
          <cell r="AD299">
            <v>1.86</v>
          </cell>
          <cell r="AE299">
            <v>3.1560000000000001</v>
          </cell>
          <cell r="AF299">
            <v>13.409000000000001</v>
          </cell>
        </row>
        <row r="300">
          <cell r="A300" t="str">
            <v>132016</v>
          </cell>
          <cell r="B300" t="str">
            <v>SDGE</v>
          </cell>
          <cell r="C300" t="str">
            <v>SDGE</v>
          </cell>
          <cell r="D300">
            <v>13</v>
          </cell>
          <cell r="E300">
            <v>2016</v>
          </cell>
          <cell r="F300">
            <v>65.328999999999994</v>
          </cell>
          <cell r="G300">
            <v>14.99</v>
          </cell>
          <cell r="H300">
            <v>108.051</v>
          </cell>
          <cell r="I300">
            <v>25.026</v>
          </cell>
          <cell r="J300">
            <v>66.363</v>
          </cell>
          <cell r="K300">
            <v>0.71</v>
          </cell>
          <cell r="L300">
            <v>46.515999999999998</v>
          </cell>
          <cell r="M300">
            <v>29.312999999999999</v>
          </cell>
          <cell r="N300">
            <v>36.991999999999997</v>
          </cell>
          <cell r="O300">
            <v>47.124000000000002</v>
          </cell>
          <cell r="P300">
            <v>85.795000000000002</v>
          </cell>
          <cell r="Q300">
            <v>123.75</v>
          </cell>
          <cell r="R300">
            <v>649.95899999999995</v>
          </cell>
          <cell r="S300">
            <v>67.072999999999993</v>
          </cell>
          <cell r="T300">
            <v>1.5609999999999999</v>
          </cell>
          <cell r="U300">
            <v>0.32600000000000001</v>
          </cell>
          <cell r="V300">
            <v>2.1349999999999998</v>
          </cell>
          <cell r="W300">
            <v>0.48099999999999998</v>
          </cell>
          <cell r="X300">
            <v>1.206</v>
          </cell>
          <cell r="Y300">
            <v>1.2999999999999999E-2</v>
          </cell>
          <cell r="Z300">
            <v>0.85299999999999998</v>
          </cell>
          <cell r="AA300">
            <v>0.46100000000000002</v>
          </cell>
          <cell r="AB300">
            <v>0.80700000000000005</v>
          </cell>
          <cell r="AC300">
            <v>0.91900000000000004</v>
          </cell>
          <cell r="AD300">
            <v>1.8660000000000001</v>
          </cell>
          <cell r="AE300">
            <v>3.1659999999999999</v>
          </cell>
          <cell r="AF300">
            <v>13.794</v>
          </cell>
        </row>
        <row r="301">
          <cell r="A301" t="str">
            <v>132017</v>
          </cell>
          <cell r="B301" t="str">
            <v>SDGE</v>
          </cell>
          <cell r="C301" t="str">
            <v>SDGE</v>
          </cell>
          <cell r="D301">
            <v>13</v>
          </cell>
          <cell r="E301">
            <v>2017</v>
          </cell>
          <cell r="F301">
            <v>66.307000000000002</v>
          </cell>
          <cell r="G301">
            <v>15.081</v>
          </cell>
          <cell r="H301">
            <v>109.669</v>
          </cell>
          <cell r="I301">
            <v>25.4</v>
          </cell>
          <cell r="J301">
            <v>67.355999999999995</v>
          </cell>
          <cell r="K301">
            <v>0.72099999999999997</v>
          </cell>
          <cell r="L301">
            <v>46.817</v>
          </cell>
          <cell r="M301">
            <v>29.634</v>
          </cell>
          <cell r="N301">
            <v>37.950000000000003</v>
          </cell>
          <cell r="O301">
            <v>47.756</v>
          </cell>
          <cell r="P301">
            <v>87.076999999999998</v>
          </cell>
          <cell r="Q301">
            <v>126.26300000000001</v>
          </cell>
          <cell r="R301">
            <v>660.03200000000004</v>
          </cell>
          <cell r="S301">
            <v>68.076999999999998</v>
          </cell>
          <cell r="T301">
            <v>1.762</v>
          </cell>
          <cell r="U301">
            <v>0.32400000000000001</v>
          </cell>
          <cell r="V301">
            <v>2.5299999999999998</v>
          </cell>
          <cell r="W301">
            <v>0.57299999999999995</v>
          </cell>
          <cell r="X301">
            <v>1.452</v>
          </cell>
          <cell r="Y301">
            <v>1.4999999999999999E-2</v>
          </cell>
          <cell r="Z301">
            <v>0.876</v>
          </cell>
          <cell r="AA301">
            <v>0.47699999999999998</v>
          </cell>
          <cell r="AB301">
            <v>1.1990000000000001</v>
          </cell>
          <cell r="AC301">
            <v>0.94799999999999995</v>
          </cell>
          <cell r="AD301">
            <v>1.8759999999999999</v>
          </cell>
          <cell r="AE301">
            <v>3.169</v>
          </cell>
          <cell r="AF301">
            <v>15.201000000000001</v>
          </cell>
        </row>
        <row r="302">
          <cell r="A302" t="str">
            <v>61975</v>
          </cell>
          <cell r="B302" t="str">
            <v>SMUD</v>
          </cell>
          <cell r="C302" t="str">
            <v>SMUD</v>
          </cell>
          <cell r="D302">
            <v>6</v>
          </cell>
          <cell r="E302">
            <v>1975</v>
          </cell>
          <cell r="F302">
            <v>13.8498</v>
          </cell>
          <cell r="G302">
            <v>2.7946</v>
          </cell>
          <cell r="H302">
            <v>22.631799999999998</v>
          </cell>
          <cell r="I302">
            <v>3.9988999999999999</v>
          </cell>
          <cell r="J302">
            <v>6.9603000000000002</v>
          </cell>
          <cell r="K302">
            <v>0.58250000000000002</v>
          </cell>
          <cell r="L302">
            <v>6.4393000000000002</v>
          </cell>
          <cell r="M302">
            <v>4.7323000000000004</v>
          </cell>
          <cell r="N302">
            <v>4.9196999999999997</v>
          </cell>
          <cell r="O302">
            <v>5.3758999999999997</v>
          </cell>
          <cell r="P302">
            <v>17.045100000000001</v>
          </cell>
          <cell r="Q302">
            <v>11.327199999999999</v>
          </cell>
          <cell r="R302">
            <v>100.657</v>
          </cell>
          <cell r="S302">
            <v>7.5427999999999997</v>
          </cell>
          <cell r="T302">
            <v>0.37509999999999999</v>
          </cell>
          <cell r="U302">
            <v>0.14360000000000001</v>
          </cell>
          <cell r="V302">
            <v>0.82320000000000004</v>
          </cell>
          <cell r="W302">
            <v>0.15690000000000001</v>
          </cell>
          <cell r="X302">
            <v>0.62590000000000001</v>
          </cell>
          <cell r="Y302">
            <v>6.3E-3</v>
          </cell>
          <cell r="Z302">
            <v>0.27950000000000003</v>
          </cell>
          <cell r="AA302">
            <v>0.28820000000000001</v>
          </cell>
          <cell r="AB302">
            <v>0.1026</v>
          </cell>
          <cell r="AC302">
            <v>0.308</v>
          </cell>
          <cell r="AD302">
            <v>0.21759999999999999</v>
          </cell>
          <cell r="AE302">
            <v>0.23269999999999999</v>
          </cell>
          <cell r="AF302">
            <v>3.56</v>
          </cell>
        </row>
        <row r="303">
          <cell r="A303" t="str">
            <v>61976</v>
          </cell>
          <cell r="B303" t="str">
            <v>SMUD</v>
          </cell>
          <cell r="C303" t="str">
            <v>SMUD</v>
          </cell>
          <cell r="D303">
            <v>6</v>
          </cell>
          <cell r="E303">
            <v>1976</v>
          </cell>
          <cell r="F303">
            <v>14.0448</v>
          </cell>
          <cell r="G303">
            <v>2.8567</v>
          </cell>
          <cell r="H303">
            <v>23.000599999999999</v>
          </cell>
          <cell r="I303">
            <v>4.0732999999999997</v>
          </cell>
          <cell r="J303">
            <v>7.2443999999999997</v>
          </cell>
          <cell r="K303">
            <v>0.5857</v>
          </cell>
          <cell r="L303">
            <v>6.6192000000000002</v>
          </cell>
          <cell r="M303">
            <v>4.7453000000000003</v>
          </cell>
          <cell r="N303">
            <v>4.9646999999999997</v>
          </cell>
          <cell r="O303">
            <v>5.3893000000000004</v>
          </cell>
          <cell r="P303">
            <v>17.4389</v>
          </cell>
          <cell r="Q303">
            <v>11.5031</v>
          </cell>
          <cell r="R303">
            <v>102.46599999999999</v>
          </cell>
          <cell r="S303">
            <v>7.8300999999999998</v>
          </cell>
          <cell r="T303">
            <v>0.2177</v>
          </cell>
          <cell r="U303">
            <v>7.2099999999999997E-2</v>
          </cell>
          <cell r="V303">
            <v>0.55410000000000004</v>
          </cell>
          <cell r="W303">
            <v>0.1056</v>
          </cell>
          <cell r="X303">
            <v>0.3327</v>
          </cell>
          <cell r="Y303">
            <v>3.3999999999999998E-3</v>
          </cell>
          <cell r="Z303">
            <v>0.18509999999999999</v>
          </cell>
          <cell r="AA303">
            <v>1.67E-2</v>
          </cell>
          <cell r="AB303">
            <v>5.11E-2</v>
          </cell>
          <cell r="AC303">
            <v>2.2800000000000001E-2</v>
          </cell>
          <cell r="AD303">
            <v>0.41930000000000001</v>
          </cell>
          <cell r="AE303">
            <v>0.2087</v>
          </cell>
          <cell r="AF303">
            <v>2.1890000000000001</v>
          </cell>
        </row>
        <row r="304">
          <cell r="A304" t="str">
            <v>61977</v>
          </cell>
          <cell r="B304" t="str">
            <v>SMUD</v>
          </cell>
          <cell r="C304" t="str">
            <v>SMUD</v>
          </cell>
          <cell r="D304">
            <v>6</v>
          </cell>
          <cell r="E304">
            <v>1977</v>
          </cell>
          <cell r="F304">
            <v>14.523400000000001</v>
          </cell>
          <cell r="G304">
            <v>2.9134000000000002</v>
          </cell>
          <cell r="H304">
            <v>23.414400000000001</v>
          </cell>
          <cell r="I304">
            <v>4.1567999999999996</v>
          </cell>
          <cell r="J304">
            <v>7.4561999999999999</v>
          </cell>
          <cell r="K304">
            <v>0.58809999999999996</v>
          </cell>
          <cell r="L304">
            <v>7.0075000000000003</v>
          </cell>
          <cell r="M304">
            <v>4.7453000000000003</v>
          </cell>
          <cell r="N304">
            <v>5.0340999999999996</v>
          </cell>
          <cell r="O304">
            <v>5.4104000000000001</v>
          </cell>
          <cell r="P304">
            <v>17.597799999999999</v>
          </cell>
          <cell r="Q304">
            <v>12.2987</v>
          </cell>
          <cell r="R304">
            <v>105.146</v>
          </cell>
          <cell r="S304">
            <v>8.0442999999999998</v>
          </cell>
          <cell r="T304">
            <v>0.50470000000000004</v>
          </cell>
          <cell r="U304">
            <v>6.83E-2</v>
          </cell>
          <cell r="V304">
            <v>0.62380000000000002</v>
          </cell>
          <cell r="W304">
            <v>0.11890000000000001</v>
          </cell>
          <cell r="X304">
            <v>0.2661</v>
          </cell>
          <cell r="Y304">
            <v>2.7000000000000001E-3</v>
          </cell>
          <cell r="Z304">
            <v>0.39400000000000002</v>
          </cell>
          <cell r="AA304">
            <v>3.0999999999999999E-3</v>
          </cell>
          <cell r="AB304">
            <v>7.6100000000000001E-2</v>
          </cell>
          <cell r="AC304">
            <v>3.1600000000000003E-2</v>
          </cell>
          <cell r="AD304">
            <v>0.18870000000000001</v>
          </cell>
          <cell r="AE304">
            <v>0.83340000000000003</v>
          </cell>
          <cell r="AF304">
            <v>3.1110000000000002</v>
          </cell>
        </row>
        <row r="305">
          <cell r="A305" t="str">
            <v>61978</v>
          </cell>
          <cell r="B305" t="str">
            <v>SMUD</v>
          </cell>
          <cell r="C305" t="str">
            <v>SMUD</v>
          </cell>
          <cell r="D305">
            <v>6</v>
          </cell>
          <cell r="E305">
            <v>1978</v>
          </cell>
          <cell r="F305">
            <v>14.8728</v>
          </cell>
          <cell r="G305">
            <v>2.9636999999999998</v>
          </cell>
          <cell r="H305">
            <v>24.077999999999999</v>
          </cell>
          <cell r="I305">
            <v>4.2885</v>
          </cell>
          <cell r="J305">
            <v>7.9432999999999998</v>
          </cell>
          <cell r="K305">
            <v>0.59340000000000004</v>
          </cell>
          <cell r="L305">
            <v>7.2438000000000002</v>
          </cell>
          <cell r="M305">
            <v>4.8137999999999996</v>
          </cell>
          <cell r="N305">
            <v>5.0667</v>
          </cell>
          <cell r="O305">
            <v>5.5039999999999996</v>
          </cell>
          <cell r="P305">
            <v>17.861899999999999</v>
          </cell>
          <cell r="Q305">
            <v>12.7682</v>
          </cell>
          <cell r="R305">
            <v>107.998</v>
          </cell>
          <cell r="S305">
            <v>8.5366999999999997</v>
          </cell>
          <cell r="T305">
            <v>0.38009999999999999</v>
          </cell>
          <cell r="U305">
            <v>6.3500000000000001E-2</v>
          </cell>
          <cell r="V305">
            <v>0.90090000000000003</v>
          </cell>
          <cell r="W305">
            <v>0.17169999999999999</v>
          </cell>
          <cell r="X305">
            <v>0.54779999999999995</v>
          </cell>
          <cell r="Y305">
            <v>5.4999999999999997E-3</v>
          </cell>
          <cell r="Z305">
            <v>0.24279999999999999</v>
          </cell>
          <cell r="AA305">
            <v>7.3700000000000002E-2</v>
          </cell>
          <cell r="AB305">
            <v>4.0099999999999997E-2</v>
          </cell>
          <cell r="AC305">
            <v>0.10589999999999999</v>
          </cell>
          <cell r="AD305">
            <v>0.29849999999999999</v>
          </cell>
          <cell r="AE305">
            <v>0.51400000000000001</v>
          </cell>
          <cell r="AF305">
            <v>3.3450000000000002</v>
          </cell>
        </row>
        <row r="306">
          <cell r="A306" t="str">
            <v>61979</v>
          </cell>
          <cell r="B306" t="str">
            <v>SMUD</v>
          </cell>
          <cell r="C306" t="str">
            <v>SMUD</v>
          </cell>
          <cell r="D306">
            <v>6</v>
          </cell>
          <cell r="E306">
            <v>1979</v>
          </cell>
          <cell r="F306">
            <v>15.533200000000001</v>
          </cell>
          <cell r="G306">
            <v>3.0463</v>
          </cell>
          <cell r="H306">
            <v>24.996200000000002</v>
          </cell>
          <cell r="I306">
            <v>4.4694000000000003</v>
          </cell>
          <cell r="J306">
            <v>10.1836</v>
          </cell>
          <cell r="K306">
            <v>0.68830000000000002</v>
          </cell>
          <cell r="L306">
            <v>7.3348000000000004</v>
          </cell>
          <cell r="M306">
            <v>4.8636999999999997</v>
          </cell>
          <cell r="N306">
            <v>5.1289999999999996</v>
          </cell>
          <cell r="O306">
            <v>6.1414999999999997</v>
          </cell>
          <cell r="P306">
            <v>18.197099999999999</v>
          </cell>
          <cell r="Q306">
            <v>13.34</v>
          </cell>
          <cell r="R306">
            <v>113.923</v>
          </cell>
          <cell r="S306">
            <v>10.8719</v>
          </cell>
          <cell r="T306">
            <v>0.69589999999999996</v>
          </cell>
          <cell r="U306">
            <v>9.7900000000000001E-2</v>
          </cell>
          <cell r="V306">
            <v>1.1854</v>
          </cell>
          <cell r="W306">
            <v>0.22600000000000001</v>
          </cell>
          <cell r="X306">
            <v>2.3083</v>
          </cell>
          <cell r="Y306">
            <v>9.5200000000000007E-2</v>
          </cell>
          <cell r="Z306">
            <v>9.8100000000000007E-2</v>
          </cell>
          <cell r="AA306">
            <v>5.4800000000000001E-2</v>
          </cell>
          <cell r="AB306">
            <v>7.0499999999999993E-2</v>
          </cell>
          <cell r="AC306">
            <v>0.65180000000000005</v>
          </cell>
          <cell r="AD306">
            <v>0.37509999999999999</v>
          </cell>
          <cell r="AE306">
            <v>0.62260000000000004</v>
          </cell>
          <cell r="AF306">
            <v>6.4820000000000002</v>
          </cell>
        </row>
        <row r="307">
          <cell r="A307" t="str">
            <v>61980</v>
          </cell>
          <cell r="B307" t="str">
            <v>SMUD</v>
          </cell>
          <cell r="C307" t="str">
            <v>SMUD</v>
          </cell>
          <cell r="D307">
            <v>6</v>
          </cell>
          <cell r="E307">
            <v>1980</v>
          </cell>
          <cell r="F307">
            <v>15.968</v>
          </cell>
          <cell r="G307">
            <v>3.1265000000000001</v>
          </cell>
          <cell r="H307">
            <v>25.944299999999998</v>
          </cell>
          <cell r="I307">
            <v>4.6699000000000002</v>
          </cell>
          <cell r="J307">
            <v>11.273400000000001</v>
          </cell>
          <cell r="K307">
            <v>0.70589999999999997</v>
          </cell>
          <cell r="L307">
            <v>7.5490000000000004</v>
          </cell>
          <cell r="M307">
            <v>4.9177</v>
          </cell>
          <cell r="N307">
            <v>5.1524000000000001</v>
          </cell>
          <cell r="O307">
            <v>6.3101000000000003</v>
          </cell>
          <cell r="P307">
            <v>18.814599999999999</v>
          </cell>
          <cell r="Q307">
            <v>14.843299999999999</v>
          </cell>
          <cell r="R307">
            <v>119.27500000000001</v>
          </cell>
          <cell r="S307">
            <v>11.9793</v>
          </cell>
          <cell r="T307">
            <v>0.4763</v>
          </cell>
          <cell r="U307">
            <v>9.7699999999999995E-2</v>
          </cell>
          <cell r="V307">
            <v>1.2474000000000001</v>
          </cell>
          <cell r="W307">
            <v>0.25090000000000001</v>
          </cell>
          <cell r="X307">
            <v>1.1671</v>
          </cell>
          <cell r="Y307">
            <v>1.7999999999999999E-2</v>
          </cell>
          <cell r="Z307">
            <v>0.22189999999999999</v>
          </cell>
          <cell r="AA307">
            <v>5.9400000000000001E-2</v>
          </cell>
          <cell r="AB307">
            <v>3.2599999999999997E-2</v>
          </cell>
          <cell r="AC307">
            <v>0.18579999999999999</v>
          </cell>
          <cell r="AD307">
            <v>0.66390000000000005</v>
          </cell>
          <cell r="AE307">
            <v>1.5620000000000001</v>
          </cell>
          <cell r="AF307">
            <v>5.9829999999999997</v>
          </cell>
        </row>
        <row r="308">
          <cell r="A308" t="str">
            <v>61981</v>
          </cell>
          <cell r="B308" t="str">
            <v>SMUD</v>
          </cell>
          <cell r="C308" t="str">
            <v>SMUD</v>
          </cell>
          <cell r="D308">
            <v>6</v>
          </cell>
          <cell r="E308">
            <v>1981</v>
          </cell>
          <cell r="F308">
            <v>16.380800000000001</v>
          </cell>
          <cell r="G308">
            <v>3.1766999999999999</v>
          </cell>
          <cell r="H308">
            <v>26.683299999999999</v>
          </cell>
          <cell r="I308">
            <v>4.8287000000000004</v>
          </cell>
          <cell r="J308">
            <v>12.1386</v>
          </cell>
          <cell r="K308">
            <v>0.72009999999999996</v>
          </cell>
          <cell r="L308">
            <v>7.6931000000000003</v>
          </cell>
          <cell r="M308">
            <v>4.9611999999999998</v>
          </cell>
          <cell r="N308">
            <v>5.6120000000000001</v>
          </cell>
          <cell r="O308">
            <v>6.343</v>
          </cell>
          <cell r="P308">
            <v>19.149999999999999</v>
          </cell>
          <cell r="Q308">
            <v>16.123200000000001</v>
          </cell>
          <cell r="R308">
            <v>123.81100000000001</v>
          </cell>
          <cell r="S308">
            <v>12.858700000000001</v>
          </cell>
          <cell r="T308">
            <v>0.46060000000000001</v>
          </cell>
          <cell r="U308">
            <v>7.0499999999999993E-2</v>
          </cell>
          <cell r="V308">
            <v>1.0721000000000001</v>
          </cell>
          <cell r="W308">
            <v>0.21510000000000001</v>
          </cell>
          <cell r="X308">
            <v>0.94889999999999997</v>
          </cell>
          <cell r="Y308">
            <v>1.47E-2</v>
          </cell>
          <cell r="Z308">
            <v>0.1527</v>
          </cell>
          <cell r="AA308">
            <v>4.9399999999999999E-2</v>
          </cell>
          <cell r="AB308">
            <v>0.46970000000000001</v>
          </cell>
          <cell r="AC308">
            <v>5.2200000000000003E-2</v>
          </cell>
          <cell r="AD308">
            <v>0.38950000000000001</v>
          </cell>
          <cell r="AE308">
            <v>1.3485</v>
          </cell>
          <cell r="AF308">
            <v>5.2439999999999998</v>
          </cell>
        </row>
        <row r="309">
          <cell r="A309" t="str">
            <v>61982</v>
          </cell>
          <cell r="B309" t="str">
            <v>SMUD</v>
          </cell>
          <cell r="C309" t="str">
            <v>SMUD</v>
          </cell>
          <cell r="D309">
            <v>6</v>
          </cell>
          <cell r="E309">
            <v>1982</v>
          </cell>
          <cell r="F309">
            <v>16.670100000000001</v>
          </cell>
          <cell r="G309">
            <v>3.2656000000000001</v>
          </cell>
          <cell r="H309">
            <v>26.869199999999999</v>
          </cell>
          <cell r="I309">
            <v>4.8880999999999997</v>
          </cell>
          <cell r="J309">
            <v>13.46</v>
          </cell>
          <cell r="K309">
            <v>0.74150000000000005</v>
          </cell>
          <cell r="L309">
            <v>7.8737000000000004</v>
          </cell>
          <cell r="M309">
            <v>5.0324</v>
          </cell>
          <cell r="N309">
            <v>5.6673999999999998</v>
          </cell>
          <cell r="O309">
            <v>6.3780000000000001</v>
          </cell>
          <cell r="P309">
            <v>19.604299999999999</v>
          </cell>
          <cell r="Q309">
            <v>17.601299999999998</v>
          </cell>
          <cell r="R309">
            <v>128.05199999999999</v>
          </cell>
          <cell r="S309">
            <v>14.201500000000001</v>
          </cell>
          <cell r="T309">
            <v>0.34449999999999997</v>
          </cell>
          <cell r="U309">
            <v>0.112</v>
          </cell>
          <cell r="V309">
            <v>0.55400000000000005</v>
          </cell>
          <cell r="W309">
            <v>0.1215</v>
          </cell>
          <cell r="X309">
            <v>1.4126000000000001</v>
          </cell>
          <cell r="Y309">
            <v>2.18E-2</v>
          </cell>
          <cell r="Z309">
            <v>0.19009999999999999</v>
          </cell>
          <cell r="AA309">
            <v>7.7799999999999994E-2</v>
          </cell>
          <cell r="AB309">
            <v>6.7100000000000007E-2</v>
          </cell>
          <cell r="AC309">
            <v>5.7299999999999997E-2</v>
          </cell>
          <cell r="AD309">
            <v>0.51649999999999996</v>
          </cell>
          <cell r="AE309">
            <v>1.5563</v>
          </cell>
          <cell r="AF309">
            <v>5.032</v>
          </cell>
        </row>
        <row r="310">
          <cell r="A310" t="str">
            <v>61983</v>
          </cell>
          <cell r="B310" t="str">
            <v>SMUD</v>
          </cell>
          <cell r="C310" t="str">
            <v>SMUD</v>
          </cell>
          <cell r="D310">
            <v>6</v>
          </cell>
          <cell r="E310">
            <v>1983</v>
          </cell>
          <cell r="F310">
            <v>17.015599999999999</v>
          </cell>
          <cell r="G310">
            <v>3.3344</v>
          </cell>
          <cell r="H310">
            <v>26.869199999999999</v>
          </cell>
          <cell r="I310">
            <v>4.8982999999999999</v>
          </cell>
          <cell r="J310">
            <v>14.4071</v>
          </cell>
          <cell r="K310">
            <v>0.75719999999999998</v>
          </cell>
          <cell r="L310">
            <v>8.0419</v>
          </cell>
          <cell r="M310">
            <v>5.0800999999999998</v>
          </cell>
          <cell r="N310">
            <v>5.7782</v>
          </cell>
          <cell r="O310">
            <v>6.3780000000000001</v>
          </cell>
          <cell r="P310">
            <v>20.234500000000001</v>
          </cell>
          <cell r="Q310">
            <v>18.517199999999999</v>
          </cell>
          <cell r="R310">
            <v>131.31200000000001</v>
          </cell>
          <cell r="S310">
            <v>15.164299999999999</v>
          </cell>
          <cell r="T310">
            <v>0.40910000000000002</v>
          </cell>
          <cell r="U310">
            <v>9.5200000000000007E-2</v>
          </cell>
          <cell r="V310">
            <v>0.34910000000000002</v>
          </cell>
          <cell r="W310">
            <v>7.8299999999999995E-2</v>
          </cell>
          <cell r="X310">
            <v>1.0464</v>
          </cell>
          <cell r="Y310">
            <v>1.6199999999999999E-2</v>
          </cell>
          <cell r="Z310">
            <v>0.17879999999999999</v>
          </cell>
          <cell r="AA310">
            <v>5.5E-2</v>
          </cell>
          <cell r="AB310">
            <v>0.1232</v>
          </cell>
          <cell r="AC310">
            <v>0</v>
          </cell>
          <cell r="AD310">
            <v>0.70230000000000004</v>
          </cell>
          <cell r="AE310">
            <v>1.0056</v>
          </cell>
          <cell r="AF310">
            <v>4.0590000000000002</v>
          </cell>
        </row>
        <row r="311">
          <cell r="A311" t="str">
            <v>61984</v>
          </cell>
          <cell r="B311" t="str">
            <v>SMUD</v>
          </cell>
          <cell r="C311" t="str">
            <v>SMUD</v>
          </cell>
          <cell r="D311">
            <v>6</v>
          </cell>
          <cell r="E311">
            <v>1984</v>
          </cell>
          <cell r="F311">
            <v>17.444600000000001</v>
          </cell>
          <cell r="G311">
            <v>3.4167999999999998</v>
          </cell>
          <cell r="H311">
            <v>27.035699999999999</v>
          </cell>
          <cell r="I311">
            <v>4.9626999999999999</v>
          </cell>
          <cell r="J311">
            <v>15.425599999999999</v>
          </cell>
          <cell r="K311">
            <v>0.77410000000000001</v>
          </cell>
          <cell r="L311">
            <v>8.2109000000000005</v>
          </cell>
          <cell r="M311">
            <v>5.2695999999999996</v>
          </cell>
          <cell r="N311">
            <v>6.0602999999999998</v>
          </cell>
          <cell r="O311">
            <v>6.3780000000000001</v>
          </cell>
          <cell r="P311">
            <v>20.5654</v>
          </cell>
          <cell r="Q311">
            <v>19.520900000000001</v>
          </cell>
          <cell r="R311">
            <v>135.065</v>
          </cell>
          <cell r="S311">
            <v>16.1997</v>
          </cell>
          <cell r="T311">
            <v>0.50239999999999996</v>
          </cell>
          <cell r="U311">
            <v>0.1125</v>
          </cell>
          <cell r="V311">
            <v>0.66020000000000001</v>
          </cell>
          <cell r="W311">
            <v>0.13850000000000001</v>
          </cell>
          <cell r="X311">
            <v>1.1249</v>
          </cell>
          <cell r="Y311">
            <v>1.7399999999999999E-2</v>
          </cell>
          <cell r="Z311">
            <v>0.1807</v>
          </cell>
          <cell r="AA311">
            <v>0.1976</v>
          </cell>
          <cell r="AB311">
            <v>0.2959</v>
          </cell>
          <cell r="AC311">
            <v>1.1599999999999999E-2</v>
          </cell>
          <cell r="AD311">
            <v>0.41410000000000002</v>
          </cell>
          <cell r="AE311">
            <v>1.1053999999999999</v>
          </cell>
          <cell r="AF311">
            <v>4.7610000000000001</v>
          </cell>
        </row>
        <row r="312">
          <cell r="A312" t="str">
            <v>61985</v>
          </cell>
          <cell r="B312" t="str">
            <v>SMUD</v>
          </cell>
          <cell r="C312" t="str">
            <v>SMUD</v>
          </cell>
          <cell r="D312">
            <v>6</v>
          </cell>
          <cell r="E312">
            <v>1985</v>
          </cell>
          <cell r="F312">
            <v>18.049600000000002</v>
          </cell>
          <cell r="G312">
            <v>3.5390000000000001</v>
          </cell>
          <cell r="H312">
            <v>27.433800000000002</v>
          </cell>
          <cell r="I312">
            <v>5.0675999999999997</v>
          </cell>
          <cell r="J312">
            <v>16.975100000000001</v>
          </cell>
          <cell r="K312">
            <v>0.80200000000000005</v>
          </cell>
          <cell r="L312">
            <v>8.5056999999999992</v>
          </cell>
          <cell r="M312">
            <v>5.35</v>
          </cell>
          <cell r="N312">
            <v>6.3299000000000003</v>
          </cell>
          <cell r="O312">
            <v>6.4055</v>
          </cell>
          <cell r="P312">
            <v>21.309899999999999</v>
          </cell>
          <cell r="Q312">
            <v>21.7469</v>
          </cell>
          <cell r="R312">
            <v>141.51499999999999</v>
          </cell>
          <cell r="S312">
            <v>17.777100000000001</v>
          </cell>
          <cell r="T312">
            <v>0.68969999999999998</v>
          </cell>
          <cell r="U312">
            <v>0.15640000000000001</v>
          </cell>
          <cell r="V312">
            <v>0.87319999999999998</v>
          </cell>
          <cell r="W312">
            <v>0.1852</v>
          </cell>
          <cell r="X312">
            <v>1.6628000000000001</v>
          </cell>
          <cell r="Y312">
            <v>2.86E-2</v>
          </cell>
          <cell r="Z312">
            <v>0.30780000000000002</v>
          </cell>
          <cell r="AA312">
            <v>8.9499999999999996E-2</v>
          </cell>
          <cell r="AB312">
            <v>0.28499999999999998</v>
          </cell>
          <cell r="AC312">
            <v>0.10489999999999999</v>
          </cell>
          <cell r="AD312">
            <v>0.84009999999999996</v>
          </cell>
          <cell r="AE312">
            <v>2.3414999999999999</v>
          </cell>
          <cell r="AF312">
            <v>7.5650000000000004</v>
          </cell>
        </row>
        <row r="313">
          <cell r="A313" t="str">
            <v>61986</v>
          </cell>
          <cell r="B313" t="str">
            <v>SMUD</v>
          </cell>
          <cell r="C313" t="str">
            <v>SMUD</v>
          </cell>
          <cell r="D313">
            <v>6</v>
          </cell>
          <cell r="E313">
            <v>1986</v>
          </cell>
          <cell r="F313">
            <v>18.553000000000001</v>
          </cell>
          <cell r="G313">
            <v>3.7713999999999999</v>
          </cell>
          <cell r="H313">
            <v>28.192399999999999</v>
          </cell>
          <cell r="I313">
            <v>5.2457000000000003</v>
          </cell>
          <cell r="J313">
            <v>18.841699999999999</v>
          </cell>
          <cell r="K313">
            <v>0.83709999999999996</v>
          </cell>
          <cell r="L313">
            <v>8.8050999999999995</v>
          </cell>
          <cell r="M313">
            <v>5.4271000000000003</v>
          </cell>
          <cell r="N313">
            <v>6.9233000000000002</v>
          </cell>
          <cell r="O313">
            <v>6.8869999999999996</v>
          </cell>
          <cell r="P313">
            <v>22.160699999999999</v>
          </cell>
          <cell r="Q313">
            <v>22.671800000000001</v>
          </cell>
          <cell r="R313">
            <v>148.316</v>
          </cell>
          <cell r="S313">
            <v>19.678799999999999</v>
          </cell>
          <cell r="T313">
            <v>0.6008</v>
          </cell>
          <cell r="U313">
            <v>0.27110000000000001</v>
          </cell>
          <cell r="V313">
            <v>1.2677</v>
          </cell>
          <cell r="W313">
            <v>0.26400000000000001</v>
          </cell>
          <cell r="X313">
            <v>1.9869000000000001</v>
          </cell>
          <cell r="Y313">
            <v>3.5700000000000003E-2</v>
          </cell>
          <cell r="Z313">
            <v>0.31390000000000001</v>
          </cell>
          <cell r="AA313">
            <v>8.7099999999999997E-2</v>
          </cell>
          <cell r="AB313">
            <v>0.61040000000000005</v>
          </cell>
          <cell r="AC313">
            <v>0.52070000000000005</v>
          </cell>
          <cell r="AD313">
            <v>0.96099999999999997</v>
          </cell>
          <cell r="AE313">
            <v>1.0571999999999999</v>
          </cell>
          <cell r="AF313">
            <v>7.976</v>
          </cell>
        </row>
        <row r="314">
          <cell r="A314" t="str">
            <v>61987</v>
          </cell>
          <cell r="B314" t="str">
            <v>SMUD</v>
          </cell>
          <cell r="C314" t="str">
            <v>SMUD</v>
          </cell>
          <cell r="D314">
            <v>6</v>
          </cell>
          <cell r="E314">
            <v>1987</v>
          </cell>
          <cell r="F314">
            <v>19.0107</v>
          </cell>
          <cell r="G314">
            <v>3.9424000000000001</v>
          </cell>
          <cell r="H314">
            <v>29.020399999999999</v>
          </cell>
          <cell r="I314">
            <v>5.4432</v>
          </cell>
          <cell r="J314">
            <v>21.203800000000001</v>
          </cell>
          <cell r="K314">
            <v>0.87949999999999995</v>
          </cell>
          <cell r="L314">
            <v>9.2207000000000008</v>
          </cell>
          <cell r="M314">
            <v>5.6037999999999997</v>
          </cell>
          <cell r="N314">
            <v>7.3674999999999997</v>
          </cell>
          <cell r="O314">
            <v>7.2439</v>
          </cell>
          <cell r="P314">
            <v>24.428899999999999</v>
          </cell>
          <cell r="Q314">
            <v>24.2073</v>
          </cell>
          <cell r="R314">
            <v>157.572</v>
          </cell>
          <cell r="S314">
            <v>22.083300000000001</v>
          </cell>
          <cell r="T314">
            <v>0.56920000000000004</v>
          </cell>
          <cell r="U314">
            <v>0.21460000000000001</v>
          </cell>
          <cell r="V314">
            <v>1.3687</v>
          </cell>
          <cell r="W314">
            <v>0.28889999999999999</v>
          </cell>
          <cell r="X314">
            <v>2.4885000000000002</v>
          </cell>
          <cell r="Y314">
            <v>4.3299999999999998E-2</v>
          </cell>
          <cell r="Z314">
            <v>0.43159999999999998</v>
          </cell>
          <cell r="AA314">
            <v>0.18770000000000001</v>
          </cell>
          <cell r="AB314">
            <v>0.46329999999999999</v>
          </cell>
          <cell r="AC314">
            <v>0.4022</v>
          </cell>
          <cell r="AD314">
            <v>2.3948</v>
          </cell>
          <cell r="AE314">
            <v>1.6831</v>
          </cell>
          <cell r="AF314">
            <v>10.536</v>
          </cell>
        </row>
        <row r="315">
          <cell r="A315" t="str">
            <v>61988</v>
          </cell>
          <cell r="B315" t="str">
            <v>SMUD</v>
          </cell>
          <cell r="C315" t="str">
            <v>SMUD</v>
          </cell>
          <cell r="D315">
            <v>6</v>
          </cell>
          <cell r="E315">
            <v>1988</v>
          </cell>
          <cell r="F315">
            <v>19.383700000000001</v>
          </cell>
          <cell r="G315">
            <v>4.0514999999999999</v>
          </cell>
          <cell r="H315">
            <v>29.932600000000001</v>
          </cell>
          <cell r="I315">
            <v>5.6447000000000003</v>
          </cell>
          <cell r="J315">
            <v>22.441400000000002</v>
          </cell>
          <cell r="K315">
            <v>0.90290000000000004</v>
          </cell>
          <cell r="L315">
            <v>9.4306000000000001</v>
          </cell>
          <cell r="M315">
            <v>5.7035999999999998</v>
          </cell>
          <cell r="N315">
            <v>7.8936000000000002</v>
          </cell>
          <cell r="O315">
            <v>7.9143999999999997</v>
          </cell>
          <cell r="P315">
            <v>25.243500000000001</v>
          </cell>
          <cell r="Q315">
            <v>25.5627</v>
          </cell>
          <cell r="R315">
            <v>164.10499999999999</v>
          </cell>
          <cell r="S315">
            <v>23.3443</v>
          </cell>
          <cell r="T315">
            <v>0.50049999999999994</v>
          </cell>
          <cell r="U315">
            <v>0.1578</v>
          </cell>
          <cell r="V315">
            <v>1.4804999999999999</v>
          </cell>
          <cell r="W315">
            <v>0.29759999999999998</v>
          </cell>
          <cell r="X315">
            <v>1.3694</v>
          </cell>
          <cell r="Y315">
            <v>2.4299999999999999E-2</v>
          </cell>
          <cell r="Z315">
            <v>0.22770000000000001</v>
          </cell>
          <cell r="AA315">
            <v>0.11210000000000001</v>
          </cell>
          <cell r="AB315">
            <v>0.54690000000000005</v>
          </cell>
          <cell r="AC315">
            <v>0.72209999999999996</v>
          </cell>
          <cell r="AD315">
            <v>0.96099999999999997</v>
          </cell>
          <cell r="AE315">
            <v>1.5217000000000001</v>
          </cell>
          <cell r="AF315">
            <v>7.9219999999999997</v>
          </cell>
        </row>
        <row r="316">
          <cell r="A316" t="str">
            <v>61989</v>
          </cell>
          <cell r="B316" t="str">
            <v>SMUD</v>
          </cell>
          <cell r="C316" t="str">
            <v>SMUD</v>
          </cell>
          <cell r="D316">
            <v>6</v>
          </cell>
          <cell r="E316">
            <v>1989</v>
          </cell>
          <cell r="F316">
            <v>19.734000000000002</v>
          </cell>
          <cell r="G316">
            <v>4.1574999999999998</v>
          </cell>
          <cell r="H316">
            <v>30.726900000000001</v>
          </cell>
          <cell r="I316">
            <v>5.8262999999999998</v>
          </cell>
          <cell r="J316">
            <v>23.867100000000001</v>
          </cell>
          <cell r="K316">
            <v>0.92610000000000003</v>
          </cell>
          <cell r="L316">
            <v>9.7817000000000007</v>
          </cell>
          <cell r="M316">
            <v>5.8689999999999998</v>
          </cell>
          <cell r="N316">
            <v>8.2812999999999999</v>
          </cell>
          <cell r="O316">
            <v>8.1324000000000005</v>
          </cell>
          <cell r="P316">
            <v>25.951599999999999</v>
          </cell>
          <cell r="Q316">
            <v>27.742699999999999</v>
          </cell>
          <cell r="R316">
            <v>170.99700000000001</v>
          </cell>
          <cell r="S316">
            <v>24.793200000000002</v>
          </cell>
          <cell r="T316">
            <v>0.4955</v>
          </cell>
          <cell r="U316">
            <v>0.16020000000000001</v>
          </cell>
          <cell r="V316">
            <v>1.3857999999999999</v>
          </cell>
          <cell r="W316">
            <v>0.28179999999999999</v>
          </cell>
          <cell r="X316">
            <v>1.56</v>
          </cell>
          <cell r="Y316">
            <v>2.41E-2</v>
          </cell>
          <cell r="Z316">
            <v>0.37059999999999998</v>
          </cell>
          <cell r="AA316">
            <v>0.1789</v>
          </cell>
          <cell r="AB316">
            <v>0.41070000000000001</v>
          </cell>
          <cell r="AC316">
            <v>0.27710000000000001</v>
          </cell>
          <cell r="AD316">
            <v>0.87329999999999997</v>
          </cell>
          <cell r="AE316">
            <v>2.3654000000000002</v>
          </cell>
          <cell r="AF316">
            <v>8.3829999999999991</v>
          </cell>
        </row>
        <row r="317">
          <cell r="A317" t="str">
            <v>61990</v>
          </cell>
          <cell r="B317" t="str">
            <v>SMUD</v>
          </cell>
          <cell r="C317" t="str">
            <v>SMUD</v>
          </cell>
          <cell r="D317">
            <v>6</v>
          </cell>
          <cell r="E317">
            <v>1990</v>
          </cell>
          <cell r="F317">
            <v>19.992000000000001</v>
          </cell>
          <cell r="G317">
            <v>4.25</v>
          </cell>
          <cell r="H317">
            <v>32</v>
          </cell>
          <cell r="I317">
            <v>6.1</v>
          </cell>
          <cell r="J317">
            <v>25.341000000000001</v>
          </cell>
          <cell r="K317">
            <v>0.95</v>
          </cell>
          <cell r="L317">
            <v>10.25</v>
          </cell>
          <cell r="M317">
            <v>5.952</v>
          </cell>
          <cell r="N317">
            <v>8.4290000000000003</v>
          </cell>
          <cell r="O317">
            <v>8.5</v>
          </cell>
          <cell r="P317">
            <v>27</v>
          </cell>
          <cell r="Q317">
            <v>30.388000000000002</v>
          </cell>
          <cell r="R317">
            <v>179.15199999999999</v>
          </cell>
          <cell r="S317">
            <v>26.291</v>
          </cell>
          <cell r="T317">
            <v>0.4229</v>
          </cell>
          <cell r="U317">
            <v>0.15240000000000001</v>
          </cell>
          <cell r="V317">
            <v>1.8821000000000001</v>
          </cell>
          <cell r="W317">
            <v>0.37690000000000001</v>
          </cell>
          <cell r="X317">
            <v>1.6113</v>
          </cell>
          <cell r="Y317">
            <v>2.4899999999999999E-2</v>
          </cell>
          <cell r="Z317">
            <v>0.49</v>
          </cell>
          <cell r="AA317">
            <v>9.7900000000000001E-2</v>
          </cell>
          <cell r="AB317">
            <v>0.17280000000000001</v>
          </cell>
          <cell r="AC317">
            <v>0.43430000000000002</v>
          </cell>
          <cell r="AD317">
            <v>1.2361</v>
          </cell>
          <cell r="AE317">
            <v>2.8519000000000001</v>
          </cell>
          <cell r="AF317">
            <v>9.7530000000000001</v>
          </cell>
        </row>
        <row r="318">
          <cell r="A318" t="str">
            <v>61991</v>
          </cell>
          <cell r="B318" t="str">
            <v>SMUD</v>
          </cell>
          <cell r="C318" t="str">
            <v>SMUD</v>
          </cell>
          <cell r="D318">
            <v>6</v>
          </cell>
          <cell r="E318">
            <v>1991</v>
          </cell>
          <cell r="F318">
            <v>20.2164</v>
          </cell>
          <cell r="G318">
            <v>4.2975000000000003</v>
          </cell>
          <cell r="H318">
            <v>32.077199999999998</v>
          </cell>
          <cell r="I318">
            <v>6.1388999999999996</v>
          </cell>
          <cell r="J318">
            <v>26.1965</v>
          </cell>
          <cell r="K318">
            <v>0.96419999999999995</v>
          </cell>
          <cell r="L318">
            <v>10.6533</v>
          </cell>
          <cell r="M318">
            <v>6.1124999999999998</v>
          </cell>
          <cell r="N318">
            <v>8.8841999999999999</v>
          </cell>
          <cell r="O318">
            <v>8.6788000000000007</v>
          </cell>
          <cell r="P318">
            <v>27.230599999999999</v>
          </cell>
          <cell r="Q318">
            <v>31.041599999999999</v>
          </cell>
          <cell r="R318">
            <v>182.49199999999999</v>
          </cell>
          <cell r="S318">
            <v>27.160699999999999</v>
          </cell>
          <cell r="T318">
            <v>0.4108</v>
          </cell>
          <cell r="U318">
            <v>0.1133</v>
          </cell>
          <cell r="V318">
            <v>0.69869999999999999</v>
          </cell>
          <cell r="W318">
            <v>0.1444</v>
          </cell>
          <cell r="X318">
            <v>0.99480000000000002</v>
          </cell>
          <cell r="Y318">
            <v>1.54E-2</v>
          </cell>
          <cell r="Z318">
            <v>0.42730000000000001</v>
          </cell>
          <cell r="AA318">
            <v>0.1769</v>
          </cell>
          <cell r="AB318">
            <v>0.48249999999999998</v>
          </cell>
          <cell r="AC318">
            <v>0.25430000000000003</v>
          </cell>
          <cell r="AD318">
            <v>0.44350000000000001</v>
          </cell>
          <cell r="AE318">
            <v>0.88200000000000001</v>
          </cell>
          <cell r="AF318">
            <v>5.0439999999999996</v>
          </cell>
        </row>
        <row r="319">
          <cell r="A319" t="str">
            <v>61992</v>
          </cell>
          <cell r="B319" t="str">
            <v>SMUD</v>
          </cell>
          <cell r="C319" t="str">
            <v>SMUD</v>
          </cell>
          <cell r="D319">
            <v>6</v>
          </cell>
          <cell r="E319">
            <v>1992</v>
          </cell>
          <cell r="F319">
            <v>20.263400000000001</v>
          </cell>
          <cell r="G319">
            <v>4.3356000000000003</v>
          </cell>
          <cell r="H319">
            <v>32.098100000000002</v>
          </cell>
          <cell r="I319">
            <v>6.1698000000000004</v>
          </cell>
          <cell r="J319">
            <v>27.279599999999999</v>
          </cell>
          <cell r="K319">
            <v>0.9819</v>
          </cell>
          <cell r="L319">
            <v>10.957700000000001</v>
          </cell>
          <cell r="M319">
            <v>6.1475</v>
          </cell>
          <cell r="N319">
            <v>9.0028000000000006</v>
          </cell>
          <cell r="O319">
            <v>8.6876999999999995</v>
          </cell>
          <cell r="P319">
            <v>27.8126</v>
          </cell>
          <cell r="Q319">
            <v>33.17</v>
          </cell>
          <cell r="R319">
            <v>186.90700000000001</v>
          </cell>
          <cell r="S319">
            <v>28.261499999999998</v>
          </cell>
          <cell r="T319">
            <v>0.25690000000000002</v>
          </cell>
          <cell r="U319">
            <v>0.10970000000000001</v>
          </cell>
          <cell r="V319">
            <v>0.64700000000000002</v>
          </cell>
          <cell r="W319">
            <v>0.1371</v>
          </cell>
          <cell r="X319">
            <v>1.2229000000000001</v>
          </cell>
          <cell r="Y319">
            <v>1.89E-2</v>
          </cell>
          <cell r="Z319">
            <v>0.33079999999999998</v>
          </cell>
          <cell r="AA319">
            <v>5.3199999999999997E-2</v>
          </cell>
          <cell r="AB319">
            <v>0.1487</v>
          </cell>
          <cell r="AC319">
            <v>9.3799999999999994E-2</v>
          </cell>
          <cell r="AD319">
            <v>0.82110000000000005</v>
          </cell>
          <cell r="AE319">
            <v>2.3763000000000001</v>
          </cell>
          <cell r="AF319">
            <v>6.2160000000000002</v>
          </cell>
        </row>
        <row r="320">
          <cell r="A320" t="str">
            <v>61993</v>
          </cell>
          <cell r="B320" t="str">
            <v>SMUD</v>
          </cell>
          <cell r="C320" t="str">
            <v>SMUD</v>
          </cell>
          <cell r="D320">
            <v>6</v>
          </cell>
          <cell r="E320">
            <v>1993</v>
          </cell>
          <cell r="F320">
            <v>20.302</v>
          </cell>
          <cell r="G320">
            <v>4.3582999999999998</v>
          </cell>
          <cell r="H320">
            <v>32.203800000000001</v>
          </cell>
          <cell r="I320">
            <v>6.2064000000000004</v>
          </cell>
          <cell r="J320">
            <v>27.468399999999999</v>
          </cell>
          <cell r="K320">
            <v>0.98960000000000004</v>
          </cell>
          <cell r="L320">
            <v>11.226100000000001</v>
          </cell>
          <cell r="M320">
            <v>6.2291999999999996</v>
          </cell>
          <cell r="N320">
            <v>9.1106999999999996</v>
          </cell>
          <cell r="O320">
            <v>8.6876999999999995</v>
          </cell>
          <cell r="P320">
            <v>28.037700000000001</v>
          </cell>
          <cell r="Q320">
            <v>34.348999999999997</v>
          </cell>
          <cell r="R320">
            <v>189.16900000000001</v>
          </cell>
          <cell r="S320">
            <v>28.457999999999998</v>
          </cell>
          <cell r="T320">
            <v>0.2737</v>
          </cell>
          <cell r="U320">
            <v>0.10009999999999999</v>
          </cell>
          <cell r="V320">
            <v>0.73140000000000005</v>
          </cell>
          <cell r="W320">
            <v>0.1431</v>
          </cell>
          <cell r="X320">
            <v>0.3291</v>
          </cell>
          <cell r="Y320">
            <v>9.1000000000000004E-3</v>
          </cell>
          <cell r="Z320">
            <v>0.2974</v>
          </cell>
          <cell r="AA320">
            <v>0.1016</v>
          </cell>
          <cell r="AB320">
            <v>0.1406</v>
          </cell>
          <cell r="AC320">
            <v>5.0000000000000001E-3</v>
          </cell>
          <cell r="AD320">
            <v>0.49370000000000003</v>
          </cell>
          <cell r="AE320">
            <v>1.4500999999999999</v>
          </cell>
          <cell r="AF320">
            <v>4.0750000000000002</v>
          </cell>
        </row>
        <row r="321">
          <cell r="A321" t="str">
            <v>61994</v>
          </cell>
          <cell r="B321" t="str">
            <v>SMUD</v>
          </cell>
          <cell r="C321" t="str">
            <v>SMUD</v>
          </cell>
          <cell r="D321">
            <v>6</v>
          </cell>
          <cell r="E321">
            <v>1994</v>
          </cell>
          <cell r="F321">
            <v>20.302</v>
          </cell>
          <cell r="G321">
            <v>4.3714000000000004</v>
          </cell>
          <cell r="H321">
            <v>32.2804</v>
          </cell>
          <cell r="I321">
            <v>6.2411000000000003</v>
          </cell>
          <cell r="J321">
            <v>27.9909</v>
          </cell>
          <cell r="K321">
            <v>0.99829999999999997</v>
          </cell>
          <cell r="L321">
            <v>11.321099999999999</v>
          </cell>
          <cell r="M321">
            <v>6.2606999999999999</v>
          </cell>
          <cell r="N321">
            <v>9.2561999999999998</v>
          </cell>
          <cell r="O321">
            <v>8.6876999999999995</v>
          </cell>
          <cell r="P321">
            <v>29.051100000000002</v>
          </cell>
          <cell r="Q321">
            <v>34.566499999999998</v>
          </cell>
          <cell r="R321">
            <v>191.327</v>
          </cell>
          <cell r="S321">
            <v>28.9892</v>
          </cell>
          <cell r="T321">
            <v>0.20180000000000001</v>
          </cell>
          <cell r="U321">
            <v>9.5899999999999999E-2</v>
          </cell>
          <cell r="V321">
            <v>0.69669999999999999</v>
          </cell>
          <cell r="W321">
            <v>0.14030000000000001</v>
          </cell>
          <cell r="X321">
            <v>0.66200000000000003</v>
          </cell>
          <cell r="Y321">
            <v>1.0200000000000001E-2</v>
          </cell>
          <cell r="Z321">
            <v>0.1268</v>
          </cell>
          <cell r="AA321">
            <v>5.33E-2</v>
          </cell>
          <cell r="AB321">
            <v>0.18110000000000001</v>
          </cell>
          <cell r="AC321">
            <v>0</v>
          </cell>
          <cell r="AD321">
            <v>1.3129</v>
          </cell>
          <cell r="AE321">
            <v>0.50900000000000001</v>
          </cell>
          <cell r="AF321">
            <v>3.99</v>
          </cell>
        </row>
        <row r="322">
          <cell r="A322" t="str">
            <v>61995</v>
          </cell>
          <cell r="B322" t="str">
            <v>SMUD</v>
          </cell>
          <cell r="C322" t="str">
            <v>SMUD</v>
          </cell>
          <cell r="D322">
            <v>6</v>
          </cell>
          <cell r="E322">
            <v>1995</v>
          </cell>
          <cell r="F322">
            <v>20.302</v>
          </cell>
          <cell r="G322">
            <v>4.3714000000000004</v>
          </cell>
          <cell r="H322">
            <v>32.2804</v>
          </cell>
          <cell r="I322">
            <v>6.2411000000000003</v>
          </cell>
          <cell r="J322">
            <v>27.9909</v>
          </cell>
          <cell r="K322">
            <v>0.99850000000000005</v>
          </cell>
          <cell r="L322">
            <v>11.6808</v>
          </cell>
          <cell r="M322">
            <v>6.2675000000000001</v>
          </cell>
          <cell r="N322">
            <v>9.9266000000000005</v>
          </cell>
          <cell r="O322">
            <v>8.6876999999999995</v>
          </cell>
          <cell r="P322">
            <v>29.051100000000002</v>
          </cell>
          <cell r="Q322">
            <v>34.75</v>
          </cell>
          <cell r="R322">
            <v>192.548</v>
          </cell>
          <cell r="S322">
            <v>28.9894</v>
          </cell>
          <cell r="T322">
            <v>0.16139999999999999</v>
          </cell>
          <cell r="U322">
            <v>4.2200000000000001E-2</v>
          </cell>
          <cell r="V322">
            <v>0.47689999999999999</v>
          </cell>
          <cell r="W322">
            <v>9.2299999999999993E-2</v>
          </cell>
          <cell r="X322">
            <v>0.125</v>
          </cell>
          <cell r="Y322">
            <v>1.9E-3</v>
          </cell>
          <cell r="Z322">
            <v>0.39450000000000002</v>
          </cell>
          <cell r="AA322">
            <v>3.0800000000000001E-2</v>
          </cell>
          <cell r="AB322">
            <v>0.70920000000000005</v>
          </cell>
          <cell r="AC322">
            <v>3.4000000000000002E-2</v>
          </cell>
          <cell r="AD322">
            <v>0.24879999999999999</v>
          </cell>
          <cell r="AE322">
            <v>0.49430000000000002</v>
          </cell>
          <cell r="AF322">
            <v>2.8109999999999999</v>
          </cell>
        </row>
        <row r="323">
          <cell r="A323" t="str">
            <v>61996</v>
          </cell>
          <cell r="B323" t="str">
            <v>SMUD</v>
          </cell>
          <cell r="C323" t="str">
            <v>SMUD</v>
          </cell>
          <cell r="D323">
            <v>6</v>
          </cell>
          <cell r="E323">
            <v>1996</v>
          </cell>
          <cell r="F323">
            <v>20.302</v>
          </cell>
          <cell r="G323">
            <v>4.3714000000000004</v>
          </cell>
          <cell r="H323">
            <v>32.2804</v>
          </cell>
          <cell r="I323">
            <v>6.2411000000000003</v>
          </cell>
          <cell r="J323">
            <v>28.5047</v>
          </cell>
          <cell r="K323">
            <v>1.0350999999999999</v>
          </cell>
          <cell r="L323">
            <v>11.791700000000001</v>
          </cell>
          <cell r="M323">
            <v>6.3116000000000003</v>
          </cell>
          <cell r="N323">
            <v>10.0616</v>
          </cell>
          <cell r="O323">
            <v>8.6876999999999995</v>
          </cell>
          <cell r="P323">
            <v>29.0779</v>
          </cell>
          <cell r="Q323">
            <v>35.119900000000001</v>
          </cell>
          <cell r="R323">
            <v>193.785</v>
          </cell>
          <cell r="S323">
            <v>29.5398</v>
          </cell>
          <cell r="T323">
            <v>0.2218</v>
          </cell>
          <cell r="U323">
            <v>7.8E-2</v>
          </cell>
          <cell r="V323">
            <v>0.4718</v>
          </cell>
          <cell r="W323">
            <v>9.7500000000000003E-2</v>
          </cell>
          <cell r="X323">
            <v>0.66749999999999998</v>
          </cell>
          <cell r="Y323">
            <v>3.8399999999999997E-2</v>
          </cell>
          <cell r="Z323">
            <v>0.14940000000000001</v>
          </cell>
          <cell r="AA323">
            <v>7.0300000000000001E-2</v>
          </cell>
          <cell r="AB323">
            <v>0.17780000000000001</v>
          </cell>
          <cell r="AC323">
            <v>7.0199999999999999E-2</v>
          </cell>
          <cell r="AD323">
            <v>0.4773</v>
          </cell>
          <cell r="AE323">
            <v>0.69969999999999999</v>
          </cell>
          <cell r="AF323">
            <v>3.22</v>
          </cell>
        </row>
        <row r="324">
          <cell r="A324" t="str">
            <v>61997</v>
          </cell>
          <cell r="B324" t="str">
            <v>SMUD</v>
          </cell>
          <cell r="C324" t="str">
            <v>SMUD</v>
          </cell>
          <cell r="D324">
            <v>6</v>
          </cell>
          <cell r="E324">
            <v>1997</v>
          </cell>
          <cell r="F324">
            <v>20.302</v>
          </cell>
          <cell r="G324">
            <v>4.3714000000000004</v>
          </cell>
          <cell r="H324">
            <v>32.2804</v>
          </cell>
          <cell r="I324">
            <v>6.2668999999999997</v>
          </cell>
          <cell r="J324">
            <v>28.5047</v>
          </cell>
          <cell r="K324">
            <v>1.0401</v>
          </cell>
          <cell r="L324">
            <v>12.085800000000001</v>
          </cell>
          <cell r="M324">
            <v>6.5076999999999998</v>
          </cell>
          <cell r="N324">
            <v>10.0616</v>
          </cell>
          <cell r="O324">
            <v>8.6876999999999995</v>
          </cell>
          <cell r="P324">
            <v>29.123699999999999</v>
          </cell>
          <cell r="Q324">
            <v>36.120899999999999</v>
          </cell>
          <cell r="R324">
            <v>196.61199999999999</v>
          </cell>
          <cell r="S324">
            <v>29.544799999999999</v>
          </cell>
          <cell r="T324">
            <v>0.1472</v>
          </cell>
          <cell r="U324">
            <v>8.6199999999999999E-2</v>
          </cell>
          <cell r="V324">
            <v>0.73509999999999998</v>
          </cell>
          <cell r="W324">
            <v>0.14130000000000001</v>
          </cell>
          <cell r="X324">
            <v>0.1024</v>
          </cell>
          <cell r="Y324">
            <v>7.1000000000000004E-3</v>
          </cell>
          <cell r="Z324">
            <v>0.33600000000000002</v>
          </cell>
          <cell r="AA324">
            <v>0.22489999999999999</v>
          </cell>
          <cell r="AB324">
            <v>1.2999999999999999E-2</v>
          </cell>
          <cell r="AC324">
            <v>3.6999999999999998E-2</v>
          </cell>
          <cell r="AD324">
            <v>0.44690000000000002</v>
          </cell>
          <cell r="AE324">
            <v>1.3481000000000001</v>
          </cell>
          <cell r="AF324">
            <v>3.625</v>
          </cell>
        </row>
        <row r="325">
          <cell r="A325" t="str">
            <v>61998</v>
          </cell>
          <cell r="B325" t="str">
            <v>SMUD</v>
          </cell>
          <cell r="C325" t="str">
            <v>SMUD</v>
          </cell>
          <cell r="D325">
            <v>6</v>
          </cell>
          <cell r="E325">
            <v>1998</v>
          </cell>
          <cell r="F325">
            <v>20.302</v>
          </cell>
          <cell r="G325">
            <v>4.3714000000000004</v>
          </cell>
          <cell r="H325">
            <v>32.2804</v>
          </cell>
          <cell r="I325">
            <v>6.2668999999999997</v>
          </cell>
          <cell r="J325">
            <v>28.636900000000001</v>
          </cell>
          <cell r="K325">
            <v>1.0426</v>
          </cell>
          <cell r="L325">
            <v>12.4314</v>
          </cell>
          <cell r="M325">
            <v>6.5202</v>
          </cell>
          <cell r="N325">
            <v>11.4908</v>
          </cell>
          <cell r="O325">
            <v>8.6876999999999995</v>
          </cell>
          <cell r="P325">
            <v>29.194199999999999</v>
          </cell>
          <cell r="Q325">
            <v>36.900199999999998</v>
          </cell>
          <cell r="R325">
            <v>199.994</v>
          </cell>
          <cell r="S325">
            <v>29.679500000000001</v>
          </cell>
          <cell r="T325">
            <v>0.17710000000000001</v>
          </cell>
          <cell r="U325">
            <v>5.2699999999999997E-2</v>
          </cell>
          <cell r="V325">
            <v>0.4793</v>
          </cell>
          <cell r="W325">
            <v>9.4899999999999998E-2</v>
          </cell>
          <cell r="X325">
            <v>0.31119999999999998</v>
          </cell>
          <cell r="Y325">
            <v>4.7999999999999996E-3</v>
          </cell>
          <cell r="Z325">
            <v>0.3916</v>
          </cell>
          <cell r="AA325">
            <v>4.4200000000000003E-2</v>
          </cell>
          <cell r="AB325">
            <v>1.5116000000000001</v>
          </cell>
          <cell r="AC325">
            <v>0.18909999999999999</v>
          </cell>
          <cell r="AD325">
            <v>0.50639999999999996</v>
          </cell>
          <cell r="AE325">
            <v>1.1424000000000001</v>
          </cell>
          <cell r="AF325">
            <v>8.1620000000000008</v>
          </cell>
        </row>
        <row r="326">
          <cell r="A326" t="str">
            <v>61999</v>
          </cell>
          <cell r="B326" t="str">
            <v>SMUD</v>
          </cell>
          <cell r="C326" t="str">
            <v>SMUD</v>
          </cell>
          <cell r="D326">
            <v>6</v>
          </cell>
          <cell r="E326">
            <v>1999</v>
          </cell>
          <cell r="F326">
            <v>20.302</v>
          </cell>
          <cell r="G326">
            <v>4.3714000000000004</v>
          </cell>
          <cell r="H326">
            <v>32.535200000000003</v>
          </cell>
          <cell r="I326">
            <v>6.3577000000000004</v>
          </cell>
          <cell r="J326">
            <v>28.636900000000001</v>
          </cell>
          <cell r="K326">
            <v>1.0426</v>
          </cell>
          <cell r="L326">
            <v>12.736599999999999</v>
          </cell>
          <cell r="M326">
            <v>6.5202</v>
          </cell>
          <cell r="N326">
            <v>11.6038</v>
          </cell>
          <cell r="O326">
            <v>8.6876999999999995</v>
          </cell>
          <cell r="P326">
            <v>30.156400000000001</v>
          </cell>
          <cell r="Q326">
            <v>38.541400000000003</v>
          </cell>
          <cell r="R326">
            <v>203.49299999999999</v>
          </cell>
          <cell r="S326">
            <v>29.679500000000001</v>
          </cell>
          <cell r="T326">
            <v>0.25690000000000002</v>
          </cell>
          <cell r="U326">
            <v>4.8800000000000003E-2</v>
          </cell>
          <cell r="V326">
            <v>0.97260000000000002</v>
          </cell>
          <cell r="W326">
            <v>0.186</v>
          </cell>
          <cell r="X326">
            <v>5.3499999999999999E-2</v>
          </cell>
          <cell r="Y326">
            <v>8.0000000000000004E-4</v>
          </cell>
          <cell r="Z326">
            <v>0.35560000000000003</v>
          </cell>
          <cell r="AA326">
            <v>3.2000000000000002E-3</v>
          </cell>
          <cell r="AB326">
            <v>0.16800000000000001</v>
          </cell>
          <cell r="AC326">
            <v>0.50619999999999998</v>
          </cell>
          <cell r="AD326">
            <v>1.4322999999999999</v>
          </cell>
          <cell r="AE326">
            <v>2.0171000000000001</v>
          </cell>
          <cell r="AF326">
            <v>5.9390000000000001</v>
          </cell>
        </row>
        <row r="327">
          <cell r="A327" t="str">
            <v>62000</v>
          </cell>
          <cell r="B327" t="str">
            <v>SMUD</v>
          </cell>
          <cell r="C327" t="str">
            <v>SMUD</v>
          </cell>
          <cell r="D327">
            <v>6</v>
          </cell>
          <cell r="E327">
            <v>2000</v>
          </cell>
          <cell r="F327">
            <v>20.302</v>
          </cell>
          <cell r="G327">
            <v>4.3714000000000004</v>
          </cell>
          <cell r="H327">
            <v>33.187199999999997</v>
          </cell>
          <cell r="I327">
            <v>6.4987000000000004</v>
          </cell>
          <cell r="J327">
            <v>29.119499999999999</v>
          </cell>
          <cell r="K327">
            <v>1.0812999999999999</v>
          </cell>
          <cell r="L327">
            <v>12.8765</v>
          </cell>
          <cell r="M327">
            <v>6.5861000000000001</v>
          </cell>
          <cell r="N327">
            <v>11.670500000000001</v>
          </cell>
          <cell r="O327">
            <v>8.6876999999999995</v>
          </cell>
          <cell r="P327">
            <v>30.296600000000002</v>
          </cell>
          <cell r="Q327">
            <v>40.903399999999998</v>
          </cell>
          <cell r="R327">
            <v>207.523</v>
          </cell>
          <cell r="S327">
            <v>30.200799999999997</v>
          </cell>
          <cell r="T327">
            <v>0.216</v>
          </cell>
          <cell r="U327">
            <v>0.17599999999999999</v>
          </cell>
          <cell r="V327">
            <v>1.1741999999999999</v>
          </cell>
          <cell r="W327">
            <v>0.2319</v>
          </cell>
          <cell r="X327">
            <v>0.72030000000000005</v>
          </cell>
          <cell r="Y327">
            <v>4.3099999999999999E-2</v>
          </cell>
          <cell r="Z327">
            <v>0.1948</v>
          </cell>
          <cell r="AA327">
            <v>0.13439999999999999</v>
          </cell>
          <cell r="AB327">
            <v>0.1246</v>
          </cell>
          <cell r="AC327">
            <v>3.85E-2</v>
          </cell>
          <cell r="AD327">
            <v>0.64390000000000003</v>
          </cell>
          <cell r="AE327">
            <v>2.7496999999999998</v>
          </cell>
          <cell r="AF327">
            <v>6.5449999999999999</v>
          </cell>
        </row>
        <row r="328">
          <cell r="A328" t="str">
            <v>62001</v>
          </cell>
          <cell r="B328" t="str">
            <v>SMUD</v>
          </cell>
          <cell r="C328" t="str">
            <v>SMUD</v>
          </cell>
          <cell r="D328">
            <v>6</v>
          </cell>
          <cell r="E328">
            <v>2001</v>
          </cell>
          <cell r="F328">
            <v>20.302</v>
          </cell>
          <cell r="G328">
            <v>4.3714000000000004</v>
          </cell>
          <cell r="H328">
            <v>34.182299999999998</v>
          </cell>
          <cell r="I328">
            <v>6.7099000000000002</v>
          </cell>
          <cell r="J328">
            <v>30.194600000000001</v>
          </cell>
          <cell r="K328">
            <v>1.1126</v>
          </cell>
          <cell r="L328">
            <v>13.2858</v>
          </cell>
          <cell r="M328">
            <v>6.72</v>
          </cell>
          <cell r="N328">
            <v>11.681100000000001</v>
          </cell>
          <cell r="O328">
            <v>8.8378999999999994</v>
          </cell>
          <cell r="P328">
            <v>30.401499999999999</v>
          </cell>
          <cell r="Q328">
            <v>41.643000000000001</v>
          </cell>
          <cell r="R328">
            <v>211.667</v>
          </cell>
          <cell r="S328">
            <v>31.307200000000002</v>
          </cell>
          <cell r="T328">
            <v>0.2412</v>
          </cell>
          <cell r="U328">
            <v>0.1187</v>
          </cell>
          <cell r="V328">
            <v>1.5009999999999999</v>
          </cell>
          <cell r="W328">
            <v>0.3</v>
          </cell>
          <cell r="X328">
            <v>1.2287999999999999</v>
          </cell>
          <cell r="Y328">
            <v>3.4299999999999997E-2</v>
          </cell>
          <cell r="Z328">
            <v>0.46889999999999998</v>
          </cell>
          <cell r="AA328">
            <v>0.17469999999999999</v>
          </cell>
          <cell r="AB328">
            <v>7.2599999999999998E-2</v>
          </cell>
          <cell r="AC328">
            <v>0.52649999999999997</v>
          </cell>
          <cell r="AD328">
            <v>0.63829999999999998</v>
          </cell>
          <cell r="AE328">
            <v>1.137</v>
          </cell>
          <cell r="AF328">
            <v>6.7320000000000002</v>
          </cell>
        </row>
        <row r="329">
          <cell r="A329" t="str">
            <v>62002</v>
          </cell>
          <cell r="B329" t="str">
            <v>SMUD</v>
          </cell>
          <cell r="C329" t="str">
            <v>SMUD</v>
          </cell>
          <cell r="D329">
            <v>6</v>
          </cell>
          <cell r="E329">
            <v>2002</v>
          </cell>
          <cell r="F329">
            <v>20.757000000000001</v>
          </cell>
          <cell r="G329">
            <v>4.4694000000000003</v>
          </cell>
          <cell r="H329">
            <v>34.676499999999997</v>
          </cell>
          <cell r="I329">
            <v>6.7632000000000003</v>
          </cell>
          <cell r="J329">
            <v>31.405100000000001</v>
          </cell>
          <cell r="K329">
            <v>1.1197999999999999</v>
          </cell>
          <cell r="L329">
            <v>13.5261</v>
          </cell>
          <cell r="M329">
            <v>6.7750000000000004</v>
          </cell>
          <cell r="N329">
            <v>11.8932</v>
          </cell>
          <cell r="O329">
            <v>9.0360999999999994</v>
          </cell>
          <cell r="P329">
            <v>31.033300000000001</v>
          </cell>
          <cell r="Q329">
            <v>42.947600000000001</v>
          </cell>
          <cell r="R329">
            <v>215.821</v>
          </cell>
          <cell r="S329">
            <v>32.524900000000002</v>
          </cell>
          <cell r="T329">
            <v>2.2092000000000001</v>
          </cell>
          <cell r="U329">
            <v>0.27650000000000002</v>
          </cell>
          <cell r="V329">
            <v>0.98660000000000003</v>
          </cell>
          <cell r="W329">
            <v>0.14030000000000001</v>
          </cell>
          <cell r="X329">
            <v>1.3723000000000001</v>
          </cell>
          <cell r="Y329">
            <v>1.06E-2</v>
          </cell>
          <cell r="Z329">
            <v>0.30530000000000002</v>
          </cell>
          <cell r="AA329">
            <v>9.9299999999999999E-2</v>
          </cell>
          <cell r="AB329">
            <v>0.27850000000000003</v>
          </cell>
          <cell r="AC329">
            <v>0.38940000000000002</v>
          </cell>
          <cell r="AD329">
            <v>1.1926000000000001</v>
          </cell>
          <cell r="AE329">
            <v>1.7071000000000001</v>
          </cell>
          <cell r="AF329">
            <v>6.81</v>
          </cell>
        </row>
        <row r="330">
          <cell r="A330" t="str">
            <v>62003</v>
          </cell>
          <cell r="B330" t="str">
            <v>SMUD</v>
          </cell>
          <cell r="C330" t="str">
            <v>SMUD</v>
          </cell>
          <cell r="D330">
            <v>6</v>
          </cell>
          <cell r="E330">
            <v>2003</v>
          </cell>
          <cell r="F330">
            <v>21.300599999999999</v>
          </cell>
          <cell r="G330">
            <v>4.5864000000000003</v>
          </cell>
          <cell r="H330">
            <v>35.022799999999997</v>
          </cell>
          <cell r="I330">
            <v>6.8116000000000003</v>
          </cell>
          <cell r="J330">
            <v>32.413600000000002</v>
          </cell>
          <cell r="K330">
            <v>1.1259999999999999</v>
          </cell>
          <cell r="L330">
            <v>13.7484</v>
          </cell>
          <cell r="M330">
            <v>6.8425000000000002</v>
          </cell>
          <cell r="N330">
            <v>12.1038</v>
          </cell>
          <cell r="O330">
            <v>9.2727000000000004</v>
          </cell>
          <cell r="P330">
            <v>31.660399999999999</v>
          </cell>
          <cell r="Q330">
            <v>44.002000000000002</v>
          </cell>
          <cell r="R330">
            <v>219.91800000000001</v>
          </cell>
          <cell r="S330">
            <v>33.5396</v>
          </cell>
          <cell r="T330">
            <v>1.0434000000000001</v>
          </cell>
          <cell r="U330">
            <v>0.21629999999999999</v>
          </cell>
          <cell r="V330">
            <v>0.8276</v>
          </cell>
          <cell r="W330">
            <v>0.13400000000000001</v>
          </cell>
          <cell r="X330">
            <v>1.1800999999999999</v>
          </cell>
          <cell r="Y330">
            <v>9.9000000000000008E-3</v>
          </cell>
          <cell r="Z330">
            <v>0.29260000000000003</v>
          </cell>
          <cell r="AA330">
            <v>0.1154</v>
          </cell>
          <cell r="AB330">
            <v>0.28170000000000001</v>
          </cell>
          <cell r="AC330">
            <v>0.43430000000000002</v>
          </cell>
          <cell r="AD330">
            <v>1.2121999999999999</v>
          </cell>
          <cell r="AE330">
            <v>1.4628000000000001</v>
          </cell>
          <cell r="AF330">
            <v>6.8179999999999996</v>
          </cell>
        </row>
        <row r="331">
          <cell r="A331" t="str">
            <v>62004</v>
          </cell>
          <cell r="B331" t="str">
            <v>SMUD</v>
          </cell>
          <cell r="C331" t="str">
            <v>SMUD</v>
          </cell>
          <cell r="D331">
            <v>6</v>
          </cell>
          <cell r="E331">
            <v>2004</v>
          </cell>
          <cell r="F331">
            <v>21.7258</v>
          </cell>
          <cell r="G331">
            <v>4.6779999999999999</v>
          </cell>
          <cell r="H331">
            <v>35.222099999999998</v>
          </cell>
          <cell r="I331">
            <v>6.8548999999999998</v>
          </cell>
          <cell r="J331">
            <v>33.283700000000003</v>
          </cell>
          <cell r="K331">
            <v>1.1328</v>
          </cell>
          <cell r="L331">
            <v>13.956899999999999</v>
          </cell>
          <cell r="M331">
            <v>6.9104999999999999</v>
          </cell>
          <cell r="N331">
            <v>12.3126</v>
          </cell>
          <cell r="O331">
            <v>9.4578000000000007</v>
          </cell>
          <cell r="P331">
            <v>32.243899999999996</v>
          </cell>
          <cell r="Q331">
            <v>44.829799999999999</v>
          </cell>
          <cell r="R331">
            <v>223.94499999999999</v>
          </cell>
          <cell r="S331">
            <v>34.416500000000006</v>
          </cell>
          <cell r="T331">
            <v>0.93779999999999997</v>
          </cell>
          <cell r="U331">
            <v>0.18840000000000001</v>
          </cell>
          <cell r="V331">
            <v>0.67369999999999997</v>
          </cell>
          <cell r="W331">
            <v>0.12839999999999999</v>
          </cell>
          <cell r="X331">
            <v>1.0533999999999999</v>
          </cell>
          <cell r="Y331">
            <v>1.0800000000000001E-2</v>
          </cell>
          <cell r="Z331">
            <v>0.28449999999999998</v>
          </cell>
          <cell r="AA331">
            <v>0.1197</v>
          </cell>
          <cell r="AB331">
            <v>0.28439999999999999</v>
          </cell>
          <cell r="AC331">
            <v>0.38769999999999999</v>
          </cell>
          <cell r="AD331">
            <v>1.1881999999999999</v>
          </cell>
          <cell r="AE331">
            <v>1.2404999999999999</v>
          </cell>
          <cell r="AF331">
            <v>6.8070000000000004</v>
          </cell>
        </row>
        <row r="332">
          <cell r="A332" t="str">
            <v>62005</v>
          </cell>
          <cell r="B332" t="str">
            <v>SMUD</v>
          </cell>
          <cell r="C332" t="str">
            <v>SMUD</v>
          </cell>
          <cell r="D332">
            <v>6</v>
          </cell>
          <cell r="E332">
            <v>2005</v>
          </cell>
          <cell r="F332">
            <v>22.151</v>
          </cell>
          <cell r="G332">
            <v>4.7695999999999996</v>
          </cell>
          <cell r="H332">
            <v>35.399900000000002</v>
          </cell>
          <cell r="I332">
            <v>6.8975</v>
          </cell>
          <cell r="J332">
            <v>34.076000000000001</v>
          </cell>
          <cell r="K332">
            <v>1.1411</v>
          </cell>
          <cell r="L332">
            <v>14.154400000000001</v>
          </cell>
          <cell r="M332">
            <v>6.9782999999999999</v>
          </cell>
          <cell r="N332">
            <v>12.519500000000001</v>
          </cell>
          <cell r="O332">
            <v>9.6428999999999991</v>
          </cell>
          <cell r="P332">
            <v>32.793199999999999</v>
          </cell>
          <cell r="Q332">
            <v>45.5959</v>
          </cell>
          <cell r="R332">
            <v>227.92500000000001</v>
          </cell>
          <cell r="S332">
            <v>35.217100000000002</v>
          </cell>
          <cell r="T332">
            <v>0.94740000000000002</v>
          </cell>
          <cell r="U332">
            <v>0.1855</v>
          </cell>
          <cell r="V332">
            <v>0.64910000000000001</v>
          </cell>
          <cell r="W332">
            <v>0.1278</v>
          </cell>
          <cell r="X332">
            <v>0.98970000000000002</v>
          </cell>
          <cell r="Y332">
            <v>1.26E-2</v>
          </cell>
          <cell r="Z332">
            <v>0.27950000000000003</v>
          </cell>
          <cell r="AA332">
            <v>0.1236</v>
          </cell>
          <cell r="AB332">
            <v>0.28699999999999998</v>
          </cell>
          <cell r="AC332">
            <v>0.39069999999999999</v>
          </cell>
          <cell r="AD332">
            <v>1.1694</v>
          </cell>
          <cell r="AE332">
            <v>1.1826000000000001</v>
          </cell>
          <cell r="AF332">
            <v>6.8159999999999998</v>
          </cell>
        </row>
        <row r="333">
          <cell r="A333" t="str">
            <v>62006</v>
          </cell>
          <cell r="B333" t="str">
            <v>SMUD</v>
          </cell>
          <cell r="C333" t="str">
            <v>SMUD</v>
          </cell>
          <cell r="D333">
            <v>6</v>
          </cell>
          <cell r="E333">
            <v>2006</v>
          </cell>
          <cell r="F333">
            <v>22.5763</v>
          </cell>
          <cell r="G333">
            <v>4.8611000000000004</v>
          </cell>
          <cell r="H333">
            <v>35.597200000000001</v>
          </cell>
          <cell r="I333">
            <v>6.9409000000000001</v>
          </cell>
          <cell r="J333">
            <v>34.844099999999997</v>
          </cell>
          <cell r="K333">
            <v>1.151</v>
          </cell>
          <cell r="L333">
            <v>14.343299999999999</v>
          </cell>
          <cell r="M333">
            <v>7.0456000000000003</v>
          </cell>
          <cell r="N333">
            <v>12.7241</v>
          </cell>
          <cell r="O333">
            <v>9.8280999999999992</v>
          </cell>
          <cell r="P333">
            <v>33.3155</v>
          </cell>
          <cell r="Q333">
            <v>46.380899999999997</v>
          </cell>
          <cell r="R333">
            <v>231.79400000000001</v>
          </cell>
          <cell r="S333">
            <v>35.995100000000001</v>
          </cell>
          <cell r="T333">
            <v>0.95279999999999998</v>
          </cell>
          <cell r="U333">
            <v>0.18229999999999999</v>
          </cell>
          <cell r="V333">
            <v>0.66979999999999995</v>
          </cell>
          <cell r="W333">
            <v>0.1295</v>
          </cell>
          <cell r="X333">
            <v>0.9819</v>
          </cell>
          <cell r="Y333">
            <v>1.47E-2</v>
          </cell>
          <cell r="Z333">
            <v>0.27700000000000002</v>
          </cell>
          <cell r="AA333">
            <v>0.12720000000000001</v>
          </cell>
          <cell r="AB333">
            <v>0.2893</v>
          </cell>
          <cell r="AC333">
            <v>0.3921</v>
          </cell>
          <cell r="AD333">
            <v>1.1531</v>
          </cell>
          <cell r="AE333">
            <v>1.2059</v>
          </cell>
          <cell r="AF333">
            <v>6.758</v>
          </cell>
        </row>
        <row r="334">
          <cell r="A334" t="str">
            <v>62007</v>
          </cell>
          <cell r="B334" t="str">
            <v>SMUD</v>
          </cell>
          <cell r="C334" t="str">
            <v>SMUD</v>
          </cell>
          <cell r="D334">
            <v>6</v>
          </cell>
          <cell r="E334">
            <v>2007</v>
          </cell>
          <cell r="F334">
            <v>23.0015</v>
          </cell>
          <cell r="G334">
            <v>4.9527000000000001</v>
          </cell>
          <cell r="H334">
            <v>35.827599999999997</v>
          </cell>
          <cell r="I334">
            <v>6.9859</v>
          </cell>
          <cell r="J334">
            <v>35.615099999999998</v>
          </cell>
          <cell r="K334">
            <v>1.1623000000000001</v>
          </cell>
          <cell r="L334">
            <v>14.525</v>
          </cell>
          <cell r="M334">
            <v>7.1120000000000001</v>
          </cell>
          <cell r="N334">
            <v>12.926500000000001</v>
          </cell>
          <cell r="O334">
            <v>10.013199999999999</v>
          </cell>
          <cell r="P334">
            <v>33.815800000000003</v>
          </cell>
          <cell r="Q334">
            <v>47.221699999999998</v>
          </cell>
          <cell r="R334">
            <v>235.59399999999999</v>
          </cell>
          <cell r="S334">
            <v>36.7774</v>
          </cell>
          <cell r="T334">
            <v>0.95420000000000005</v>
          </cell>
          <cell r="U334">
            <v>0.17910000000000001</v>
          </cell>
          <cell r="V334">
            <v>0.70820000000000005</v>
          </cell>
          <cell r="W334">
            <v>0.1328</v>
          </cell>
          <cell r="X334">
            <v>1.004</v>
          </cell>
          <cell r="Y334">
            <v>1.6500000000000001E-2</v>
          </cell>
          <cell r="Z334">
            <v>0.27629999999999999</v>
          </cell>
          <cell r="AA334">
            <v>0.13059999999999999</v>
          </cell>
          <cell r="AB334">
            <v>0.29139999999999999</v>
          </cell>
          <cell r="AC334">
            <v>0.39179999999999998</v>
          </cell>
          <cell r="AD334">
            <v>1.1377999999999999</v>
          </cell>
          <cell r="AE334">
            <v>1.2669999999999999</v>
          </cell>
          <cell r="AF334">
            <v>6.74</v>
          </cell>
        </row>
        <row r="335">
          <cell r="A335" t="str">
            <v>62008</v>
          </cell>
          <cell r="B335" t="str">
            <v>SMUD</v>
          </cell>
          <cell r="C335" t="str">
            <v>SMUD</v>
          </cell>
          <cell r="D335">
            <v>6</v>
          </cell>
          <cell r="E335">
            <v>2008</v>
          </cell>
          <cell r="F335">
            <v>23.398199999999999</v>
          </cell>
          <cell r="G335">
            <v>5.0381</v>
          </cell>
          <cell r="H335">
            <v>36.095199999999998</v>
          </cell>
          <cell r="I335">
            <v>7.0326000000000004</v>
          </cell>
          <cell r="J335">
            <v>36.405200000000001</v>
          </cell>
          <cell r="K335">
            <v>1.1746000000000001</v>
          </cell>
          <cell r="L335">
            <v>14.700799999999999</v>
          </cell>
          <cell r="M335">
            <v>7.1760999999999999</v>
          </cell>
          <cell r="N335">
            <v>13.1264</v>
          </cell>
          <cell r="O335">
            <v>10.1859</v>
          </cell>
          <cell r="P335">
            <v>34.29</v>
          </cell>
          <cell r="Q335">
            <v>48.136699999999998</v>
          </cell>
          <cell r="R335">
            <v>239.36199999999999</v>
          </cell>
          <cell r="S335">
            <v>37.579799999999999</v>
          </cell>
          <cell r="T335">
            <v>0.92359999999999998</v>
          </cell>
          <cell r="U335">
            <v>0.16969999999999999</v>
          </cell>
          <cell r="V335">
            <v>0.75460000000000005</v>
          </cell>
          <cell r="W335">
            <v>0.13689999999999999</v>
          </cell>
          <cell r="X335">
            <v>1.0445</v>
          </cell>
          <cell r="Y335">
            <v>1.7899999999999999E-2</v>
          </cell>
          <cell r="Z335">
            <v>0.27689999999999998</v>
          </cell>
          <cell r="AA335">
            <v>0.13250000000000001</v>
          </cell>
          <cell r="AB335">
            <v>0.29330000000000001</v>
          </cell>
          <cell r="AC335">
            <v>0.37769999999999998</v>
          </cell>
          <cell r="AD335">
            <v>1.1146</v>
          </cell>
          <cell r="AE335">
            <v>1.3480000000000001</v>
          </cell>
          <cell r="AF335">
            <v>6.76</v>
          </cell>
        </row>
        <row r="336">
          <cell r="A336" t="str">
            <v>62009</v>
          </cell>
          <cell r="B336" t="str">
            <v>SMUD</v>
          </cell>
          <cell r="C336" t="str">
            <v>SMUD</v>
          </cell>
          <cell r="D336">
            <v>6</v>
          </cell>
          <cell r="E336">
            <v>2009</v>
          </cell>
          <cell r="F336">
            <v>23.794799999999999</v>
          </cell>
          <cell r="G336">
            <v>5.1234999999999999</v>
          </cell>
          <cell r="H336">
            <v>36.3825</v>
          </cell>
          <cell r="I336">
            <v>7.0807000000000002</v>
          </cell>
          <cell r="J336">
            <v>37.201900000000002</v>
          </cell>
          <cell r="K336">
            <v>1.1868000000000001</v>
          </cell>
          <cell r="L336">
            <v>14.871499999999999</v>
          </cell>
          <cell r="M336">
            <v>7.2381000000000002</v>
          </cell>
          <cell r="N336">
            <v>13.323700000000001</v>
          </cell>
          <cell r="O336">
            <v>10.358499999999999</v>
          </cell>
          <cell r="P336">
            <v>34.743299999999998</v>
          </cell>
          <cell r="Q336">
            <v>49.091900000000003</v>
          </cell>
          <cell r="R336">
            <v>243.12</v>
          </cell>
          <cell r="S336">
            <v>38.3887</v>
          </cell>
          <cell r="T336">
            <v>0.91830000000000001</v>
          </cell>
          <cell r="U336">
            <v>0.16669999999999999</v>
          </cell>
          <cell r="V336">
            <v>0.78710000000000002</v>
          </cell>
          <cell r="W336">
            <v>0.14119999999999999</v>
          </cell>
          <cell r="X336">
            <v>1.0751999999999999</v>
          </cell>
          <cell r="Y336">
            <v>1.84E-2</v>
          </cell>
          <cell r="Z336">
            <v>0.27850000000000003</v>
          </cell>
          <cell r="AA336">
            <v>0.13489999999999999</v>
          </cell>
          <cell r="AB336">
            <v>0.29480000000000001</v>
          </cell>
          <cell r="AC336">
            <v>0.37480000000000002</v>
          </cell>
          <cell r="AD336">
            <v>1.0933999999999999</v>
          </cell>
          <cell r="AE336">
            <v>1.397</v>
          </cell>
          <cell r="AF336">
            <v>6.8040000000000003</v>
          </cell>
        </row>
        <row r="337">
          <cell r="A337" t="str">
            <v>62010</v>
          </cell>
          <cell r="B337" t="str">
            <v>SMUD</v>
          </cell>
          <cell r="C337" t="str">
            <v>SMUD</v>
          </cell>
          <cell r="D337">
            <v>6</v>
          </cell>
          <cell r="E337">
            <v>2010</v>
          </cell>
          <cell r="F337">
            <v>24.191600000000001</v>
          </cell>
          <cell r="G337">
            <v>5.2088999999999999</v>
          </cell>
          <cell r="H337">
            <v>36.717199999999998</v>
          </cell>
          <cell r="I337">
            <v>7.1311999999999998</v>
          </cell>
          <cell r="J337">
            <v>38.046300000000002</v>
          </cell>
          <cell r="K337">
            <v>1.2001999999999999</v>
          </cell>
          <cell r="L337">
            <v>15.037699999999999</v>
          </cell>
          <cell r="M337">
            <v>7.2986000000000004</v>
          </cell>
          <cell r="N337">
            <v>13.5184</v>
          </cell>
          <cell r="O337">
            <v>10.5312</v>
          </cell>
          <cell r="P337">
            <v>35.1798</v>
          </cell>
          <cell r="Q337">
            <v>50.1511</v>
          </cell>
          <cell r="R337">
            <v>246.88300000000001</v>
          </cell>
          <cell r="S337">
            <v>39.246500000000005</v>
          </cell>
          <cell r="T337">
            <v>0.91100000000000003</v>
          </cell>
          <cell r="U337">
            <v>0.1641</v>
          </cell>
          <cell r="V337">
            <v>0.85040000000000004</v>
          </cell>
          <cell r="W337">
            <v>0.14729999999999999</v>
          </cell>
          <cell r="X337">
            <v>1.1495</v>
          </cell>
          <cell r="Y337">
            <v>0.02</v>
          </cell>
          <cell r="Z337">
            <v>0.28089999999999998</v>
          </cell>
          <cell r="AA337">
            <v>0.13769999999999999</v>
          </cell>
          <cell r="AB337">
            <v>0.29620000000000002</v>
          </cell>
          <cell r="AC337">
            <v>0.37119999999999997</v>
          </cell>
          <cell r="AD337">
            <v>1.0737000000000001</v>
          </cell>
          <cell r="AE337">
            <v>1.5122</v>
          </cell>
          <cell r="AF337">
            <v>6.8650000000000002</v>
          </cell>
        </row>
        <row r="338">
          <cell r="A338" t="str">
            <v>62011</v>
          </cell>
          <cell r="B338" t="str">
            <v>SMUD</v>
          </cell>
          <cell r="C338" t="str">
            <v>SMUD</v>
          </cell>
          <cell r="D338">
            <v>6</v>
          </cell>
          <cell r="E338">
            <v>2011</v>
          </cell>
          <cell r="F338">
            <v>24.588100000000001</v>
          </cell>
          <cell r="G338">
            <v>5.2942999999999998</v>
          </cell>
          <cell r="H338">
            <v>37.047899999999998</v>
          </cell>
          <cell r="I338">
            <v>7.1824000000000003</v>
          </cell>
          <cell r="J338">
            <v>38.882800000000003</v>
          </cell>
          <cell r="K338">
            <v>1.2124999999999999</v>
          </cell>
          <cell r="L338">
            <v>15.200100000000001</v>
          </cell>
          <cell r="M338">
            <v>7.3577000000000004</v>
          </cell>
          <cell r="N338">
            <v>13.7104</v>
          </cell>
          <cell r="O338">
            <v>10.703900000000001</v>
          </cell>
          <cell r="P338">
            <v>35.6023</v>
          </cell>
          <cell r="Q338">
            <v>51.206800000000001</v>
          </cell>
          <cell r="R338">
            <v>250.64599999999999</v>
          </cell>
          <cell r="S338">
            <v>40.095300000000002</v>
          </cell>
          <cell r="T338">
            <v>0.90169999999999995</v>
          </cell>
          <cell r="U338">
            <v>0.16189999999999999</v>
          </cell>
          <cell r="V338">
            <v>0.86499999999999999</v>
          </cell>
          <cell r="W338">
            <v>0.152</v>
          </cell>
          <cell r="X338">
            <v>1.1704000000000001</v>
          </cell>
          <cell r="Y338">
            <v>1.95E-2</v>
          </cell>
          <cell r="Z338">
            <v>0.28370000000000001</v>
          </cell>
          <cell r="AA338">
            <v>0.14069999999999999</v>
          </cell>
          <cell r="AB338">
            <v>0.29720000000000002</v>
          </cell>
          <cell r="AC338">
            <v>0.3669</v>
          </cell>
          <cell r="AD338">
            <v>1.0550999999999999</v>
          </cell>
          <cell r="AE338">
            <v>1.5226</v>
          </cell>
          <cell r="AF338">
            <v>6.9260000000000002</v>
          </cell>
        </row>
        <row r="339">
          <cell r="A339" t="str">
            <v>62012</v>
          </cell>
          <cell r="B339" t="str">
            <v>SMUD</v>
          </cell>
          <cell r="C339" t="str">
            <v>SMUD</v>
          </cell>
          <cell r="D339">
            <v>6</v>
          </cell>
          <cell r="E339">
            <v>2012</v>
          </cell>
          <cell r="F339">
            <v>24.9849</v>
          </cell>
          <cell r="G339">
            <v>5.3796999999999997</v>
          </cell>
          <cell r="H339">
            <v>37.380600000000001</v>
          </cell>
          <cell r="I339">
            <v>7.2342000000000004</v>
          </cell>
          <cell r="J339">
            <v>39.719000000000001</v>
          </cell>
          <cell r="K339">
            <v>1.2243999999999999</v>
          </cell>
          <cell r="L339">
            <v>15.3588</v>
          </cell>
          <cell r="M339">
            <v>7.4156000000000004</v>
          </cell>
          <cell r="N339">
            <v>13.899699999999999</v>
          </cell>
          <cell r="O339">
            <v>10.8766</v>
          </cell>
          <cell r="P339">
            <v>36.012999999999998</v>
          </cell>
          <cell r="Q339">
            <v>52.268099999999997</v>
          </cell>
          <cell r="R339">
            <v>254.422</v>
          </cell>
          <cell r="S339">
            <v>40.943400000000004</v>
          </cell>
          <cell r="T339">
            <v>0.89200000000000002</v>
          </cell>
          <cell r="U339">
            <v>0.1603</v>
          </cell>
          <cell r="V339">
            <v>0.88790000000000002</v>
          </cell>
          <cell r="W339">
            <v>0.15709999999999999</v>
          </cell>
          <cell r="X339">
            <v>1.2011000000000001</v>
          </cell>
          <cell r="Y339">
            <v>1.9699999999999999E-2</v>
          </cell>
          <cell r="Z339">
            <v>0.28689999999999999</v>
          </cell>
          <cell r="AA339">
            <v>0.14380000000000001</v>
          </cell>
          <cell r="AB339">
            <v>0.2979</v>
          </cell>
          <cell r="AC339">
            <v>0.36259999999999998</v>
          </cell>
          <cell r="AD339">
            <v>1.0376000000000001</v>
          </cell>
          <cell r="AE339">
            <v>1.5448</v>
          </cell>
          <cell r="AF339">
            <v>7.0069999999999997</v>
          </cell>
        </row>
        <row r="340">
          <cell r="A340" t="str">
            <v>62013</v>
          </cell>
          <cell r="B340" t="str">
            <v>SMUD</v>
          </cell>
          <cell r="C340" t="str">
            <v>SMUD</v>
          </cell>
          <cell r="D340">
            <v>6</v>
          </cell>
          <cell r="E340">
            <v>2013</v>
          </cell>
          <cell r="F340">
            <v>25.336400000000001</v>
          </cell>
          <cell r="G340">
            <v>5.4554</v>
          </cell>
          <cell r="H340">
            <v>37.702500000000001</v>
          </cell>
          <cell r="I340">
            <v>7.2862</v>
          </cell>
          <cell r="J340">
            <v>40.538899999999998</v>
          </cell>
          <cell r="K340">
            <v>1.2357</v>
          </cell>
          <cell r="L340">
            <v>15.5174</v>
          </cell>
          <cell r="M340">
            <v>7.4702999999999999</v>
          </cell>
          <cell r="N340">
            <v>14.118</v>
          </cell>
          <cell r="O340">
            <v>11.0296</v>
          </cell>
          <cell r="P340">
            <v>36.401699999999998</v>
          </cell>
          <cell r="Q340">
            <v>53.304200000000002</v>
          </cell>
          <cell r="R340">
            <v>258.09100000000001</v>
          </cell>
          <cell r="S340">
            <v>41.7746</v>
          </cell>
          <cell r="T340">
            <v>0.83660000000000001</v>
          </cell>
          <cell r="U340">
            <v>0.14949999999999999</v>
          </cell>
          <cell r="V340">
            <v>0.89959999999999996</v>
          </cell>
          <cell r="W340">
            <v>0.16209999999999999</v>
          </cell>
          <cell r="X340">
            <v>1.218</v>
          </cell>
          <cell r="Y340">
            <v>1.9599999999999999E-2</v>
          </cell>
          <cell r="Z340">
            <v>0.29330000000000001</v>
          </cell>
          <cell r="AA340">
            <v>0.1447</v>
          </cell>
          <cell r="AB340">
            <v>0.33</v>
          </cell>
          <cell r="AC340">
            <v>0.3387</v>
          </cell>
          <cell r="AD340">
            <v>1.0097</v>
          </cell>
          <cell r="AE340">
            <v>1.5395000000000001</v>
          </cell>
          <cell r="AF340">
            <v>6.9729999999999999</v>
          </cell>
        </row>
        <row r="341">
          <cell r="A341" t="str">
            <v>62014</v>
          </cell>
          <cell r="B341" t="str">
            <v>SMUD</v>
          </cell>
          <cell r="C341" t="str">
            <v>SMUD</v>
          </cell>
          <cell r="D341">
            <v>6</v>
          </cell>
          <cell r="E341">
            <v>2014</v>
          </cell>
          <cell r="F341">
            <v>26.827999999999999</v>
          </cell>
          <cell r="G341">
            <v>5.2670000000000003</v>
          </cell>
          <cell r="H341">
            <v>37.136000000000003</v>
          </cell>
          <cell r="I341">
            <v>8.2810000000000006</v>
          </cell>
          <cell r="J341">
            <v>42.695999999999998</v>
          </cell>
          <cell r="K341">
            <v>1.232</v>
          </cell>
          <cell r="L341">
            <v>15.638999999999999</v>
          </cell>
          <cell r="M341">
            <v>7.4249999999999998</v>
          </cell>
          <cell r="N341">
            <v>13.282999999999999</v>
          </cell>
          <cell r="O341">
            <v>11.48</v>
          </cell>
          <cell r="P341">
            <v>36.716999999999999</v>
          </cell>
          <cell r="Q341">
            <v>55.744999999999997</v>
          </cell>
          <cell r="R341">
            <v>261.72899999999998</v>
          </cell>
          <cell r="S341">
            <v>43.927999999999997</v>
          </cell>
          <cell r="T341">
            <v>0.83499999999999996</v>
          </cell>
          <cell r="U341">
            <v>0.129</v>
          </cell>
          <cell r="V341">
            <v>0.90600000000000003</v>
          </cell>
          <cell r="W341">
            <v>0.22600000000000001</v>
          </cell>
          <cell r="X341">
            <v>1.2210000000000001</v>
          </cell>
          <cell r="Y341">
            <v>0.02</v>
          </cell>
          <cell r="Z341">
            <v>0.27900000000000003</v>
          </cell>
          <cell r="AA341">
            <v>0.14399999999999999</v>
          </cell>
          <cell r="AB341">
            <v>0.29399999999999998</v>
          </cell>
          <cell r="AC341">
            <v>0.33500000000000002</v>
          </cell>
          <cell r="AD341">
            <v>0.98299999999999998</v>
          </cell>
          <cell r="AE341">
            <v>1.651</v>
          </cell>
          <cell r="AF341">
            <v>7.0229999999999997</v>
          </cell>
        </row>
        <row r="342">
          <cell r="A342" t="str">
            <v>62015</v>
          </cell>
          <cell r="B342" t="str">
            <v>SMUD</v>
          </cell>
          <cell r="C342" t="str">
            <v>SMUD</v>
          </cell>
          <cell r="D342">
            <v>6</v>
          </cell>
          <cell r="E342">
            <v>2015</v>
          </cell>
          <cell r="F342">
            <v>27.189</v>
          </cell>
          <cell r="G342">
            <v>5.3230000000000004</v>
          </cell>
          <cell r="H342">
            <v>37.436999999999998</v>
          </cell>
          <cell r="I342">
            <v>8.3930000000000007</v>
          </cell>
          <cell r="J342">
            <v>43.472000000000001</v>
          </cell>
          <cell r="K342">
            <v>1.242</v>
          </cell>
          <cell r="L342">
            <v>15.776999999999999</v>
          </cell>
          <cell r="M342">
            <v>7.4740000000000002</v>
          </cell>
          <cell r="N342">
            <v>13.474</v>
          </cell>
          <cell r="O342">
            <v>11.635</v>
          </cell>
          <cell r="P342">
            <v>37.073999999999998</v>
          </cell>
          <cell r="Q342">
            <v>56.850999999999999</v>
          </cell>
          <cell r="R342">
            <v>265.33999999999997</v>
          </cell>
          <cell r="S342">
            <v>44.713999999999999</v>
          </cell>
          <cell r="T342">
            <v>0.83</v>
          </cell>
          <cell r="U342">
            <v>0.129</v>
          </cell>
          <cell r="V342">
            <v>0.92600000000000005</v>
          </cell>
          <cell r="W342">
            <v>0.23200000000000001</v>
          </cell>
          <cell r="X342">
            <v>1.248</v>
          </cell>
          <cell r="Y342">
            <v>0.02</v>
          </cell>
          <cell r="Z342">
            <v>0.28499999999999998</v>
          </cell>
          <cell r="AA342">
            <v>0.14699999999999999</v>
          </cell>
          <cell r="AB342">
            <v>0.308</v>
          </cell>
          <cell r="AC342">
            <v>0.33400000000000002</v>
          </cell>
          <cell r="AD342">
            <v>0.96799999999999997</v>
          </cell>
          <cell r="AE342">
            <v>1.6579999999999999</v>
          </cell>
          <cell r="AF342">
            <v>7.085</v>
          </cell>
        </row>
        <row r="343">
          <cell r="A343" t="str">
            <v>62016</v>
          </cell>
          <cell r="B343" t="str">
            <v>SMUD</v>
          </cell>
          <cell r="C343" t="str">
            <v>SMUD</v>
          </cell>
          <cell r="D343">
            <v>6</v>
          </cell>
          <cell r="E343">
            <v>2016</v>
          </cell>
          <cell r="F343">
            <v>27.553000000000001</v>
          </cell>
          <cell r="G343">
            <v>5.3789999999999996</v>
          </cell>
          <cell r="H343">
            <v>37.735999999999997</v>
          </cell>
          <cell r="I343">
            <v>8.5050000000000008</v>
          </cell>
          <cell r="J343">
            <v>44.24</v>
          </cell>
          <cell r="K343">
            <v>1.252</v>
          </cell>
          <cell r="L343">
            <v>15.916</v>
          </cell>
          <cell r="M343">
            <v>7.5220000000000002</v>
          </cell>
          <cell r="N343">
            <v>13.673999999999999</v>
          </cell>
          <cell r="O343">
            <v>11.79</v>
          </cell>
          <cell r="P343">
            <v>37.423000000000002</v>
          </cell>
          <cell r="Q343">
            <v>57.942999999999998</v>
          </cell>
          <cell r="R343">
            <v>268.93299999999999</v>
          </cell>
          <cell r="S343">
            <v>45.492000000000004</v>
          </cell>
          <cell r="T343">
            <v>0.82499999999999996</v>
          </cell>
          <cell r="U343">
            <v>0.13</v>
          </cell>
          <cell r="V343">
            <v>0.94799999999999995</v>
          </cell>
          <cell r="W343">
            <v>0.23799999999999999</v>
          </cell>
          <cell r="X343">
            <v>1.28</v>
          </cell>
          <cell r="Y343">
            <v>0.02</v>
          </cell>
          <cell r="Z343">
            <v>0.29299999999999998</v>
          </cell>
          <cell r="AA343">
            <v>0.14899999999999999</v>
          </cell>
          <cell r="AB343">
            <v>0.318</v>
          </cell>
          <cell r="AC343">
            <v>0.33200000000000002</v>
          </cell>
          <cell r="AD343">
            <v>0.95599999999999996</v>
          </cell>
          <cell r="AE343">
            <v>1.673</v>
          </cell>
          <cell r="AF343">
            <v>7.1639999999999997</v>
          </cell>
        </row>
        <row r="344">
          <cell r="A344" t="str">
            <v>62017</v>
          </cell>
          <cell r="B344" t="str">
            <v>SMUD</v>
          </cell>
          <cell r="C344" t="str">
            <v>SMUD</v>
          </cell>
          <cell r="D344">
            <v>6</v>
          </cell>
          <cell r="E344">
            <v>2017</v>
          </cell>
          <cell r="F344">
            <v>27.963999999999999</v>
          </cell>
          <cell r="G344">
            <v>5.4340000000000002</v>
          </cell>
          <cell r="H344">
            <v>38.031999999999996</v>
          </cell>
          <cell r="I344">
            <v>8.6319999999999997</v>
          </cell>
          <cell r="J344">
            <v>45</v>
          </cell>
          <cell r="K344">
            <v>1.262</v>
          </cell>
          <cell r="L344">
            <v>16.059000000000001</v>
          </cell>
          <cell r="M344">
            <v>7.5709999999999997</v>
          </cell>
          <cell r="N344">
            <v>13.885999999999999</v>
          </cell>
          <cell r="O344">
            <v>11.965999999999999</v>
          </cell>
          <cell r="P344">
            <v>37.777000000000001</v>
          </cell>
          <cell r="Q344">
            <v>59.012</v>
          </cell>
          <cell r="R344">
            <v>272.59300000000002</v>
          </cell>
          <cell r="S344">
            <v>46.262</v>
          </cell>
          <cell r="T344">
            <v>0.86599999999999999</v>
          </cell>
          <cell r="U344">
            <v>0.13100000000000001</v>
          </cell>
          <cell r="V344">
            <v>0.96799999999999997</v>
          </cell>
          <cell r="W344">
            <v>0.25800000000000001</v>
          </cell>
          <cell r="X344">
            <v>1.3109999999999999</v>
          </cell>
          <cell r="Y344">
            <v>2.1000000000000001E-2</v>
          </cell>
          <cell r="Z344">
            <v>0.30199999999999999</v>
          </cell>
          <cell r="AA344">
            <v>0.154</v>
          </cell>
          <cell r="AB344">
            <v>0.33300000000000002</v>
          </cell>
          <cell r="AC344">
            <v>0.35099999999999998</v>
          </cell>
          <cell r="AD344">
            <v>0.95899999999999996</v>
          </cell>
          <cell r="AE344">
            <v>1.6830000000000001</v>
          </cell>
          <cell r="AF344">
            <v>7.335</v>
          </cell>
        </row>
        <row r="345">
          <cell r="A345" t="str">
            <v>71975</v>
          </cell>
          <cell r="B345" t="str">
            <v>SCE</v>
          </cell>
          <cell r="D345">
            <v>7</v>
          </cell>
          <cell r="E345">
            <v>1975</v>
          </cell>
          <cell r="F345">
            <v>4.0248999999999997</v>
          </cell>
          <cell r="G345">
            <v>0.56299999999999994</v>
          </cell>
          <cell r="H345">
            <v>6.0852000000000004</v>
          </cell>
          <cell r="I345">
            <v>2.2549999999999999</v>
          </cell>
          <cell r="J345">
            <v>1.3389</v>
          </cell>
          <cell r="K345">
            <v>0.27300000000000002</v>
          </cell>
          <cell r="L345">
            <v>5.3639999999999999</v>
          </cell>
          <cell r="M345">
            <v>0.90920000000000001</v>
          </cell>
          <cell r="N345">
            <v>0.92200000000000004</v>
          </cell>
          <cell r="O345">
            <v>0.78139999999999998</v>
          </cell>
          <cell r="P345">
            <v>3.7143999999999999</v>
          </cell>
          <cell r="Q345">
            <v>1.8914</v>
          </cell>
          <cell r="R345">
            <v>28.122400000000003</v>
          </cell>
          <cell r="S345">
            <v>1.6118999999999999</v>
          </cell>
          <cell r="T345">
            <v>0.1249</v>
          </cell>
          <cell r="U345">
            <v>3.56E-2</v>
          </cell>
          <cell r="V345">
            <v>0.2838</v>
          </cell>
          <cell r="W345">
            <v>9.9900000000000003E-2</v>
          </cell>
          <cell r="X345">
            <v>2.6499999999999999E-2</v>
          </cell>
          <cell r="Y345">
            <v>5.9999999999999995E-4</v>
          </cell>
          <cell r="Z345">
            <v>0.1009</v>
          </cell>
          <cell r="AA345">
            <v>2.0299999999999999E-2</v>
          </cell>
          <cell r="AB345">
            <v>9.5799999999999996E-2</v>
          </cell>
          <cell r="AC345">
            <v>2.4799999999999999E-2</v>
          </cell>
          <cell r="AD345">
            <v>6.2899999999999998E-2</v>
          </cell>
          <cell r="AE345">
            <v>4.0800000000000003E-2</v>
          </cell>
          <cell r="AF345">
            <v>0.91680000000000006</v>
          </cell>
        </row>
        <row r="346">
          <cell r="A346" t="str">
            <v>71976</v>
          </cell>
          <cell r="B346" t="str">
            <v>SCE</v>
          </cell>
          <cell r="D346">
            <v>7</v>
          </cell>
          <cell r="E346">
            <v>1976</v>
          </cell>
          <cell r="F346">
            <v>4.1006</v>
          </cell>
          <cell r="G346">
            <v>0.58789999999999998</v>
          </cell>
          <cell r="H346">
            <v>6.1957000000000004</v>
          </cell>
          <cell r="I346">
            <v>2.2913999999999999</v>
          </cell>
          <cell r="J346">
            <v>1.3693</v>
          </cell>
          <cell r="K346">
            <v>0.2873</v>
          </cell>
          <cell r="L346">
            <v>5.4942000000000002</v>
          </cell>
          <cell r="M346">
            <v>1.0069999999999999</v>
          </cell>
          <cell r="N346">
            <v>0.98370000000000002</v>
          </cell>
          <cell r="O346">
            <v>0.83489999999999998</v>
          </cell>
          <cell r="P346">
            <v>3.9371999999999998</v>
          </cell>
          <cell r="Q346">
            <v>1.8914</v>
          </cell>
          <cell r="R346">
            <v>28.980600000000003</v>
          </cell>
          <cell r="S346">
            <v>1.6566000000000001</v>
          </cell>
          <cell r="T346">
            <v>8.7599999999999997E-2</v>
          </cell>
          <cell r="U346">
            <v>2.5700000000000001E-2</v>
          </cell>
          <cell r="V346">
            <v>0.1336</v>
          </cell>
          <cell r="W346">
            <v>4.4999999999999998E-2</v>
          </cell>
          <cell r="X346">
            <v>3.7900000000000003E-2</v>
          </cell>
          <cell r="Y346">
            <v>2.0199999999999999E-2</v>
          </cell>
          <cell r="Z346">
            <v>0.1333</v>
          </cell>
          <cell r="AA346">
            <v>9.8299999999999998E-2</v>
          </cell>
          <cell r="AB346">
            <v>6.2199999999999998E-2</v>
          </cell>
          <cell r="AC346">
            <v>5.74E-2</v>
          </cell>
          <cell r="AD346">
            <v>0.2261</v>
          </cell>
          <cell r="AE346">
            <v>0</v>
          </cell>
          <cell r="AF346">
            <v>0.9272999999999999</v>
          </cell>
        </row>
        <row r="347">
          <cell r="A347" t="str">
            <v>71977</v>
          </cell>
          <cell r="B347" t="str">
            <v>SCE</v>
          </cell>
          <cell r="D347">
            <v>7</v>
          </cell>
          <cell r="E347">
            <v>1977</v>
          </cell>
          <cell r="F347">
            <v>4.1708999999999996</v>
          </cell>
          <cell r="G347">
            <v>0.62339999999999995</v>
          </cell>
          <cell r="H347">
            <v>6.3365</v>
          </cell>
          <cell r="I347">
            <v>2.3330000000000002</v>
          </cell>
          <cell r="J347">
            <v>1.4702</v>
          </cell>
          <cell r="K347">
            <v>0.2873</v>
          </cell>
          <cell r="L347">
            <v>5.5152999999999999</v>
          </cell>
          <cell r="M347">
            <v>1.0373000000000001</v>
          </cell>
          <cell r="N347">
            <v>1.0147999999999999</v>
          </cell>
          <cell r="O347">
            <v>0.9022</v>
          </cell>
          <cell r="P347">
            <v>4.1086999999999998</v>
          </cell>
          <cell r="Q347">
            <v>1.9103000000000001</v>
          </cell>
          <cell r="R347">
            <v>29.709900000000005</v>
          </cell>
          <cell r="S347">
            <v>1.7574999999999998</v>
          </cell>
          <cell r="T347">
            <v>8.3500000000000005E-2</v>
          </cell>
          <cell r="U347">
            <v>3.6499999999999998E-2</v>
          </cell>
          <cell r="V347">
            <v>0.16639999999999999</v>
          </cell>
          <cell r="W347">
            <v>5.1200000000000002E-2</v>
          </cell>
          <cell r="X347">
            <v>0.10929999999999999</v>
          </cell>
          <cell r="Y347">
            <v>2.0000000000000001E-4</v>
          </cell>
          <cell r="Z347">
            <v>2.4400000000000002E-2</v>
          </cell>
          <cell r="AA347">
            <v>3.0800000000000001E-2</v>
          </cell>
          <cell r="AB347">
            <v>3.1699999999999999E-2</v>
          </cell>
          <cell r="AC347">
            <v>7.1599999999999997E-2</v>
          </cell>
          <cell r="AD347">
            <v>0.17530000000000001</v>
          </cell>
          <cell r="AE347">
            <v>2.5700000000000001E-2</v>
          </cell>
          <cell r="AF347">
            <v>0.80659999999999998</v>
          </cell>
        </row>
        <row r="348">
          <cell r="A348" t="str">
            <v>71978</v>
          </cell>
          <cell r="B348" t="str">
            <v>SCE</v>
          </cell>
          <cell r="D348">
            <v>7</v>
          </cell>
          <cell r="E348">
            <v>1978</v>
          </cell>
          <cell r="F348">
            <v>4.3293999999999997</v>
          </cell>
          <cell r="G348">
            <v>0.66810000000000003</v>
          </cell>
          <cell r="H348">
            <v>6.6062000000000003</v>
          </cell>
          <cell r="I348">
            <v>2.4201000000000001</v>
          </cell>
          <cell r="J348">
            <v>1.5802</v>
          </cell>
          <cell r="K348">
            <v>0.41239999999999999</v>
          </cell>
          <cell r="L348">
            <v>5.5555000000000003</v>
          </cell>
          <cell r="M348">
            <v>1.1167</v>
          </cell>
          <cell r="N348">
            <v>1.0155000000000001</v>
          </cell>
          <cell r="O348">
            <v>0.93689999999999996</v>
          </cell>
          <cell r="P348">
            <v>4.2786999999999997</v>
          </cell>
          <cell r="Q348">
            <v>2.1395</v>
          </cell>
          <cell r="R348">
            <v>31.059200000000004</v>
          </cell>
          <cell r="S348">
            <v>1.9925999999999999</v>
          </cell>
          <cell r="T348">
            <v>0.17330000000000001</v>
          </cell>
          <cell r="U348">
            <v>4.58E-2</v>
          </cell>
          <cell r="V348">
            <v>0.29859999999999998</v>
          </cell>
          <cell r="W348">
            <v>9.7900000000000001E-2</v>
          </cell>
          <cell r="X348">
            <v>0.11940000000000001</v>
          </cell>
          <cell r="Y348">
            <v>0.12889999999999999</v>
          </cell>
          <cell r="Z348">
            <v>4.3799999999999999E-2</v>
          </cell>
          <cell r="AA348">
            <v>7.9899999999999999E-2</v>
          </cell>
          <cell r="AB348">
            <v>1.2999999999999999E-3</v>
          </cell>
          <cell r="AC348">
            <v>3.9600000000000003E-2</v>
          </cell>
          <cell r="AD348">
            <v>0.17419999999999999</v>
          </cell>
          <cell r="AE348">
            <v>0.23330000000000001</v>
          </cell>
          <cell r="AF348">
            <v>1.4359999999999999</v>
          </cell>
        </row>
        <row r="349">
          <cell r="A349" t="str">
            <v>71979</v>
          </cell>
          <cell r="B349" t="str">
            <v>SCE</v>
          </cell>
          <cell r="D349">
            <v>7</v>
          </cell>
          <cell r="E349">
            <v>1979</v>
          </cell>
          <cell r="F349">
            <v>4.4654999999999996</v>
          </cell>
          <cell r="G349">
            <v>0.70750000000000002</v>
          </cell>
          <cell r="H349">
            <v>6.7652000000000001</v>
          </cell>
          <cell r="I349">
            <v>2.4674999999999998</v>
          </cell>
          <cell r="J349">
            <v>1.6861999999999999</v>
          </cell>
          <cell r="K349">
            <v>0.60819999999999996</v>
          </cell>
          <cell r="L349">
            <v>5.6281999999999996</v>
          </cell>
          <cell r="M349">
            <v>1.1254999999999999</v>
          </cell>
          <cell r="N349">
            <v>1.1148</v>
          </cell>
          <cell r="O349">
            <v>0.93940000000000001</v>
          </cell>
          <cell r="P349">
            <v>4.4195000000000002</v>
          </cell>
          <cell r="Q349">
            <v>2.2121</v>
          </cell>
          <cell r="R349">
            <v>32.139599999999994</v>
          </cell>
          <cell r="S349">
            <v>2.2944</v>
          </cell>
          <cell r="T349">
            <v>0.15290000000000001</v>
          </cell>
          <cell r="U349">
            <v>4.07E-2</v>
          </cell>
          <cell r="V349">
            <v>0.19139999999999999</v>
          </cell>
          <cell r="W349">
            <v>5.96E-2</v>
          </cell>
          <cell r="X349">
            <v>0.1166</v>
          </cell>
          <cell r="Y349">
            <v>0.1983</v>
          </cell>
          <cell r="Z349">
            <v>7.6600000000000001E-2</v>
          </cell>
          <cell r="AA349">
            <v>9.4999999999999998E-3</v>
          </cell>
          <cell r="AB349">
            <v>9.9900000000000003E-2</v>
          </cell>
          <cell r="AC349">
            <v>7.9000000000000008E-3</v>
          </cell>
          <cell r="AD349">
            <v>0.14530000000000001</v>
          </cell>
          <cell r="AE349">
            <v>7.7499999999999999E-2</v>
          </cell>
          <cell r="AF349">
            <v>1.1761999999999999</v>
          </cell>
        </row>
        <row r="350">
          <cell r="A350" t="str">
            <v>71980</v>
          </cell>
          <cell r="B350" t="str">
            <v>SCE</v>
          </cell>
          <cell r="D350">
            <v>7</v>
          </cell>
          <cell r="E350">
            <v>1980</v>
          </cell>
          <cell r="F350">
            <v>4.6189999999999998</v>
          </cell>
          <cell r="G350">
            <v>0.74870000000000003</v>
          </cell>
          <cell r="H350">
            <v>6.9283999999999999</v>
          </cell>
          <cell r="I350">
            <v>2.5169999999999999</v>
          </cell>
          <cell r="J350">
            <v>1.7838000000000001</v>
          </cell>
          <cell r="K350">
            <v>0.61450000000000005</v>
          </cell>
          <cell r="L350">
            <v>5.7903000000000002</v>
          </cell>
          <cell r="M350">
            <v>1.1359999999999999</v>
          </cell>
          <cell r="N350">
            <v>1.1853</v>
          </cell>
          <cell r="O350">
            <v>0.98760000000000003</v>
          </cell>
          <cell r="P350">
            <v>4.5641999999999996</v>
          </cell>
          <cell r="Q350">
            <v>2.3096999999999999</v>
          </cell>
          <cell r="R350">
            <v>33.1845</v>
          </cell>
          <cell r="S350">
            <v>2.3982999999999999</v>
          </cell>
          <cell r="T350">
            <v>0.17230000000000001</v>
          </cell>
          <cell r="U350">
            <v>4.2599999999999999E-2</v>
          </cell>
          <cell r="V350">
            <v>0.19919999999999999</v>
          </cell>
          <cell r="W350">
            <v>6.3E-2</v>
          </cell>
          <cell r="X350">
            <v>0.10929999999999999</v>
          </cell>
          <cell r="Y350">
            <v>9.1000000000000004E-3</v>
          </cell>
          <cell r="Z350">
            <v>0.16639999999999999</v>
          </cell>
          <cell r="AA350">
            <v>1.11E-2</v>
          </cell>
          <cell r="AB350">
            <v>7.1300000000000002E-2</v>
          </cell>
          <cell r="AC350">
            <v>5.4199999999999998E-2</v>
          </cell>
          <cell r="AD350">
            <v>0.14960000000000001</v>
          </cell>
          <cell r="AE350">
            <v>0.1028</v>
          </cell>
          <cell r="AF350">
            <v>1.1509</v>
          </cell>
        </row>
        <row r="351">
          <cell r="A351" t="str">
            <v>71981</v>
          </cell>
          <cell r="B351" t="str">
            <v>SCE</v>
          </cell>
          <cell r="D351">
            <v>7</v>
          </cell>
          <cell r="E351">
            <v>1981</v>
          </cell>
          <cell r="F351">
            <v>4.6924000000000001</v>
          </cell>
          <cell r="G351">
            <v>0.77180000000000004</v>
          </cell>
          <cell r="H351">
            <v>6.9823000000000004</v>
          </cell>
          <cell r="I351">
            <v>2.5209000000000001</v>
          </cell>
          <cell r="J351">
            <v>1.9599</v>
          </cell>
          <cell r="K351">
            <v>0.63129999999999997</v>
          </cell>
          <cell r="L351">
            <v>5.8155000000000001</v>
          </cell>
          <cell r="M351">
            <v>1.159</v>
          </cell>
          <cell r="N351">
            <v>1.232</v>
          </cell>
          <cell r="O351">
            <v>0.98839999999999995</v>
          </cell>
          <cell r="P351">
            <v>4.8493000000000004</v>
          </cell>
          <cell r="Q351">
            <v>2.4319999999999999</v>
          </cell>
          <cell r="R351">
            <v>34.034799999999997</v>
          </cell>
          <cell r="S351">
            <v>2.5911999999999997</v>
          </cell>
          <cell r="T351">
            <v>9.4600000000000004E-2</v>
          </cell>
          <cell r="U351">
            <v>2.47E-2</v>
          </cell>
          <cell r="V351">
            <v>9.4200000000000006E-2</v>
          </cell>
          <cell r="W351">
            <v>1.9099999999999999E-2</v>
          </cell>
          <cell r="X351">
            <v>0.18920000000000001</v>
          </cell>
          <cell r="Y351">
            <v>1.9699999999999999E-2</v>
          </cell>
          <cell r="Z351">
            <v>0.03</v>
          </cell>
          <cell r="AA351">
            <v>2.3699999999999999E-2</v>
          </cell>
          <cell r="AB351">
            <v>4.7500000000000001E-2</v>
          </cell>
          <cell r="AC351">
            <v>7.6E-3</v>
          </cell>
          <cell r="AD351">
            <v>0.29049999999999998</v>
          </cell>
          <cell r="AE351">
            <v>0.1283</v>
          </cell>
          <cell r="AF351">
            <v>0.96910000000000007</v>
          </cell>
        </row>
        <row r="352">
          <cell r="A352" t="str">
            <v>71982</v>
          </cell>
          <cell r="B352" t="str">
            <v>SCE</v>
          </cell>
          <cell r="D352">
            <v>7</v>
          </cell>
          <cell r="E352">
            <v>1982</v>
          </cell>
          <cell r="F352">
            <v>4.7889999999999997</v>
          </cell>
          <cell r="G352">
            <v>0.8</v>
          </cell>
          <cell r="H352">
            <v>7.1239999999999997</v>
          </cell>
          <cell r="I352">
            <v>2.5590000000000002</v>
          </cell>
          <cell r="J352">
            <v>2.1</v>
          </cell>
          <cell r="K352">
            <v>0.66</v>
          </cell>
          <cell r="L352">
            <v>5.8760000000000003</v>
          </cell>
          <cell r="M352">
            <v>1.2</v>
          </cell>
          <cell r="N352">
            <v>1.3</v>
          </cell>
          <cell r="O352">
            <v>1</v>
          </cell>
          <cell r="P352">
            <v>5.0999999999999996</v>
          </cell>
          <cell r="Q352">
            <v>2.5</v>
          </cell>
          <cell r="R352">
            <v>35.008000000000003</v>
          </cell>
          <cell r="S352">
            <v>2.7600000000000002</v>
          </cell>
          <cell r="T352">
            <v>0.1202</v>
          </cell>
          <cell r="U352">
            <v>2.9899999999999999E-2</v>
          </cell>
          <cell r="V352">
            <v>0.18640000000000001</v>
          </cell>
          <cell r="W352">
            <v>5.4899999999999997E-2</v>
          </cell>
          <cell r="X352">
            <v>0.1547</v>
          </cell>
          <cell r="Y352">
            <v>3.2000000000000001E-2</v>
          </cell>
          <cell r="Z352">
            <v>6.5699999999999995E-2</v>
          </cell>
          <cell r="AA352">
            <v>4.1799999999999997E-2</v>
          </cell>
          <cell r="AB352">
            <v>6.88E-2</v>
          </cell>
          <cell r="AC352">
            <v>1.9E-2</v>
          </cell>
          <cell r="AD352">
            <v>0.25669999999999998</v>
          </cell>
          <cell r="AE352">
            <v>7.4800000000000005E-2</v>
          </cell>
          <cell r="AF352">
            <v>1.1049</v>
          </cell>
        </row>
        <row r="353">
          <cell r="A353" t="str">
            <v>71983</v>
          </cell>
          <cell r="B353" t="str">
            <v>SCE</v>
          </cell>
          <cell r="D353">
            <v>7</v>
          </cell>
          <cell r="E353">
            <v>1983</v>
          </cell>
          <cell r="F353">
            <v>4.8897000000000004</v>
          </cell>
          <cell r="G353">
            <v>0.83309999999999995</v>
          </cell>
          <cell r="H353">
            <v>7.2977999999999996</v>
          </cell>
          <cell r="I353">
            <v>2.6147999999999998</v>
          </cell>
          <cell r="J353">
            <v>2.1585000000000001</v>
          </cell>
          <cell r="K353">
            <v>0.70309999999999995</v>
          </cell>
          <cell r="L353">
            <v>5.9135</v>
          </cell>
          <cell r="M353">
            <v>1.2408999999999999</v>
          </cell>
          <cell r="N353">
            <v>1.4019999999999999</v>
          </cell>
          <cell r="O353">
            <v>1.0638000000000001</v>
          </cell>
          <cell r="P353">
            <v>5.2130999999999998</v>
          </cell>
          <cell r="Q353">
            <v>2.6078000000000001</v>
          </cell>
          <cell r="R353">
            <v>35.938099999999999</v>
          </cell>
          <cell r="S353">
            <v>2.8616000000000001</v>
          </cell>
          <cell r="T353">
            <v>0.12709999999999999</v>
          </cell>
          <cell r="U353">
            <v>3.5099999999999999E-2</v>
          </cell>
          <cell r="V353">
            <v>0.2235</v>
          </cell>
          <cell r="W353">
            <v>7.4499999999999997E-2</v>
          </cell>
          <cell r="X353">
            <v>7.4499999999999997E-2</v>
          </cell>
          <cell r="Y353">
            <v>4.6699999999999998E-2</v>
          </cell>
          <cell r="Z353">
            <v>4.3099999999999999E-2</v>
          </cell>
          <cell r="AA353">
            <v>4.1799999999999997E-2</v>
          </cell>
          <cell r="AB353">
            <v>0.10290000000000001</v>
          </cell>
          <cell r="AC353">
            <v>7.1999999999999995E-2</v>
          </cell>
          <cell r="AD353">
            <v>0.1196</v>
          </cell>
          <cell r="AE353">
            <v>0.1154</v>
          </cell>
          <cell r="AF353">
            <v>1.0761999999999998</v>
          </cell>
        </row>
        <row r="354">
          <cell r="A354" t="str">
            <v>71984</v>
          </cell>
          <cell r="B354" t="str">
            <v>SCE</v>
          </cell>
          <cell r="D354">
            <v>7</v>
          </cell>
          <cell r="E354">
            <v>1984</v>
          </cell>
          <cell r="F354">
            <v>5.0042999999999997</v>
          </cell>
          <cell r="G354">
            <v>0.86990000000000001</v>
          </cell>
          <cell r="H354">
            <v>7.5282999999999998</v>
          </cell>
          <cell r="I354">
            <v>2.6888999999999998</v>
          </cell>
          <cell r="J354">
            <v>2.2406000000000001</v>
          </cell>
          <cell r="K354">
            <v>0.73370000000000002</v>
          </cell>
          <cell r="L354">
            <v>5.9177999999999997</v>
          </cell>
          <cell r="M354">
            <v>1.2630999999999999</v>
          </cell>
          <cell r="N354">
            <v>1.4597</v>
          </cell>
          <cell r="O354">
            <v>1.1798999999999999</v>
          </cell>
          <cell r="P354">
            <v>5.4427000000000003</v>
          </cell>
          <cell r="Q354">
            <v>2.7919</v>
          </cell>
          <cell r="R354">
            <v>37.120800000000003</v>
          </cell>
          <cell r="S354">
            <v>2.9743000000000004</v>
          </cell>
          <cell r="T354">
            <v>0.14399999999999999</v>
          </cell>
          <cell r="U354">
            <v>3.9100000000000003E-2</v>
          </cell>
          <cell r="V354">
            <v>0.28570000000000001</v>
          </cell>
          <cell r="W354">
            <v>9.4799999999999995E-2</v>
          </cell>
          <cell r="X354">
            <v>9.9699999999999997E-2</v>
          </cell>
          <cell r="Y354">
            <v>3.4500000000000003E-2</v>
          </cell>
          <cell r="Z354">
            <v>1.06E-2</v>
          </cell>
          <cell r="AA354">
            <v>2.3099999999999999E-2</v>
          </cell>
          <cell r="AB354">
            <v>5.8799999999999998E-2</v>
          </cell>
          <cell r="AC354">
            <v>0.12509999999999999</v>
          </cell>
          <cell r="AD354">
            <v>0.23649999999999999</v>
          </cell>
          <cell r="AE354">
            <v>0.19259999999999999</v>
          </cell>
          <cell r="AF354">
            <v>1.3445</v>
          </cell>
        </row>
        <row r="355">
          <cell r="A355" t="str">
            <v>71985</v>
          </cell>
          <cell r="B355" t="str">
            <v>SCE</v>
          </cell>
          <cell r="D355">
            <v>7</v>
          </cell>
          <cell r="E355">
            <v>1985</v>
          </cell>
          <cell r="F355">
            <v>5.0682999999999998</v>
          </cell>
          <cell r="G355">
            <v>0.91300000000000003</v>
          </cell>
          <cell r="H355">
            <v>7.641</v>
          </cell>
          <cell r="I355">
            <v>2.7145000000000001</v>
          </cell>
          <cell r="J355">
            <v>2.3982000000000001</v>
          </cell>
          <cell r="K355">
            <v>0.753</v>
          </cell>
          <cell r="L355">
            <v>5.9875999999999996</v>
          </cell>
          <cell r="M355">
            <v>1.3489</v>
          </cell>
          <cell r="N355">
            <v>1.4799</v>
          </cell>
          <cell r="O355">
            <v>1.2650999999999999</v>
          </cell>
          <cell r="P355">
            <v>5.7705000000000002</v>
          </cell>
          <cell r="Q355">
            <v>2.8862999999999999</v>
          </cell>
          <cell r="R355">
            <v>38.226300000000002</v>
          </cell>
          <cell r="S355">
            <v>3.1512000000000002</v>
          </cell>
          <cell r="T355">
            <v>9.6799999999999997E-2</v>
          </cell>
          <cell r="U355">
            <v>4.5699999999999998E-2</v>
          </cell>
          <cell r="V355">
            <v>0.17369999999999999</v>
          </cell>
          <cell r="W355">
            <v>4.8599999999999997E-2</v>
          </cell>
          <cell r="X355">
            <v>0.1769</v>
          </cell>
          <cell r="Y355">
            <v>2.3699999999999999E-2</v>
          </cell>
          <cell r="Z355">
            <v>7.6499999999999999E-2</v>
          </cell>
          <cell r="AA355">
            <v>8.6800000000000002E-2</v>
          </cell>
          <cell r="AB355">
            <v>2.1299999999999999E-2</v>
          </cell>
          <cell r="AC355">
            <v>9.5299999999999996E-2</v>
          </cell>
          <cell r="AD355">
            <v>0.33550000000000002</v>
          </cell>
          <cell r="AE355">
            <v>0.1041</v>
          </cell>
          <cell r="AF355">
            <v>1.2849000000000002</v>
          </cell>
        </row>
        <row r="356">
          <cell r="A356" t="str">
            <v>71986</v>
          </cell>
          <cell r="B356" t="str">
            <v>SCE</v>
          </cell>
          <cell r="D356">
            <v>7</v>
          </cell>
          <cell r="E356">
            <v>1986</v>
          </cell>
          <cell r="F356">
            <v>5.1177999999999999</v>
          </cell>
          <cell r="G356">
            <v>0.97109999999999996</v>
          </cell>
          <cell r="H356">
            <v>7.9227999999999996</v>
          </cell>
          <cell r="I356">
            <v>2.8001</v>
          </cell>
          <cell r="J356">
            <v>2.5632999999999999</v>
          </cell>
          <cell r="K356">
            <v>0.76629999999999998</v>
          </cell>
          <cell r="L356">
            <v>6.0167000000000002</v>
          </cell>
          <cell r="M356">
            <v>1.3855</v>
          </cell>
          <cell r="N356">
            <v>1.554</v>
          </cell>
          <cell r="O356">
            <v>1.3927</v>
          </cell>
          <cell r="P356">
            <v>6.0331000000000001</v>
          </cell>
          <cell r="Q356">
            <v>2.9493999999999998</v>
          </cell>
          <cell r="R356">
            <v>39.472799999999992</v>
          </cell>
          <cell r="S356">
            <v>3.3296000000000001</v>
          </cell>
          <cell r="T356">
            <v>8.5800000000000001E-2</v>
          </cell>
          <cell r="U356">
            <v>6.0900000000000003E-2</v>
          </cell>
          <cell r="V356">
            <v>0.34889999999999999</v>
          </cell>
          <cell r="W356">
            <v>0.1108</v>
          </cell>
          <cell r="X356">
            <v>0.18629999999999999</v>
          </cell>
          <cell r="Y356">
            <v>1.7999999999999999E-2</v>
          </cell>
          <cell r="Z356">
            <v>3.6499999999999998E-2</v>
          </cell>
          <cell r="AA356">
            <v>3.78E-2</v>
          </cell>
          <cell r="AB356">
            <v>7.5200000000000003E-2</v>
          </cell>
          <cell r="AC356">
            <v>0.1386</v>
          </cell>
          <cell r="AD356">
            <v>0.27110000000000001</v>
          </cell>
          <cell r="AE356">
            <v>7.3899999999999993E-2</v>
          </cell>
          <cell r="AF356">
            <v>1.4438</v>
          </cell>
        </row>
        <row r="357">
          <cell r="A357" t="str">
            <v>71987</v>
          </cell>
          <cell r="B357" t="str">
            <v>SCE</v>
          </cell>
          <cell r="D357">
            <v>7</v>
          </cell>
          <cell r="E357">
            <v>1987</v>
          </cell>
          <cell r="F357">
            <v>5.2298</v>
          </cell>
          <cell r="G357">
            <v>1.0068999999999999</v>
          </cell>
          <cell r="H357">
            <v>8.2612000000000005</v>
          </cell>
          <cell r="I357">
            <v>2.9083999999999999</v>
          </cell>
          <cell r="J357">
            <v>2.6941999999999999</v>
          </cell>
          <cell r="K357">
            <v>0.82669999999999999</v>
          </cell>
          <cell r="L357">
            <v>6.0403000000000002</v>
          </cell>
          <cell r="M357">
            <v>1.4054</v>
          </cell>
          <cell r="N357">
            <v>1.7040999999999999</v>
          </cell>
          <cell r="O357">
            <v>1.4278999999999999</v>
          </cell>
          <cell r="P357">
            <v>6.4221000000000004</v>
          </cell>
          <cell r="Q357">
            <v>3.1089000000000002</v>
          </cell>
          <cell r="R357">
            <v>41.035900000000005</v>
          </cell>
          <cell r="S357">
            <v>3.5209000000000001</v>
          </cell>
          <cell r="T357">
            <v>0.15229999999999999</v>
          </cell>
          <cell r="U357">
            <v>3.9E-2</v>
          </cell>
          <cell r="V357">
            <v>0.41220000000000001</v>
          </cell>
          <cell r="W357">
            <v>0.1361</v>
          </cell>
          <cell r="X357">
            <v>0.154</v>
          </cell>
          <cell r="Y357">
            <v>6.5500000000000003E-2</v>
          </cell>
          <cell r="Z357">
            <v>3.1600000000000003E-2</v>
          </cell>
          <cell r="AA357">
            <v>2.1100000000000001E-2</v>
          </cell>
          <cell r="AB357">
            <v>0.15140000000000001</v>
          </cell>
          <cell r="AC357">
            <v>4.7199999999999999E-2</v>
          </cell>
          <cell r="AD357">
            <v>0.3982</v>
          </cell>
          <cell r="AE357">
            <v>0.17150000000000001</v>
          </cell>
          <cell r="AF357">
            <v>1.7801</v>
          </cell>
        </row>
        <row r="358">
          <cell r="A358" t="str">
            <v>71988</v>
          </cell>
          <cell r="B358" t="str">
            <v>SCE</v>
          </cell>
          <cell r="D358">
            <v>7</v>
          </cell>
          <cell r="E358">
            <v>1988</v>
          </cell>
          <cell r="F358">
            <v>5.2873000000000001</v>
          </cell>
          <cell r="G358">
            <v>1.0482</v>
          </cell>
          <cell r="H358">
            <v>8.4177</v>
          </cell>
          <cell r="I358">
            <v>2.9487000000000001</v>
          </cell>
          <cell r="J358">
            <v>2.8557999999999999</v>
          </cell>
          <cell r="K358">
            <v>0.84240000000000004</v>
          </cell>
          <cell r="L358">
            <v>6.1036999999999999</v>
          </cell>
          <cell r="M358">
            <v>1.4236</v>
          </cell>
          <cell r="N358">
            <v>1.8466</v>
          </cell>
          <cell r="O358">
            <v>1.5149999999999999</v>
          </cell>
          <cell r="P358">
            <v>6.7694000000000001</v>
          </cell>
          <cell r="Q358">
            <v>3.1467999999999998</v>
          </cell>
          <cell r="R358">
            <v>42.205199999999991</v>
          </cell>
          <cell r="S358">
            <v>3.6981999999999999</v>
          </cell>
          <cell r="T358">
            <v>0.1021</v>
          </cell>
          <cell r="U358">
            <v>4.4900000000000002E-2</v>
          </cell>
          <cell r="V358">
            <v>0.23730000000000001</v>
          </cell>
          <cell r="W358">
            <v>7.0699999999999999E-2</v>
          </cell>
          <cell r="X358">
            <v>0.18659999999999999</v>
          </cell>
          <cell r="Y358">
            <v>2.1399999999999999E-2</v>
          </cell>
          <cell r="Z358">
            <v>7.22E-2</v>
          </cell>
          <cell r="AA358">
            <v>1.95E-2</v>
          </cell>
          <cell r="AB358">
            <v>0.14399999999999999</v>
          </cell>
          <cell r="AC358">
            <v>0.1</v>
          </cell>
          <cell r="AD358">
            <v>0.35759999999999997</v>
          </cell>
          <cell r="AE358">
            <v>5.1499999999999997E-2</v>
          </cell>
          <cell r="AF358">
            <v>1.4077999999999999</v>
          </cell>
        </row>
        <row r="359">
          <cell r="A359" t="str">
            <v>71989</v>
          </cell>
          <cell r="B359" t="str">
            <v>SCE</v>
          </cell>
          <cell r="D359">
            <v>7</v>
          </cell>
          <cell r="E359">
            <v>1989</v>
          </cell>
          <cell r="F359">
            <v>5.3692000000000002</v>
          </cell>
          <cell r="G359">
            <v>1.0848</v>
          </cell>
          <cell r="H359">
            <v>8.5509000000000004</v>
          </cell>
          <cell r="I359">
            <v>2.9790000000000001</v>
          </cell>
          <cell r="J359">
            <v>3.0350000000000001</v>
          </cell>
          <cell r="K359">
            <v>0.90569999999999995</v>
          </cell>
          <cell r="L359">
            <v>6.2709999999999999</v>
          </cell>
          <cell r="M359">
            <v>1.5383</v>
          </cell>
          <cell r="N359">
            <v>1.8943000000000001</v>
          </cell>
          <cell r="O359">
            <v>1.6002000000000001</v>
          </cell>
          <cell r="P359">
            <v>7.4335000000000004</v>
          </cell>
          <cell r="Q359">
            <v>3.2711000000000001</v>
          </cell>
          <cell r="R359">
            <v>43.933</v>
          </cell>
          <cell r="S359">
            <v>3.9407000000000001</v>
          </cell>
          <cell r="T359">
            <v>0.13089999999999999</v>
          </cell>
          <cell r="U359">
            <v>4.0500000000000001E-2</v>
          </cell>
          <cell r="V359">
            <v>0.22109999999999999</v>
          </cell>
          <cell r="W359">
            <v>6.3299999999999995E-2</v>
          </cell>
          <cell r="X359">
            <v>0.20630000000000001</v>
          </cell>
          <cell r="Y359">
            <v>6.93E-2</v>
          </cell>
          <cell r="Z359">
            <v>0.17699999999999999</v>
          </cell>
          <cell r="AA359">
            <v>0.11609999999999999</v>
          </cell>
          <cell r="AB359">
            <v>4.9399999999999999E-2</v>
          </cell>
          <cell r="AC359">
            <v>9.9199999999999997E-2</v>
          </cell>
          <cell r="AD359">
            <v>0.67520000000000002</v>
          </cell>
          <cell r="AE359">
            <v>0.13930000000000001</v>
          </cell>
          <cell r="AF359">
            <v>1.9876</v>
          </cell>
        </row>
        <row r="360">
          <cell r="A360" t="str">
            <v>71990</v>
          </cell>
          <cell r="B360" t="str">
            <v>SCE</v>
          </cell>
          <cell r="D360">
            <v>7</v>
          </cell>
          <cell r="E360">
            <v>1990</v>
          </cell>
          <cell r="F360">
            <v>5.4584999999999999</v>
          </cell>
          <cell r="G360">
            <v>1.1235999999999999</v>
          </cell>
          <cell r="H360">
            <v>8.6294000000000004</v>
          </cell>
          <cell r="I360">
            <v>2.9904000000000002</v>
          </cell>
          <cell r="J360">
            <v>3.2023000000000001</v>
          </cell>
          <cell r="K360">
            <v>1.0595000000000001</v>
          </cell>
          <cell r="L360">
            <v>6.4318</v>
          </cell>
          <cell r="M360">
            <v>1.5521</v>
          </cell>
          <cell r="N360">
            <v>1.9795</v>
          </cell>
          <cell r="O360">
            <v>1.6080000000000001</v>
          </cell>
          <cell r="P360">
            <v>7.8589000000000002</v>
          </cell>
          <cell r="Q360">
            <v>3.4077000000000002</v>
          </cell>
          <cell r="R360">
            <v>45.301699999999997</v>
          </cell>
          <cell r="S360">
            <v>4.2618</v>
          </cell>
          <cell r="T360">
            <v>0.1431</v>
          </cell>
          <cell r="U360">
            <v>4.3200000000000002E-2</v>
          </cell>
          <cell r="V360">
            <v>0.1739</v>
          </cell>
          <cell r="W360">
            <v>4.7100000000000003E-2</v>
          </cell>
          <cell r="X360">
            <v>0.19639999999999999</v>
          </cell>
          <cell r="Y360">
            <v>0.1603</v>
          </cell>
          <cell r="Z360">
            <v>0.17150000000000001</v>
          </cell>
          <cell r="AA360">
            <v>1.55E-2</v>
          </cell>
          <cell r="AB360">
            <v>8.6900000000000005E-2</v>
          </cell>
          <cell r="AC360">
            <v>2.2800000000000001E-2</v>
          </cell>
          <cell r="AD360">
            <v>0.43780000000000002</v>
          </cell>
          <cell r="AE360">
            <v>0.15329999999999999</v>
          </cell>
          <cell r="AF360">
            <v>1.6517999999999999</v>
          </cell>
        </row>
        <row r="361">
          <cell r="A361" t="str">
            <v>71991</v>
          </cell>
          <cell r="B361" t="str">
            <v>SCE</v>
          </cell>
          <cell r="D361">
            <v>7</v>
          </cell>
          <cell r="E361">
            <v>1991</v>
          </cell>
          <cell r="F361">
            <v>5.5651999999999999</v>
          </cell>
          <cell r="G361">
            <v>1.1673</v>
          </cell>
          <cell r="H361">
            <v>8.9029000000000007</v>
          </cell>
          <cell r="I361">
            <v>3.0706000000000002</v>
          </cell>
          <cell r="J361">
            <v>3.3803000000000001</v>
          </cell>
          <cell r="K361">
            <v>1.4843999999999999</v>
          </cell>
          <cell r="L361">
            <v>6.4966999999999997</v>
          </cell>
          <cell r="M361">
            <v>1.5855999999999999</v>
          </cell>
          <cell r="N361">
            <v>2.0743999999999998</v>
          </cell>
          <cell r="O361">
            <v>1.7575000000000001</v>
          </cell>
          <cell r="P361">
            <v>8.2596000000000007</v>
          </cell>
          <cell r="Q361">
            <v>3.5129999999999999</v>
          </cell>
          <cell r="R361">
            <v>47.2575</v>
          </cell>
          <cell r="S361">
            <v>4.8647</v>
          </cell>
          <cell r="T361">
            <v>0.16550000000000001</v>
          </cell>
          <cell r="U361">
            <v>4.87E-2</v>
          </cell>
          <cell r="V361">
            <v>0.37640000000000001</v>
          </cell>
          <cell r="W361">
            <v>0.11890000000000001</v>
          </cell>
          <cell r="X361">
            <v>0.20910000000000001</v>
          </cell>
          <cell r="Y361">
            <v>0.432</v>
          </cell>
          <cell r="Z361">
            <v>7.6499999999999999E-2</v>
          </cell>
          <cell r="AA361">
            <v>3.5200000000000002E-2</v>
          </cell>
          <cell r="AB361">
            <v>9.6699999999999994E-2</v>
          </cell>
          <cell r="AC361">
            <v>0.16550000000000001</v>
          </cell>
          <cell r="AD361">
            <v>0.41399999999999998</v>
          </cell>
          <cell r="AE361">
            <v>0.124</v>
          </cell>
          <cell r="AF361">
            <v>2.2625000000000002</v>
          </cell>
        </row>
        <row r="362">
          <cell r="A362" t="str">
            <v>71992</v>
          </cell>
          <cell r="B362" t="str">
            <v>SCE</v>
          </cell>
          <cell r="D362">
            <v>7</v>
          </cell>
          <cell r="E362">
            <v>1992</v>
          </cell>
          <cell r="F362">
            <v>5.6005000000000003</v>
          </cell>
          <cell r="G362">
            <v>1.2014</v>
          </cell>
          <cell r="H362">
            <v>9.2097999999999995</v>
          </cell>
          <cell r="I362">
            <v>3.1694</v>
          </cell>
          <cell r="J362">
            <v>3.4701</v>
          </cell>
          <cell r="K362">
            <v>1.6809000000000001</v>
          </cell>
          <cell r="L362">
            <v>6.6924000000000001</v>
          </cell>
          <cell r="M362">
            <v>1.6278999999999999</v>
          </cell>
          <cell r="N362">
            <v>2.1760000000000002</v>
          </cell>
          <cell r="O362">
            <v>1.7575000000000001</v>
          </cell>
          <cell r="P362">
            <v>8.8566000000000003</v>
          </cell>
          <cell r="Q362">
            <v>3.6722000000000001</v>
          </cell>
          <cell r="R362">
            <v>49.114699999999999</v>
          </cell>
          <cell r="S362">
            <v>5.1509999999999998</v>
          </cell>
          <cell r="T362">
            <v>9.9500000000000005E-2</v>
          </cell>
          <cell r="U362">
            <v>3.95E-2</v>
          </cell>
          <cell r="V362">
            <v>0.41770000000000002</v>
          </cell>
          <cell r="W362">
            <v>0.1404</v>
          </cell>
          <cell r="X362">
            <v>0.12280000000000001</v>
          </cell>
          <cell r="Y362">
            <v>0.20430000000000001</v>
          </cell>
          <cell r="Z362">
            <v>0.20830000000000001</v>
          </cell>
          <cell r="AA362">
            <v>4.41E-2</v>
          </cell>
          <cell r="AB362">
            <v>0.1037</v>
          </cell>
          <cell r="AC362">
            <v>8.0000000000000002E-3</v>
          </cell>
          <cell r="AD362">
            <v>0.61140000000000005</v>
          </cell>
          <cell r="AE362">
            <v>0.17979999999999999</v>
          </cell>
          <cell r="AF362">
            <v>2.1795</v>
          </cell>
        </row>
        <row r="363">
          <cell r="A363" t="str">
            <v>71993</v>
          </cell>
          <cell r="B363" t="str">
            <v>SCE</v>
          </cell>
          <cell r="D363">
            <v>7</v>
          </cell>
          <cell r="E363">
            <v>1993</v>
          </cell>
          <cell r="F363">
            <v>5.6371000000000002</v>
          </cell>
          <cell r="G363">
            <v>1.2763</v>
          </cell>
          <cell r="H363">
            <v>9.8574000000000002</v>
          </cell>
          <cell r="I363">
            <v>3.3563000000000001</v>
          </cell>
          <cell r="J363">
            <v>3.9973999999999998</v>
          </cell>
          <cell r="K363">
            <v>1.7415</v>
          </cell>
          <cell r="L363">
            <v>6.8327</v>
          </cell>
          <cell r="M363">
            <v>1.7261</v>
          </cell>
          <cell r="N363">
            <v>2.3374999999999999</v>
          </cell>
          <cell r="O363">
            <v>1.7910999999999999</v>
          </cell>
          <cell r="P363">
            <v>9.3027999999999995</v>
          </cell>
          <cell r="Q363">
            <v>3.6936</v>
          </cell>
          <cell r="R363">
            <v>51.549800000000005</v>
          </cell>
          <cell r="S363">
            <v>5.7389000000000001</v>
          </cell>
          <cell r="T363">
            <v>0.1061</v>
          </cell>
          <cell r="U363">
            <v>8.1000000000000003E-2</v>
          </cell>
          <cell r="V363">
            <v>0.7661</v>
          </cell>
          <cell r="W363">
            <v>0.23130000000000001</v>
          </cell>
          <cell r="X363">
            <v>0.56210000000000004</v>
          </cell>
          <cell r="Y363">
            <v>6.8699999999999997E-2</v>
          </cell>
          <cell r="Z363">
            <v>0.15409999999999999</v>
          </cell>
          <cell r="AA363">
            <v>0.1003</v>
          </cell>
          <cell r="AB363">
            <v>0.16370000000000001</v>
          </cell>
          <cell r="AC363">
            <v>6.0699999999999997E-2</v>
          </cell>
          <cell r="AD363">
            <v>0.46210000000000001</v>
          </cell>
          <cell r="AE363">
            <v>4.4299999999999999E-2</v>
          </cell>
          <cell r="AF363">
            <v>2.8005</v>
          </cell>
        </row>
        <row r="364">
          <cell r="A364" t="str">
            <v>71994</v>
          </cell>
          <cell r="B364" t="str">
            <v>SCE</v>
          </cell>
          <cell r="D364">
            <v>7</v>
          </cell>
          <cell r="E364">
            <v>1994</v>
          </cell>
          <cell r="F364">
            <v>5.6371000000000002</v>
          </cell>
          <cell r="G364">
            <v>1.3152999999999999</v>
          </cell>
          <cell r="H364">
            <v>9.9360999999999997</v>
          </cell>
          <cell r="I364">
            <v>3.3637000000000001</v>
          </cell>
          <cell r="J364">
            <v>4.2023999999999999</v>
          </cell>
          <cell r="K364">
            <v>1.7887999999999999</v>
          </cell>
          <cell r="L364">
            <v>7.2564000000000002</v>
          </cell>
          <cell r="M364">
            <v>1.7916000000000001</v>
          </cell>
          <cell r="N364">
            <v>2.4369000000000001</v>
          </cell>
          <cell r="O364">
            <v>1.7910999999999999</v>
          </cell>
          <cell r="P364">
            <v>9.6305999999999994</v>
          </cell>
          <cell r="Q364">
            <v>3.6936</v>
          </cell>
          <cell r="R364">
            <v>52.843600000000009</v>
          </cell>
          <cell r="S364">
            <v>5.9912000000000001</v>
          </cell>
          <cell r="T364">
            <v>6.4000000000000001E-2</v>
          </cell>
          <cell r="U364">
            <v>4.5699999999999998E-2</v>
          </cell>
          <cell r="V364">
            <v>0.20499999999999999</v>
          </cell>
          <cell r="W364">
            <v>5.4699999999999999E-2</v>
          </cell>
          <cell r="X364">
            <v>0.24199999999999999</v>
          </cell>
          <cell r="Y364">
            <v>5.57E-2</v>
          </cell>
          <cell r="Z364">
            <v>0.43880000000000002</v>
          </cell>
          <cell r="AA364">
            <v>6.7900000000000002E-2</v>
          </cell>
          <cell r="AB364">
            <v>0.1019</v>
          </cell>
          <cell r="AC364">
            <v>0</v>
          </cell>
          <cell r="AD364">
            <v>0.34489999999999998</v>
          </cell>
          <cell r="AE364">
            <v>1.41E-2</v>
          </cell>
          <cell r="AF364">
            <v>1.6347</v>
          </cell>
        </row>
        <row r="365">
          <cell r="A365" t="str">
            <v>71995</v>
          </cell>
          <cell r="B365" t="str">
            <v>SCE</v>
          </cell>
          <cell r="D365">
            <v>7</v>
          </cell>
          <cell r="E365">
            <v>1995</v>
          </cell>
          <cell r="F365">
            <v>5.6371000000000002</v>
          </cell>
          <cell r="G365">
            <v>1.3414999999999999</v>
          </cell>
          <cell r="H365">
            <v>10.0123</v>
          </cell>
          <cell r="I365">
            <v>3.3797999999999999</v>
          </cell>
          <cell r="J365">
            <v>4.2808000000000002</v>
          </cell>
          <cell r="K365">
            <v>1.8241000000000001</v>
          </cell>
          <cell r="L365">
            <v>7.4713000000000003</v>
          </cell>
          <cell r="M365">
            <v>1.8225</v>
          </cell>
          <cell r="N365">
            <v>2.5478000000000001</v>
          </cell>
          <cell r="O365">
            <v>1.7910999999999999</v>
          </cell>
          <cell r="P365">
            <v>9.8366000000000007</v>
          </cell>
          <cell r="Q365">
            <v>3.8485999999999998</v>
          </cell>
          <cell r="R365">
            <v>53.793500000000002</v>
          </cell>
          <cell r="S365">
            <v>6.1049000000000007</v>
          </cell>
          <cell r="T365">
            <v>7.6700000000000004E-2</v>
          </cell>
          <cell r="U365">
            <v>3.3500000000000002E-2</v>
          </cell>
          <cell r="V365">
            <v>0.20899999999999999</v>
          </cell>
          <cell r="W365">
            <v>6.6000000000000003E-2</v>
          </cell>
          <cell r="X365">
            <v>0.1166</v>
          </cell>
          <cell r="Y365">
            <v>4.41E-2</v>
          </cell>
          <cell r="Z365">
            <v>0.2316</v>
          </cell>
          <cell r="AA365">
            <v>3.3399999999999999E-2</v>
          </cell>
          <cell r="AB365">
            <v>0.1135</v>
          </cell>
          <cell r="AC365">
            <v>1.95E-2</v>
          </cell>
          <cell r="AD365">
            <v>0.2243</v>
          </cell>
          <cell r="AE365">
            <v>0.19359999999999999</v>
          </cell>
          <cell r="AF365">
            <v>1.3618000000000001</v>
          </cell>
        </row>
        <row r="366">
          <cell r="A366" t="str">
            <v>71996</v>
          </cell>
          <cell r="B366" t="str">
            <v>SCE</v>
          </cell>
          <cell r="D366">
            <v>7</v>
          </cell>
          <cell r="E366">
            <v>1996</v>
          </cell>
          <cell r="F366">
            <v>5.6371000000000002</v>
          </cell>
          <cell r="G366">
            <v>1.3546</v>
          </cell>
          <cell r="H366">
            <v>10.2394</v>
          </cell>
          <cell r="I366">
            <v>3.4542000000000002</v>
          </cell>
          <cell r="J366">
            <v>4.3053999999999997</v>
          </cell>
          <cell r="K366">
            <v>1.8597999999999999</v>
          </cell>
          <cell r="L366">
            <v>7.5507999999999997</v>
          </cell>
          <cell r="M366">
            <v>1.8277000000000001</v>
          </cell>
          <cell r="N366">
            <v>2.7145000000000001</v>
          </cell>
          <cell r="O366">
            <v>1.7910999999999999</v>
          </cell>
          <cell r="P366">
            <v>10.0997</v>
          </cell>
          <cell r="Q366">
            <v>3.8485999999999998</v>
          </cell>
          <cell r="R366">
            <v>54.682899999999997</v>
          </cell>
          <cell r="S366">
            <v>6.1651999999999996</v>
          </cell>
          <cell r="T366">
            <v>3.8399999999999997E-2</v>
          </cell>
          <cell r="U366">
            <v>2.1100000000000001E-2</v>
          </cell>
          <cell r="V366">
            <v>0.36659999999999998</v>
          </cell>
          <cell r="W366">
            <v>0.12670000000000001</v>
          </cell>
          <cell r="X366">
            <v>6.4100000000000004E-2</v>
          </cell>
          <cell r="Y366">
            <v>4.4699999999999997E-2</v>
          </cell>
          <cell r="Z366">
            <v>9.7500000000000003E-2</v>
          </cell>
          <cell r="AA366">
            <v>7.9000000000000008E-3</v>
          </cell>
          <cell r="AB366">
            <v>0.16969999999999999</v>
          </cell>
          <cell r="AC366">
            <v>1.2699999999999999E-2</v>
          </cell>
          <cell r="AD366">
            <v>0.28289999999999998</v>
          </cell>
          <cell r="AE366">
            <v>0</v>
          </cell>
          <cell r="AF366">
            <v>1.2323</v>
          </cell>
        </row>
        <row r="367">
          <cell r="A367" t="str">
            <v>71997</v>
          </cell>
          <cell r="B367" t="str">
            <v>SCE</v>
          </cell>
          <cell r="D367">
            <v>7</v>
          </cell>
          <cell r="E367">
            <v>1997</v>
          </cell>
          <cell r="F367">
            <v>5.6371000000000002</v>
          </cell>
          <cell r="G367">
            <v>1.3787</v>
          </cell>
          <cell r="H367">
            <v>10.481199999999999</v>
          </cell>
          <cell r="I367">
            <v>3.5316000000000001</v>
          </cell>
          <cell r="J367">
            <v>4.3578000000000001</v>
          </cell>
          <cell r="K367">
            <v>1.9157999999999999</v>
          </cell>
          <cell r="L367">
            <v>7.5955000000000004</v>
          </cell>
          <cell r="M367">
            <v>1.8312999999999999</v>
          </cell>
          <cell r="N367">
            <v>2.7353999999999998</v>
          </cell>
          <cell r="O367">
            <v>1.7910999999999999</v>
          </cell>
          <cell r="P367">
            <v>10.2369</v>
          </cell>
          <cell r="Q367">
            <v>3.8523999999999998</v>
          </cell>
          <cell r="R367">
            <v>55.344799999999999</v>
          </cell>
          <cell r="S367">
            <v>6.2736000000000001</v>
          </cell>
          <cell r="T367">
            <v>0.1017</v>
          </cell>
          <cell r="U367">
            <v>3.2899999999999999E-2</v>
          </cell>
          <cell r="V367">
            <v>0.38740000000000002</v>
          </cell>
          <cell r="W367">
            <v>0.13189999999999999</v>
          </cell>
          <cell r="X367">
            <v>9.2999999999999999E-2</v>
          </cell>
          <cell r="Y367">
            <v>6.54E-2</v>
          </cell>
          <cell r="Z367">
            <v>6.4100000000000004E-2</v>
          </cell>
          <cell r="AA367">
            <v>6.4999999999999997E-3</v>
          </cell>
          <cell r="AB367">
            <v>2.41E-2</v>
          </cell>
          <cell r="AC367">
            <v>1.37E-2</v>
          </cell>
          <cell r="AD367">
            <v>0.15870000000000001</v>
          </cell>
          <cell r="AE367">
            <v>6.7000000000000004E-2</v>
          </cell>
          <cell r="AF367">
            <v>1.1464000000000001</v>
          </cell>
        </row>
        <row r="368">
          <cell r="A368" t="str">
            <v>71998</v>
          </cell>
          <cell r="B368" t="str">
            <v>SCE</v>
          </cell>
          <cell r="D368">
            <v>7</v>
          </cell>
          <cell r="E368">
            <v>1998</v>
          </cell>
          <cell r="F368">
            <v>5.6371000000000002</v>
          </cell>
          <cell r="G368">
            <v>1.4051</v>
          </cell>
          <cell r="H368">
            <v>10.481199999999999</v>
          </cell>
          <cell r="I368">
            <v>3.5316000000000001</v>
          </cell>
          <cell r="J368">
            <v>4.4131999999999998</v>
          </cell>
          <cell r="K368">
            <v>1.9605999999999999</v>
          </cell>
          <cell r="L368">
            <v>7.8728999999999996</v>
          </cell>
          <cell r="M368">
            <v>1.9547000000000001</v>
          </cell>
          <cell r="N368">
            <v>2.7427999999999999</v>
          </cell>
          <cell r="O368">
            <v>1.7957000000000001</v>
          </cell>
          <cell r="P368">
            <v>10.906599999999999</v>
          </cell>
          <cell r="Q368">
            <v>3.8523999999999998</v>
          </cell>
          <cell r="R368">
            <v>56.553899999999999</v>
          </cell>
          <cell r="S368">
            <v>6.3737999999999992</v>
          </cell>
          <cell r="T368">
            <v>0.11550000000000001</v>
          </cell>
          <cell r="U368">
            <v>3.5900000000000001E-2</v>
          </cell>
          <cell r="V368">
            <v>0.1022</v>
          </cell>
          <cell r="W368">
            <v>2.9100000000000001E-2</v>
          </cell>
          <cell r="X368">
            <v>9.6799999999999997E-2</v>
          </cell>
          <cell r="Y368">
            <v>5.45E-2</v>
          </cell>
          <cell r="Z368">
            <v>0.29849999999999999</v>
          </cell>
          <cell r="AA368">
            <v>0.12659999999999999</v>
          </cell>
          <cell r="AB368">
            <v>1.0699999999999999E-2</v>
          </cell>
          <cell r="AC368">
            <v>0.06</v>
          </cell>
          <cell r="AD368">
            <v>0.69289999999999996</v>
          </cell>
          <cell r="AE368">
            <v>2.5700000000000001E-2</v>
          </cell>
          <cell r="AF368">
            <v>1.6484000000000001</v>
          </cell>
        </row>
        <row r="369">
          <cell r="A369" t="str">
            <v>71999</v>
          </cell>
          <cell r="B369" t="str">
            <v>SCE</v>
          </cell>
          <cell r="D369">
            <v>7</v>
          </cell>
          <cell r="E369">
            <v>1999</v>
          </cell>
          <cell r="F369">
            <v>5.6371000000000002</v>
          </cell>
          <cell r="G369">
            <v>1.4618</v>
          </cell>
          <cell r="H369">
            <v>10.5345</v>
          </cell>
          <cell r="I369">
            <v>3.5326</v>
          </cell>
          <cell r="J369">
            <v>4.4457000000000004</v>
          </cell>
          <cell r="K369">
            <v>2.0977999999999999</v>
          </cell>
          <cell r="L369">
            <v>8.0050000000000008</v>
          </cell>
          <cell r="M369">
            <v>1.9617</v>
          </cell>
          <cell r="N369">
            <v>2.8464999999999998</v>
          </cell>
          <cell r="O369">
            <v>1.8638999999999999</v>
          </cell>
          <cell r="P369">
            <v>11.544</v>
          </cell>
          <cell r="Q369">
            <v>3.8523999999999998</v>
          </cell>
          <cell r="R369">
            <v>57.783000000000001</v>
          </cell>
          <cell r="S369">
            <v>6.5434999999999999</v>
          </cell>
          <cell r="T369">
            <v>0.1</v>
          </cell>
          <cell r="U369">
            <v>6.7000000000000004E-2</v>
          </cell>
          <cell r="V369">
            <v>0.25719999999999998</v>
          </cell>
          <cell r="W369">
            <v>8.6499999999999994E-2</v>
          </cell>
          <cell r="X369">
            <v>7.4700000000000003E-2</v>
          </cell>
          <cell r="Y369">
            <v>0.1469</v>
          </cell>
          <cell r="Z369">
            <v>0.1552</v>
          </cell>
          <cell r="AA369">
            <v>1.0699999999999999E-2</v>
          </cell>
          <cell r="AB369">
            <v>0.10730000000000001</v>
          </cell>
          <cell r="AC369">
            <v>9.01E-2</v>
          </cell>
          <cell r="AD369">
            <v>0.66300000000000003</v>
          </cell>
          <cell r="AE369">
            <v>1.3100000000000001E-2</v>
          </cell>
          <cell r="AF369">
            <v>1.7717000000000001</v>
          </cell>
        </row>
        <row r="370">
          <cell r="A370" t="str">
            <v>72000</v>
          </cell>
          <cell r="B370" t="str">
            <v>SCE</v>
          </cell>
          <cell r="D370">
            <v>7</v>
          </cell>
          <cell r="E370">
            <v>2000</v>
          </cell>
          <cell r="F370">
            <v>5.6371000000000002</v>
          </cell>
          <cell r="G370">
            <v>1.5394000000000001</v>
          </cell>
          <cell r="H370">
            <v>10.697900000000001</v>
          </cell>
          <cell r="I370">
            <v>3.5415000000000001</v>
          </cell>
          <cell r="J370">
            <v>5.0118999999999998</v>
          </cell>
          <cell r="K370">
            <v>2.2930000000000001</v>
          </cell>
          <cell r="L370">
            <v>8.07</v>
          </cell>
          <cell r="M370">
            <v>1.9970000000000001</v>
          </cell>
          <cell r="N370">
            <v>3.0674999999999999</v>
          </cell>
          <cell r="O370">
            <v>1.9135</v>
          </cell>
          <cell r="P370">
            <v>12.2127</v>
          </cell>
          <cell r="Q370">
            <v>3.8523999999999998</v>
          </cell>
          <cell r="R370">
            <v>59.833900000000007</v>
          </cell>
          <cell r="S370">
            <v>7.3048999999999999</v>
          </cell>
          <cell r="T370">
            <v>0.1096</v>
          </cell>
          <cell r="U370">
            <v>8.8800000000000004E-2</v>
          </cell>
          <cell r="V370">
            <v>0.32219999999999999</v>
          </cell>
          <cell r="W370">
            <v>6.8199999999999997E-2</v>
          </cell>
          <cell r="X370">
            <v>0.60860000000000003</v>
          </cell>
          <cell r="Y370">
            <v>0.2054</v>
          </cell>
          <cell r="Z370">
            <v>0.09</v>
          </cell>
          <cell r="AA370">
            <v>3.9E-2</v>
          </cell>
          <cell r="AB370">
            <v>0.22500000000000001</v>
          </cell>
          <cell r="AC370">
            <v>7.17E-2</v>
          </cell>
          <cell r="AD370">
            <v>0.69620000000000004</v>
          </cell>
          <cell r="AE370">
            <v>2.5700000000000001E-2</v>
          </cell>
          <cell r="AF370">
            <v>2.5504000000000002</v>
          </cell>
        </row>
        <row r="371">
          <cell r="A371" t="str">
            <v>72001</v>
          </cell>
          <cell r="B371" t="str">
            <v>SCE</v>
          </cell>
          <cell r="D371">
            <v>7</v>
          </cell>
          <cell r="E371">
            <v>2001</v>
          </cell>
          <cell r="F371">
            <v>5.6371000000000002</v>
          </cell>
          <cell r="G371">
            <v>1.5677000000000001</v>
          </cell>
          <cell r="H371">
            <v>10.697900000000001</v>
          </cell>
          <cell r="I371">
            <v>3.5415000000000001</v>
          </cell>
          <cell r="J371">
            <v>5.2363</v>
          </cell>
          <cell r="K371">
            <v>2.3441999999999998</v>
          </cell>
          <cell r="L371">
            <v>8.1465999999999994</v>
          </cell>
          <cell r="M371">
            <v>2.0331999999999999</v>
          </cell>
          <cell r="N371">
            <v>3.1133999999999999</v>
          </cell>
          <cell r="O371">
            <v>1.9362999999999999</v>
          </cell>
          <cell r="P371">
            <v>12.5641</v>
          </cell>
          <cell r="Q371">
            <v>3.8523999999999998</v>
          </cell>
          <cell r="R371">
            <v>60.670700000000011</v>
          </cell>
          <cell r="S371">
            <v>7.5804999999999998</v>
          </cell>
          <cell r="T371">
            <v>8.3400000000000002E-2</v>
          </cell>
          <cell r="U371">
            <v>4.0300000000000002E-2</v>
          </cell>
          <cell r="V371">
            <v>8.1500000000000003E-2</v>
          </cell>
          <cell r="W371">
            <v>8.3999999999999995E-3</v>
          </cell>
          <cell r="X371">
            <v>0.26750000000000002</v>
          </cell>
          <cell r="Y371">
            <v>6.1400000000000003E-2</v>
          </cell>
          <cell r="Z371">
            <v>0.1036</v>
          </cell>
          <cell r="AA371">
            <v>4.0399999999999998E-2</v>
          </cell>
          <cell r="AB371">
            <v>5.0500000000000003E-2</v>
          </cell>
          <cell r="AC371">
            <v>4.4999999999999998E-2</v>
          </cell>
          <cell r="AD371">
            <v>0.38119999999999998</v>
          </cell>
          <cell r="AE371">
            <v>2.81E-2</v>
          </cell>
          <cell r="AF371">
            <v>1.1913</v>
          </cell>
        </row>
        <row r="372">
          <cell r="A372" t="str">
            <v>72002</v>
          </cell>
          <cell r="B372" t="str">
            <v>SCE</v>
          </cell>
          <cell r="D372">
            <v>7</v>
          </cell>
          <cell r="E372">
            <v>2002</v>
          </cell>
          <cell r="F372">
            <v>5.7287999999999997</v>
          </cell>
          <cell r="G372">
            <v>1.5932999999999999</v>
          </cell>
          <cell r="H372">
            <v>10.8714</v>
          </cell>
          <cell r="I372">
            <v>3.5655999999999999</v>
          </cell>
          <cell r="J372">
            <v>5.3216000000000001</v>
          </cell>
          <cell r="K372">
            <v>2.3824999999999998</v>
          </cell>
          <cell r="L372">
            <v>8.2728999999999999</v>
          </cell>
          <cell r="M372">
            <v>2.056</v>
          </cell>
          <cell r="N372">
            <v>3.1726000000000001</v>
          </cell>
          <cell r="O372">
            <v>1.9752000000000001</v>
          </cell>
          <cell r="P372">
            <v>12.7682</v>
          </cell>
          <cell r="Q372">
            <v>3.9148999999999998</v>
          </cell>
          <cell r="R372">
            <v>61.623000000000005</v>
          </cell>
          <cell r="S372">
            <v>7.7041000000000004</v>
          </cell>
          <cell r="T372">
            <v>0.26219999999999999</v>
          </cell>
          <cell r="U372">
            <v>3.8399999999999997E-2</v>
          </cell>
          <cell r="V372">
            <v>0.41620000000000001</v>
          </cell>
          <cell r="W372">
            <v>0.13669999999999999</v>
          </cell>
          <cell r="X372">
            <v>0.12790000000000001</v>
          </cell>
          <cell r="Y372">
            <v>4.8500000000000001E-2</v>
          </cell>
          <cell r="Z372">
            <v>0.15559999999999999</v>
          </cell>
          <cell r="AA372">
            <v>2.7300000000000001E-2</v>
          </cell>
          <cell r="AB372">
            <v>6.3799999999999996E-2</v>
          </cell>
          <cell r="AC372">
            <v>6.0900000000000003E-2</v>
          </cell>
          <cell r="AD372">
            <v>0.23580000000000001</v>
          </cell>
          <cell r="AE372">
            <v>0.1774</v>
          </cell>
          <cell r="AF372">
            <v>1.7507000000000001</v>
          </cell>
        </row>
        <row r="373">
          <cell r="A373" t="str">
            <v>72003</v>
          </cell>
          <cell r="B373" t="str">
            <v>SCE</v>
          </cell>
          <cell r="D373">
            <v>7</v>
          </cell>
          <cell r="E373">
            <v>2003</v>
          </cell>
          <cell r="F373">
            <v>5.8224</v>
          </cell>
          <cell r="G373">
            <v>1.6193</v>
          </cell>
          <cell r="H373">
            <v>11.049099999999999</v>
          </cell>
          <cell r="I373">
            <v>3.5958999999999999</v>
          </cell>
          <cell r="J373">
            <v>5.4085000000000001</v>
          </cell>
          <cell r="K373">
            <v>2.4215</v>
          </cell>
          <cell r="L373">
            <v>8.3942999999999994</v>
          </cell>
          <cell r="M373">
            <v>2.0796999999999999</v>
          </cell>
          <cell r="N373">
            <v>3.2317999999999998</v>
          </cell>
          <cell r="O373">
            <v>2.0121000000000002</v>
          </cell>
          <cell r="P373">
            <v>12.976900000000001</v>
          </cell>
          <cell r="Q373">
            <v>3.9788999999999999</v>
          </cell>
          <cell r="R373">
            <v>62.59040000000001</v>
          </cell>
          <cell r="S373">
            <v>7.83</v>
          </cell>
          <cell r="T373">
            <v>0.20910000000000001</v>
          </cell>
          <cell r="U373">
            <v>3.9600000000000003E-2</v>
          </cell>
          <cell r="V373">
            <v>0.34129999999999999</v>
          </cell>
          <cell r="W373">
            <v>9.1300000000000006E-2</v>
          </cell>
          <cell r="X373">
            <v>0.12909999999999999</v>
          </cell>
          <cell r="Y373">
            <v>4.9099999999999998E-2</v>
          </cell>
          <cell r="Z373">
            <v>0.15310000000000001</v>
          </cell>
          <cell r="AA373">
            <v>2.86E-2</v>
          </cell>
          <cell r="AB373">
            <v>6.4299999999999996E-2</v>
          </cell>
          <cell r="AC373">
            <v>5.8900000000000001E-2</v>
          </cell>
          <cell r="AD373">
            <v>0.24260000000000001</v>
          </cell>
          <cell r="AE373">
            <v>0.1142</v>
          </cell>
          <cell r="AF373">
            <v>1.5211999999999999</v>
          </cell>
        </row>
        <row r="374">
          <cell r="A374" t="str">
            <v>72004</v>
          </cell>
          <cell r="B374" t="str">
            <v>SCE</v>
          </cell>
          <cell r="D374">
            <v>7</v>
          </cell>
          <cell r="E374">
            <v>2004</v>
          </cell>
          <cell r="F374">
            <v>5.9325999999999999</v>
          </cell>
          <cell r="G374">
            <v>1.65</v>
          </cell>
          <cell r="H374">
            <v>11.2583</v>
          </cell>
          <cell r="I374">
            <v>3.6219999999999999</v>
          </cell>
          <cell r="J374">
            <v>5.5109000000000004</v>
          </cell>
          <cell r="K374">
            <v>2.4672999999999998</v>
          </cell>
          <cell r="L374">
            <v>8.516</v>
          </cell>
          <cell r="M374">
            <v>2.1049000000000002</v>
          </cell>
          <cell r="N374">
            <v>3.3064</v>
          </cell>
          <cell r="O374">
            <v>2.0476000000000001</v>
          </cell>
          <cell r="P374">
            <v>13.2226</v>
          </cell>
          <cell r="Q374">
            <v>4.0541999999999998</v>
          </cell>
          <cell r="R374">
            <v>63.692799999999998</v>
          </cell>
          <cell r="S374">
            <v>7.9782000000000002</v>
          </cell>
          <cell r="T374">
            <v>0.22739999999999999</v>
          </cell>
          <cell r="U374">
            <v>4.4999999999999998E-2</v>
          </cell>
          <cell r="V374">
            <v>0.37230000000000002</v>
          </cell>
          <cell r="W374">
            <v>8.6800000000000002E-2</v>
          </cell>
          <cell r="X374">
            <v>0.14399999999999999</v>
          </cell>
          <cell r="Y374">
            <v>5.6000000000000001E-2</v>
          </cell>
          <cell r="Z374">
            <v>0.15590000000000001</v>
          </cell>
          <cell r="AA374">
            <v>3.04E-2</v>
          </cell>
          <cell r="AB374">
            <v>8.0100000000000005E-2</v>
          </cell>
          <cell r="AC374">
            <v>5.7200000000000001E-2</v>
          </cell>
          <cell r="AD374">
            <v>0.28210000000000002</v>
          </cell>
          <cell r="AE374">
            <v>0.12809999999999999</v>
          </cell>
          <cell r="AF374">
            <v>1.6653000000000002</v>
          </cell>
        </row>
        <row r="375">
          <cell r="A375" t="str">
            <v>72005</v>
          </cell>
          <cell r="B375" t="str">
            <v>SCE</v>
          </cell>
          <cell r="D375">
            <v>7</v>
          </cell>
          <cell r="E375">
            <v>2005</v>
          </cell>
          <cell r="F375">
            <v>6.0808</v>
          </cell>
          <cell r="G375">
            <v>1.6912</v>
          </cell>
          <cell r="H375">
            <v>11.539300000000001</v>
          </cell>
          <cell r="I375">
            <v>3.6444999999999999</v>
          </cell>
          <cell r="J375">
            <v>5.6485000000000003</v>
          </cell>
          <cell r="K375">
            <v>2.5289000000000001</v>
          </cell>
          <cell r="L375">
            <v>8.6370000000000005</v>
          </cell>
          <cell r="M375">
            <v>2.1326000000000001</v>
          </cell>
          <cell r="N375">
            <v>3.3809999999999998</v>
          </cell>
          <cell r="O375">
            <v>2.0821999999999998</v>
          </cell>
          <cell r="P375">
            <v>13.5527</v>
          </cell>
          <cell r="Q375">
            <v>4.1554000000000002</v>
          </cell>
          <cell r="R375">
            <v>65.074100000000001</v>
          </cell>
          <cell r="S375">
            <v>8.1774000000000004</v>
          </cell>
          <cell r="T375">
            <v>0.26629999999999998</v>
          </cell>
          <cell r="U375">
            <v>5.6300000000000003E-2</v>
          </cell>
          <cell r="V375">
            <v>0.443</v>
          </cell>
          <cell r="W375">
            <v>8.2600000000000007E-2</v>
          </cell>
          <cell r="X375">
            <v>0.17849999999999999</v>
          </cell>
          <cell r="Y375">
            <v>7.1800000000000003E-2</v>
          </cell>
          <cell r="Z375">
            <v>0.15820000000000001</v>
          </cell>
          <cell r="AA375">
            <v>3.3399999999999999E-2</v>
          </cell>
          <cell r="AB375">
            <v>8.0500000000000002E-2</v>
          </cell>
          <cell r="AC375">
            <v>5.6000000000000001E-2</v>
          </cell>
          <cell r="AD375">
            <v>0.36919999999999997</v>
          </cell>
          <cell r="AE375">
            <v>0.15640000000000001</v>
          </cell>
          <cell r="AF375">
            <v>1.9522000000000002</v>
          </cell>
        </row>
        <row r="376">
          <cell r="A376" t="str">
            <v>72006</v>
          </cell>
          <cell r="B376" t="str">
            <v>SCE</v>
          </cell>
          <cell r="D376">
            <v>7</v>
          </cell>
          <cell r="E376">
            <v>2006</v>
          </cell>
          <cell r="F376">
            <v>6.2290000000000001</v>
          </cell>
          <cell r="G376">
            <v>1.7323999999999999</v>
          </cell>
          <cell r="H376">
            <v>11.820600000000001</v>
          </cell>
          <cell r="I376">
            <v>3.6667000000000001</v>
          </cell>
          <cell r="J376">
            <v>5.7862</v>
          </cell>
          <cell r="K376">
            <v>2.5905</v>
          </cell>
          <cell r="L376">
            <v>8.7570999999999994</v>
          </cell>
          <cell r="M376">
            <v>2.1621999999999999</v>
          </cell>
          <cell r="N376">
            <v>3.4556</v>
          </cell>
          <cell r="O376">
            <v>2.1160000000000001</v>
          </cell>
          <cell r="P376">
            <v>13.882999999999999</v>
          </cell>
          <cell r="Q376">
            <v>4.2567000000000004</v>
          </cell>
          <cell r="R376">
            <v>66.455999999999989</v>
          </cell>
          <cell r="S376">
            <v>8.3766999999999996</v>
          </cell>
          <cell r="T376">
            <v>0.26669999999999999</v>
          </cell>
          <cell r="U376">
            <v>5.7000000000000002E-2</v>
          </cell>
          <cell r="V376">
            <v>0.44140000000000001</v>
          </cell>
          <cell r="W376">
            <v>8.1600000000000006E-2</v>
          </cell>
          <cell r="X376">
            <v>0.1779</v>
          </cell>
          <cell r="Y376">
            <v>7.1800000000000003E-2</v>
          </cell>
          <cell r="Z376">
            <v>0.16009999999999999</v>
          </cell>
          <cell r="AA376">
            <v>3.5799999999999998E-2</v>
          </cell>
          <cell r="AB376">
            <v>8.1000000000000003E-2</v>
          </cell>
          <cell r="AC376">
            <v>5.4800000000000001E-2</v>
          </cell>
          <cell r="AD376">
            <v>0.37219999999999998</v>
          </cell>
          <cell r="AE376">
            <v>0.15870000000000001</v>
          </cell>
          <cell r="AF376">
            <v>1.9590000000000001</v>
          </cell>
        </row>
        <row r="377">
          <cell r="A377" t="str">
            <v>72007</v>
          </cell>
          <cell r="B377" t="str">
            <v>SCE</v>
          </cell>
          <cell r="D377">
            <v>7</v>
          </cell>
          <cell r="E377">
            <v>2007</v>
          </cell>
          <cell r="F377">
            <v>6.3771000000000004</v>
          </cell>
          <cell r="G377">
            <v>1.7736000000000001</v>
          </cell>
          <cell r="H377">
            <v>12.101699999999999</v>
          </cell>
          <cell r="I377">
            <v>3.6892</v>
          </cell>
          <cell r="J377">
            <v>5.9238</v>
          </cell>
          <cell r="K377">
            <v>2.6520999999999999</v>
          </cell>
          <cell r="L377">
            <v>8.8757999999999999</v>
          </cell>
          <cell r="M377">
            <v>2.1930999999999998</v>
          </cell>
          <cell r="N377">
            <v>3.5303</v>
          </cell>
          <cell r="O377">
            <v>2.1490999999999998</v>
          </cell>
          <cell r="P377">
            <v>14.213100000000001</v>
          </cell>
          <cell r="Q377">
            <v>4.3578999999999999</v>
          </cell>
          <cell r="R377">
            <v>67.836799999999997</v>
          </cell>
          <cell r="S377">
            <v>8.5759000000000007</v>
          </cell>
          <cell r="T377">
            <v>0.2661</v>
          </cell>
          <cell r="U377">
            <v>5.7599999999999998E-2</v>
          </cell>
          <cell r="V377">
            <v>0.43859999999999999</v>
          </cell>
          <cell r="W377">
            <v>8.0699999999999994E-2</v>
          </cell>
          <cell r="X377">
            <v>0.1769</v>
          </cell>
          <cell r="Y377">
            <v>7.17E-2</v>
          </cell>
          <cell r="Z377">
            <v>0.1618</v>
          </cell>
          <cell r="AA377">
            <v>3.7499999999999999E-2</v>
          </cell>
          <cell r="AB377">
            <v>8.1500000000000003E-2</v>
          </cell>
          <cell r="AC377">
            <v>5.3600000000000002E-2</v>
          </cell>
          <cell r="AD377">
            <v>0.37480000000000002</v>
          </cell>
          <cell r="AE377">
            <v>0.1605</v>
          </cell>
          <cell r="AF377">
            <v>1.9613000000000003</v>
          </cell>
        </row>
        <row r="378">
          <cell r="A378" t="str">
            <v>72008</v>
          </cell>
          <cell r="B378" t="str">
            <v>SCE</v>
          </cell>
          <cell r="D378">
            <v>7</v>
          </cell>
          <cell r="E378">
            <v>2008</v>
          </cell>
          <cell r="F378">
            <v>6.5252999999999997</v>
          </cell>
          <cell r="G378">
            <v>1.8148</v>
          </cell>
          <cell r="H378">
            <v>12.382999999999999</v>
          </cell>
          <cell r="I378">
            <v>3.7126000000000001</v>
          </cell>
          <cell r="J378">
            <v>6.0614999999999997</v>
          </cell>
          <cell r="K378">
            <v>2.7138</v>
          </cell>
          <cell r="L378">
            <v>8.9929000000000006</v>
          </cell>
          <cell r="M378">
            <v>2.2246999999999999</v>
          </cell>
          <cell r="N378">
            <v>3.6049000000000002</v>
          </cell>
          <cell r="O378">
            <v>2.1812999999999998</v>
          </cell>
          <cell r="P378">
            <v>14.5435</v>
          </cell>
          <cell r="Q378">
            <v>4.4592000000000001</v>
          </cell>
          <cell r="R378">
            <v>69.217499999999987</v>
          </cell>
          <cell r="S378">
            <v>8.7752999999999997</v>
          </cell>
          <cell r="T378">
            <v>0.26519999999999999</v>
          </cell>
          <cell r="U378">
            <v>5.8200000000000002E-2</v>
          </cell>
          <cell r="V378">
            <v>0.43590000000000001</v>
          </cell>
          <cell r="W378">
            <v>8.0399999999999999E-2</v>
          </cell>
          <cell r="X378">
            <v>0.1762</v>
          </cell>
          <cell r="Y378">
            <v>7.1800000000000003E-2</v>
          </cell>
          <cell r="Z378">
            <v>0.16339999999999999</v>
          </cell>
          <cell r="AA378">
            <v>3.8800000000000001E-2</v>
          </cell>
          <cell r="AB378">
            <v>8.2000000000000003E-2</v>
          </cell>
          <cell r="AC378">
            <v>5.2400000000000002E-2</v>
          </cell>
          <cell r="AD378">
            <v>0.37790000000000001</v>
          </cell>
          <cell r="AE378">
            <v>0.16220000000000001</v>
          </cell>
          <cell r="AF378">
            <v>1.9643999999999999</v>
          </cell>
        </row>
        <row r="379">
          <cell r="A379" t="str">
            <v>72009</v>
          </cell>
          <cell r="B379" t="str">
            <v>SCE</v>
          </cell>
          <cell r="D379">
            <v>7</v>
          </cell>
          <cell r="E379">
            <v>2009</v>
          </cell>
          <cell r="F379">
            <v>6.6798999999999999</v>
          </cell>
          <cell r="G379">
            <v>1.8577999999999999</v>
          </cell>
          <cell r="H379">
            <v>12.676299999999999</v>
          </cell>
          <cell r="I379">
            <v>3.7374000000000001</v>
          </cell>
          <cell r="J379">
            <v>6.2050999999999998</v>
          </cell>
          <cell r="K379">
            <v>2.7780999999999998</v>
          </cell>
          <cell r="L379">
            <v>9.1082000000000001</v>
          </cell>
          <cell r="M379">
            <v>2.2570000000000001</v>
          </cell>
          <cell r="N379">
            <v>3.6795</v>
          </cell>
          <cell r="O379">
            <v>2.2128000000000001</v>
          </cell>
          <cell r="P379">
            <v>14.888</v>
          </cell>
          <cell r="Q379">
            <v>4.5648</v>
          </cell>
          <cell r="R379">
            <v>70.644900000000007</v>
          </cell>
          <cell r="S379">
            <v>8.9832000000000001</v>
          </cell>
          <cell r="T379">
            <v>0.26989999999999997</v>
          </cell>
          <cell r="U379">
            <v>6.0499999999999998E-2</v>
          </cell>
          <cell r="V379">
            <v>0.44469999999999998</v>
          </cell>
          <cell r="W379">
            <v>8.0500000000000002E-2</v>
          </cell>
          <cell r="X379">
            <v>0.18129999999999999</v>
          </cell>
          <cell r="Y379">
            <v>7.4499999999999997E-2</v>
          </cell>
          <cell r="Z379">
            <v>0.16500000000000001</v>
          </cell>
          <cell r="AA379">
            <v>0.04</v>
          </cell>
          <cell r="AB379">
            <v>8.2600000000000007E-2</v>
          </cell>
          <cell r="AC379">
            <v>5.1400000000000001E-2</v>
          </cell>
          <cell r="AD379">
            <v>0.39510000000000001</v>
          </cell>
          <cell r="AE379">
            <v>0.1678</v>
          </cell>
          <cell r="AF379">
            <v>2.0133000000000001</v>
          </cell>
        </row>
        <row r="380">
          <cell r="A380" t="str">
            <v>72010</v>
          </cell>
          <cell r="B380" t="str">
            <v>SCE</v>
          </cell>
          <cell r="D380">
            <v>7</v>
          </cell>
          <cell r="E380">
            <v>2010</v>
          </cell>
          <cell r="F380">
            <v>6.8346</v>
          </cell>
          <cell r="G380">
            <v>1.9008</v>
          </cell>
          <cell r="H380">
            <v>12.969900000000001</v>
          </cell>
          <cell r="I380">
            <v>3.7635000000000001</v>
          </cell>
          <cell r="J380">
            <v>6.3487</v>
          </cell>
          <cell r="K380">
            <v>2.8424</v>
          </cell>
          <cell r="L380">
            <v>9.2217000000000002</v>
          </cell>
          <cell r="M380">
            <v>2.2896999999999998</v>
          </cell>
          <cell r="N380">
            <v>3.7541000000000002</v>
          </cell>
          <cell r="O380">
            <v>2.2437</v>
          </cell>
          <cell r="P380">
            <v>15.232799999999999</v>
          </cell>
          <cell r="Q380">
            <v>4.6704999999999997</v>
          </cell>
          <cell r="R380">
            <v>72.072400000000002</v>
          </cell>
          <cell r="S380">
            <v>9.1911000000000005</v>
          </cell>
          <cell r="T380">
            <v>0.26790000000000003</v>
          </cell>
          <cell r="U380">
            <v>6.0999999999999999E-2</v>
          </cell>
          <cell r="V380">
            <v>0.44159999999999999</v>
          </cell>
          <cell r="W380">
            <v>8.0299999999999996E-2</v>
          </cell>
          <cell r="X380">
            <v>0.1807</v>
          </cell>
          <cell r="Y380">
            <v>7.46E-2</v>
          </cell>
          <cell r="Z380">
            <v>0.1668</v>
          </cell>
          <cell r="AA380">
            <v>4.1000000000000002E-2</v>
          </cell>
          <cell r="AB380">
            <v>8.3099999999999993E-2</v>
          </cell>
          <cell r="AC380">
            <v>5.0299999999999997E-2</v>
          </cell>
          <cell r="AD380">
            <v>0.39839999999999998</v>
          </cell>
          <cell r="AE380">
            <v>0.16880000000000001</v>
          </cell>
          <cell r="AF380">
            <v>2.0145</v>
          </cell>
        </row>
        <row r="381">
          <cell r="A381" t="str">
            <v>72011</v>
          </cell>
          <cell r="B381" t="str">
            <v>SCE</v>
          </cell>
          <cell r="D381">
            <v>7</v>
          </cell>
          <cell r="E381">
            <v>2011</v>
          </cell>
          <cell r="F381">
            <v>6.9892000000000003</v>
          </cell>
          <cell r="G381">
            <v>1.9438</v>
          </cell>
          <cell r="H381">
            <v>13.263199999999999</v>
          </cell>
          <cell r="I381">
            <v>3.7919</v>
          </cell>
          <cell r="J381">
            <v>6.4923000000000002</v>
          </cell>
          <cell r="K381">
            <v>2.9066999999999998</v>
          </cell>
          <cell r="L381">
            <v>9.3332999999999995</v>
          </cell>
          <cell r="M381">
            <v>2.3224</v>
          </cell>
          <cell r="N381">
            <v>3.8287</v>
          </cell>
          <cell r="O381">
            <v>2.2738999999999998</v>
          </cell>
          <cell r="P381">
            <v>15.577299999999999</v>
          </cell>
          <cell r="Q381">
            <v>4.7762000000000002</v>
          </cell>
          <cell r="R381">
            <v>73.498899999999992</v>
          </cell>
          <cell r="S381">
            <v>9.3990000000000009</v>
          </cell>
          <cell r="T381">
            <v>0.26529999999999998</v>
          </cell>
          <cell r="U381">
            <v>6.13E-2</v>
          </cell>
          <cell r="V381">
            <v>0.43809999999999999</v>
          </cell>
          <cell r="W381">
            <v>8.1100000000000005E-2</v>
          </cell>
          <cell r="X381">
            <v>0.18</v>
          </cell>
          <cell r="Y381">
            <v>7.4700000000000003E-2</v>
          </cell>
          <cell r="Z381">
            <v>0.1686</v>
          </cell>
          <cell r="AA381">
            <v>4.1700000000000001E-2</v>
          </cell>
          <cell r="AB381">
            <v>8.3599999999999994E-2</v>
          </cell>
          <cell r="AC381">
            <v>4.9399999999999999E-2</v>
          </cell>
          <cell r="AD381">
            <v>0.40129999999999999</v>
          </cell>
          <cell r="AE381">
            <v>0.16930000000000001</v>
          </cell>
          <cell r="AF381">
            <v>2.0144000000000002</v>
          </cell>
        </row>
        <row r="382">
          <cell r="A382" t="str">
            <v>72012</v>
          </cell>
          <cell r="B382" t="str">
            <v>SCE</v>
          </cell>
          <cell r="D382">
            <v>7</v>
          </cell>
          <cell r="E382">
            <v>2012</v>
          </cell>
          <cell r="F382">
            <v>7.1437999999999997</v>
          </cell>
          <cell r="G382">
            <v>1.9867999999999999</v>
          </cell>
          <cell r="H382">
            <v>13.5566</v>
          </cell>
          <cell r="I382">
            <v>3.8212000000000002</v>
          </cell>
          <cell r="J382">
            <v>6.6359000000000004</v>
          </cell>
          <cell r="K382">
            <v>2.9710000000000001</v>
          </cell>
          <cell r="L382">
            <v>9.4429999999999996</v>
          </cell>
          <cell r="M382">
            <v>2.3551000000000002</v>
          </cell>
          <cell r="N382">
            <v>3.9033000000000002</v>
          </cell>
          <cell r="O382">
            <v>2.3035000000000001</v>
          </cell>
          <cell r="P382">
            <v>15.921900000000001</v>
          </cell>
          <cell r="Q382">
            <v>4.8818000000000001</v>
          </cell>
          <cell r="R382">
            <v>74.923900000000003</v>
          </cell>
          <cell r="S382">
            <v>9.6068999999999996</v>
          </cell>
          <cell r="T382">
            <v>0.2626</v>
          </cell>
          <cell r="U382">
            <v>6.1600000000000002E-2</v>
          </cell>
          <cell r="V382">
            <v>0.435</v>
          </cell>
          <cell r="W382">
            <v>8.0699999999999994E-2</v>
          </cell>
          <cell r="X382">
            <v>0.17960000000000001</v>
          </cell>
          <cell r="Y382">
            <v>7.4899999999999994E-2</v>
          </cell>
          <cell r="Z382">
            <v>0.1706</v>
          </cell>
          <cell r="AA382">
            <v>4.2200000000000001E-2</v>
          </cell>
          <cell r="AB382">
            <v>8.43E-2</v>
          </cell>
          <cell r="AC382">
            <v>4.8500000000000001E-2</v>
          </cell>
          <cell r="AD382">
            <v>0.40450000000000003</v>
          </cell>
          <cell r="AE382">
            <v>0.1696</v>
          </cell>
          <cell r="AF382">
            <v>2.0141000000000004</v>
          </cell>
        </row>
        <row r="383">
          <cell r="A383" t="str">
            <v>72013</v>
          </cell>
          <cell r="B383" t="str">
            <v>SCE</v>
          </cell>
          <cell r="D383">
            <v>7</v>
          </cell>
          <cell r="E383">
            <v>2013</v>
          </cell>
          <cell r="F383">
            <v>7.2984999999999998</v>
          </cell>
          <cell r="G383">
            <v>2.0297999999999998</v>
          </cell>
          <cell r="H383">
            <v>13.850099999999999</v>
          </cell>
          <cell r="I383">
            <v>3.8515999999999999</v>
          </cell>
          <cell r="J383">
            <v>6.7796000000000003</v>
          </cell>
          <cell r="K383">
            <v>3.0352999999999999</v>
          </cell>
          <cell r="L383">
            <v>9.5508000000000006</v>
          </cell>
          <cell r="M383">
            <v>2.3875999999999999</v>
          </cell>
          <cell r="N383">
            <v>3.9779</v>
          </cell>
          <cell r="O383">
            <v>2.3325</v>
          </cell>
          <cell r="P383">
            <v>16.2667</v>
          </cell>
          <cell r="Q383">
            <v>4.9874999999999998</v>
          </cell>
          <cell r="R383">
            <v>76.347899999999996</v>
          </cell>
          <cell r="S383">
            <v>9.8148999999999997</v>
          </cell>
          <cell r="T383">
            <v>0.25979999999999998</v>
          </cell>
          <cell r="U383">
            <v>6.1899999999999997E-2</v>
          </cell>
          <cell r="V383">
            <v>0.4325</v>
          </cell>
          <cell r="W383">
            <v>8.0500000000000002E-2</v>
          </cell>
          <cell r="X383">
            <v>0.17949999999999999</v>
          </cell>
          <cell r="Y383">
            <v>7.5300000000000006E-2</v>
          </cell>
          <cell r="Z383">
            <v>0.17269999999999999</v>
          </cell>
          <cell r="AA383">
            <v>4.2700000000000002E-2</v>
          </cell>
          <cell r="AB383">
            <v>8.5000000000000006E-2</v>
          </cell>
          <cell r="AC383">
            <v>4.7800000000000002E-2</v>
          </cell>
          <cell r="AD383">
            <v>0.40789999999999998</v>
          </cell>
          <cell r="AE383">
            <v>0.1696</v>
          </cell>
          <cell r="AF383">
            <v>2.0152000000000001</v>
          </cell>
        </row>
        <row r="384">
          <cell r="A384" t="str">
            <v>72014</v>
          </cell>
          <cell r="B384" t="str">
            <v>SCE</v>
          </cell>
          <cell r="D384">
            <v>7</v>
          </cell>
          <cell r="E384">
            <v>2014</v>
          </cell>
          <cell r="F384">
            <v>7.97</v>
          </cell>
          <cell r="G384">
            <v>1.9490000000000001</v>
          </cell>
          <cell r="H384">
            <v>14.82</v>
          </cell>
          <cell r="I384">
            <v>4.9939999999999998</v>
          </cell>
          <cell r="J384">
            <v>6.1619999999999999</v>
          </cell>
          <cell r="K384">
            <v>2.7090000000000001</v>
          </cell>
          <cell r="L384">
            <v>9.5980000000000008</v>
          </cell>
          <cell r="M384">
            <v>2.4180000000000001</v>
          </cell>
          <cell r="N384">
            <v>4.2869999999999999</v>
          </cell>
          <cell r="O384">
            <v>2.532</v>
          </cell>
          <cell r="P384">
            <v>15.805999999999999</v>
          </cell>
          <cell r="Q384">
            <v>5.4470000000000001</v>
          </cell>
          <cell r="R384">
            <v>78.692000000000007</v>
          </cell>
          <cell r="S384">
            <v>8.8710000000000004</v>
          </cell>
          <cell r="T384">
            <v>0.254</v>
          </cell>
          <cell r="U384">
            <v>5.6000000000000001E-2</v>
          </cell>
          <cell r="V384">
            <v>0.41899999999999998</v>
          </cell>
          <cell r="W384">
            <v>0.14499999999999999</v>
          </cell>
          <cell r="X384">
            <v>0.153</v>
          </cell>
          <cell r="Y384">
            <v>6.3E-2</v>
          </cell>
          <cell r="Z384">
            <v>0.17100000000000001</v>
          </cell>
          <cell r="AA384">
            <v>4.3999999999999997E-2</v>
          </cell>
          <cell r="AB384">
            <v>0.112</v>
          </cell>
          <cell r="AC384">
            <v>6.7000000000000004E-2</v>
          </cell>
          <cell r="AD384">
            <v>0.39800000000000002</v>
          </cell>
          <cell r="AE384">
            <v>0.16800000000000001</v>
          </cell>
          <cell r="AF384">
            <v>2.0500000000000003</v>
          </cell>
        </row>
        <row r="385">
          <cell r="A385" t="str">
            <v>72015</v>
          </cell>
          <cell r="B385" t="str">
            <v>SCE</v>
          </cell>
          <cell r="D385">
            <v>7</v>
          </cell>
          <cell r="E385">
            <v>2015</v>
          </cell>
          <cell r="F385">
            <v>8.125</v>
          </cell>
          <cell r="G385">
            <v>1.9870000000000001</v>
          </cell>
          <cell r="H385">
            <v>15.108000000000001</v>
          </cell>
          <cell r="I385">
            <v>5.0910000000000002</v>
          </cell>
          <cell r="J385">
            <v>6.282</v>
          </cell>
          <cell r="K385">
            <v>2.762</v>
          </cell>
          <cell r="L385">
            <v>9.7040000000000006</v>
          </cell>
          <cell r="M385">
            <v>2.4500000000000002</v>
          </cell>
          <cell r="N385">
            <v>4.3920000000000003</v>
          </cell>
          <cell r="O385">
            <v>2.5819999999999999</v>
          </cell>
          <cell r="P385">
            <v>16.134</v>
          </cell>
          <cell r="Q385">
            <v>5.5529999999999999</v>
          </cell>
          <cell r="R385">
            <v>80.170000000000016</v>
          </cell>
          <cell r="S385">
            <v>9.0440000000000005</v>
          </cell>
          <cell r="T385">
            <v>0.255</v>
          </cell>
          <cell r="U385">
            <v>5.7000000000000002E-2</v>
          </cell>
          <cell r="V385">
            <v>0.42399999999999999</v>
          </cell>
          <cell r="W385">
            <v>0.14599999999999999</v>
          </cell>
          <cell r="X385">
            <v>0.156</v>
          </cell>
          <cell r="Y385">
            <v>6.4000000000000001E-2</v>
          </cell>
          <cell r="Z385">
            <v>0.17899999999999999</v>
          </cell>
          <cell r="AA385">
            <v>4.3999999999999997E-2</v>
          </cell>
          <cell r="AB385">
            <v>0.11700000000000001</v>
          </cell>
          <cell r="AC385">
            <v>6.8000000000000005E-2</v>
          </cell>
          <cell r="AD385">
            <v>0.39700000000000002</v>
          </cell>
          <cell r="AE385">
            <v>0.17</v>
          </cell>
          <cell r="AF385">
            <v>2.0770000000000004</v>
          </cell>
        </row>
        <row r="386">
          <cell r="A386" t="str">
            <v>72016</v>
          </cell>
          <cell r="B386" t="str">
            <v>SCE</v>
          </cell>
          <cell r="D386">
            <v>7</v>
          </cell>
          <cell r="E386">
            <v>2016</v>
          </cell>
          <cell r="F386">
            <v>8.2829999999999995</v>
          </cell>
          <cell r="G386">
            <v>2.0259999999999998</v>
          </cell>
          <cell r="H386">
            <v>15.401</v>
          </cell>
          <cell r="I386">
            <v>5.19</v>
          </cell>
          <cell r="J386">
            <v>6.4039999999999999</v>
          </cell>
          <cell r="K386">
            <v>2.8149999999999999</v>
          </cell>
          <cell r="L386">
            <v>9.8160000000000007</v>
          </cell>
          <cell r="M386">
            <v>2.4820000000000002</v>
          </cell>
          <cell r="N386">
            <v>4.5010000000000003</v>
          </cell>
          <cell r="O386">
            <v>2.6320000000000001</v>
          </cell>
          <cell r="P386">
            <v>16.457999999999998</v>
          </cell>
          <cell r="Q386">
            <v>5.6609999999999996</v>
          </cell>
          <cell r="R386">
            <v>81.668999999999997</v>
          </cell>
          <cell r="S386">
            <v>9.2189999999999994</v>
          </cell>
          <cell r="T386">
            <v>0.255</v>
          </cell>
          <cell r="U386">
            <v>5.8000000000000003E-2</v>
          </cell>
          <cell r="V386">
            <v>0.42699999999999999</v>
          </cell>
          <cell r="W386">
            <v>0.14699999999999999</v>
          </cell>
          <cell r="X386">
            <v>0.158</v>
          </cell>
          <cell r="Y386">
            <v>6.6000000000000003E-2</v>
          </cell>
          <cell r="Z386">
            <v>0.19</v>
          </cell>
          <cell r="AA386">
            <v>4.3999999999999997E-2</v>
          </cell>
          <cell r="AB386">
            <v>0.121</v>
          </cell>
          <cell r="AC386">
            <v>6.9000000000000006E-2</v>
          </cell>
          <cell r="AD386">
            <v>0.39600000000000002</v>
          </cell>
          <cell r="AE386">
            <v>0.17100000000000001</v>
          </cell>
          <cell r="AF386">
            <v>2.1019999999999999</v>
          </cell>
        </row>
        <row r="387">
          <cell r="A387" t="str">
            <v>72017</v>
          </cell>
          <cell r="B387" t="str">
            <v>SCE</v>
          </cell>
          <cell r="D387">
            <v>7</v>
          </cell>
          <cell r="E387">
            <v>2017</v>
          </cell>
          <cell r="F387">
            <v>8.4619999999999997</v>
          </cell>
          <cell r="G387">
            <v>2.069</v>
          </cell>
          <cell r="H387">
            <v>15.734</v>
          </cell>
          <cell r="I387">
            <v>5.3019999999999996</v>
          </cell>
          <cell r="J387">
            <v>6.5419999999999998</v>
          </cell>
          <cell r="K387">
            <v>2.8759999999999999</v>
          </cell>
          <cell r="L387">
            <v>9.9329999999999998</v>
          </cell>
          <cell r="M387">
            <v>2.516</v>
          </cell>
          <cell r="N387">
            <v>4.6189999999999998</v>
          </cell>
          <cell r="O387">
            <v>2.6880000000000002</v>
          </cell>
          <cell r="P387">
            <v>16.786999999999999</v>
          </cell>
          <cell r="Q387">
            <v>5.7830000000000004</v>
          </cell>
          <cell r="R387">
            <v>83.310999999999993</v>
          </cell>
          <cell r="S387">
            <v>9.4179999999999993</v>
          </cell>
          <cell r="T387">
            <v>0.27400000000000002</v>
          </cell>
          <cell r="U387">
            <v>6.3E-2</v>
          </cell>
          <cell r="V387">
            <v>0.46600000000000003</v>
          </cell>
          <cell r="W387">
            <v>0.16</v>
          </cell>
          <cell r="X387">
            <v>0.17499999999999999</v>
          </cell>
          <cell r="Y387">
            <v>7.3999999999999996E-2</v>
          </cell>
          <cell r="Z387">
            <v>0.19800000000000001</v>
          </cell>
          <cell r="AA387">
            <v>4.7E-2</v>
          </cell>
          <cell r="AB387">
            <v>0.13100000000000001</v>
          </cell>
          <cell r="AC387">
            <v>7.5999999999999998E-2</v>
          </cell>
          <cell r="AD387">
            <v>0.40500000000000003</v>
          </cell>
          <cell r="AE387">
            <v>0.185</v>
          </cell>
          <cell r="AF387">
            <v>2.254</v>
          </cell>
        </row>
        <row r="388">
          <cell r="A388" t="str">
            <v>81975</v>
          </cell>
          <cell r="B388" t="str">
            <v>SCE</v>
          </cell>
          <cell r="D388">
            <v>8</v>
          </cell>
          <cell r="E388">
            <v>1975</v>
          </cell>
          <cell r="F388">
            <v>23.492899999999999</v>
          </cell>
          <cell r="G388">
            <v>15.466699999999999</v>
          </cell>
          <cell r="H388">
            <v>103.7663</v>
          </cell>
          <cell r="I388">
            <v>30.241399999999999</v>
          </cell>
          <cell r="J388">
            <v>130.8382</v>
          </cell>
          <cell r="K388">
            <v>7.6474000000000002</v>
          </cell>
          <cell r="L388">
            <v>82.124499999999998</v>
          </cell>
          <cell r="M388">
            <v>34.0809</v>
          </cell>
          <cell r="N388">
            <v>23.424600000000002</v>
          </cell>
          <cell r="O388">
            <v>24.8459</v>
          </cell>
          <cell r="P388">
            <v>139.85810000000001</v>
          </cell>
          <cell r="Q388">
            <v>114.7542</v>
          </cell>
          <cell r="R388">
            <v>730.54110000000003</v>
          </cell>
          <cell r="S388">
            <v>138.48560000000001</v>
          </cell>
          <cell r="T388">
            <v>2.1905999999999999</v>
          </cell>
          <cell r="U388">
            <v>1.2061999999999999</v>
          </cell>
          <cell r="V388">
            <v>6.4382000000000001</v>
          </cell>
          <cell r="W388">
            <v>1.3791</v>
          </cell>
          <cell r="X388">
            <v>6.0841000000000003</v>
          </cell>
          <cell r="Y388">
            <v>0.22389999999999999</v>
          </cell>
          <cell r="Z388">
            <v>1.5501</v>
          </cell>
          <cell r="AA388">
            <v>1.1028</v>
          </cell>
          <cell r="AB388">
            <v>2.5586000000000002</v>
          </cell>
          <cell r="AC388">
            <v>0.88759999999999994</v>
          </cell>
          <cell r="AD388">
            <v>5.0052000000000003</v>
          </cell>
          <cell r="AE388">
            <v>6.3441000000000001</v>
          </cell>
          <cell r="AF388">
            <v>34.970500000000001</v>
          </cell>
        </row>
        <row r="389">
          <cell r="A389" t="str">
            <v>81976</v>
          </cell>
          <cell r="B389" t="str">
            <v>SCE</v>
          </cell>
          <cell r="D389">
            <v>8</v>
          </cell>
          <cell r="E389">
            <v>1976</v>
          </cell>
          <cell r="F389">
            <v>25.107099999999999</v>
          </cell>
          <cell r="G389">
            <v>16.510300000000001</v>
          </cell>
          <cell r="H389">
            <v>108.49290000000001</v>
          </cell>
          <cell r="I389">
            <v>31.234000000000002</v>
          </cell>
          <cell r="J389">
            <v>134.67779999999999</v>
          </cell>
          <cell r="K389">
            <v>7.7106000000000003</v>
          </cell>
          <cell r="L389">
            <v>83.419300000000007</v>
          </cell>
          <cell r="M389">
            <v>35.817799999999998</v>
          </cell>
          <cell r="N389">
            <v>24.6172</v>
          </cell>
          <cell r="O389">
            <v>25.56</v>
          </cell>
          <cell r="P389">
            <v>143.37960000000001</v>
          </cell>
          <cell r="Q389">
            <v>116.976</v>
          </cell>
          <cell r="R389">
            <v>753.50260000000003</v>
          </cell>
          <cell r="S389">
            <v>142.38839999999999</v>
          </cell>
          <cell r="T389">
            <v>1.6383000000000001</v>
          </cell>
          <cell r="U389">
            <v>1.0583</v>
          </cell>
          <cell r="V389">
            <v>4.9699</v>
          </cell>
          <cell r="W389">
            <v>1.0769</v>
          </cell>
          <cell r="X389">
            <v>4.4847999999999999</v>
          </cell>
          <cell r="Y389">
            <v>0.1072</v>
          </cell>
          <cell r="Z389">
            <v>1.3399000000000001</v>
          </cell>
          <cell r="AA389">
            <v>1.7543</v>
          </cell>
          <cell r="AB389">
            <v>1.1995</v>
          </cell>
          <cell r="AC389">
            <v>0.80220000000000002</v>
          </cell>
          <cell r="AD389">
            <v>3.6385999999999998</v>
          </cell>
          <cell r="AE389">
            <v>2.3719000000000001</v>
          </cell>
          <cell r="AF389">
            <v>24.441800000000001</v>
          </cell>
        </row>
        <row r="390">
          <cell r="A390" t="str">
            <v>81977</v>
          </cell>
          <cell r="B390" t="str">
            <v>SCE</v>
          </cell>
          <cell r="D390">
            <v>8</v>
          </cell>
          <cell r="E390">
            <v>1977</v>
          </cell>
          <cell r="F390">
            <v>27.286000000000001</v>
          </cell>
          <cell r="G390">
            <v>17.8019</v>
          </cell>
          <cell r="H390">
            <v>113.50230000000001</v>
          </cell>
          <cell r="I390">
            <v>32.308300000000003</v>
          </cell>
          <cell r="J390">
            <v>138.3074</v>
          </cell>
          <cell r="K390">
            <v>7.8174000000000001</v>
          </cell>
          <cell r="L390">
            <v>84.640500000000003</v>
          </cell>
          <cell r="M390">
            <v>36.463999999999999</v>
          </cell>
          <cell r="N390">
            <v>25.8841</v>
          </cell>
          <cell r="O390">
            <v>26.761299999999999</v>
          </cell>
          <cell r="P390">
            <v>147.39930000000001</v>
          </cell>
          <cell r="Q390">
            <v>120.5111</v>
          </cell>
          <cell r="R390">
            <v>778.68360000000007</v>
          </cell>
          <cell r="S390">
            <v>146.12479999999999</v>
          </cell>
          <cell r="T390">
            <v>2.2056</v>
          </cell>
          <cell r="U390">
            <v>1.3082</v>
          </cell>
          <cell r="V390">
            <v>5.2808999999999999</v>
          </cell>
          <cell r="W390">
            <v>1.1687000000000001</v>
          </cell>
          <cell r="X390">
            <v>4.3499999999999996</v>
          </cell>
          <cell r="Y390">
            <v>0.15590000000000001</v>
          </cell>
          <cell r="Z390">
            <v>1.2704</v>
          </cell>
          <cell r="AA390">
            <v>0.66600000000000004</v>
          </cell>
          <cell r="AB390">
            <v>1.2729999999999999</v>
          </cell>
          <cell r="AC390">
            <v>1.2998000000000001</v>
          </cell>
          <cell r="AD390">
            <v>4.1463000000000001</v>
          </cell>
          <cell r="AE390">
            <v>3.7002000000000002</v>
          </cell>
          <cell r="AF390">
            <v>26.824999999999999</v>
          </cell>
        </row>
        <row r="391">
          <cell r="A391" t="str">
            <v>81978</v>
          </cell>
          <cell r="B391" t="str">
            <v>SCE</v>
          </cell>
          <cell r="D391">
            <v>8</v>
          </cell>
          <cell r="E391">
            <v>1978</v>
          </cell>
          <cell r="F391">
            <v>30.375900000000001</v>
          </cell>
          <cell r="G391">
            <v>19.295000000000002</v>
          </cell>
          <cell r="H391">
            <v>119.8377</v>
          </cell>
          <cell r="I391">
            <v>33.645099999999999</v>
          </cell>
          <cell r="J391">
            <v>143.42939999999999</v>
          </cell>
          <cell r="K391">
            <v>7.8310000000000004</v>
          </cell>
          <cell r="L391">
            <v>85.467799999999997</v>
          </cell>
          <cell r="M391">
            <v>37.231200000000001</v>
          </cell>
          <cell r="N391">
            <v>26.8825</v>
          </cell>
          <cell r="O391">
            <v>27.277999999999999</v>
          </cell>
          <cell r="P391">
            <v>152.24279999999999</v>
          </cell>
          <cell r="Q391">
            <v>123.71040000000001</v>
          </cell>
          <cell r="R391">
            <v>807.22680000000003</v>
          </cell>
          <cell r="S391">
            <v>151.26039999999998</v>
          </cell>
          <cell r="T391">
            <v>3.1204999999999998</v>
          </cell>
          <cell r="U391">
            <v>1.512</v>
          </cell>
          <cell r="V391">
            <v>6.6402000000000001</v>
          </cell>
          <cell r="W391">
            <v>1.4427000000000001</v>
          </cell>
          <cell r="X391">
            <v>5.9268000000000001</v>
          </cell>
          <cell r="Y391">
            <v>6.8400000000000002E-2</v>
          </cell>
          <cell r="Z391">
            <v>0.88109999999999999</v>
          </cell>
          <cell r="AA391">
            <v>0.78769999999999996</v>
          </cell>
          <cell r="AB391">
            <v>1.0052000000000001</v>
          </cell>
          <cell r="AC391">
            <v>0.62729999999999997</v>
          </cell>
          <cell r="AD391">
            <v>4.9827000000000004</v>
          </cell>
          <cell r="AE391">
            <v>3.3874</v>
          </cell>
          <cell r="AF391">
            <v>30.382000000000005</v>
          </cell>
        </row>
        <row r="392">
          <cell r="A392" t="str">
            <v>81979</v>
          </cell>
          <cell r="B392" t="str">
            <v>SCE</v>
          </cell>
          <cell r="D392">
            <v>8</v>
          </cell>
          <cell r="E392">
            <v>1979</v>
          </cell>
          <cell r="F392">
            <v>33.820300000000003</v>
          </cell>
          <cell r="G392">
            <v>20.930199999999999</v>
          </cell>
          <cell r="H392">
            <v>126.2043</v>
          </cell>
          <cell r="I392">
            <v>34.880200000000002</v>
          </cell>
          <cell r="J392">
            <v>150.28989999999999</v>
          </cell>
          <cell r="K392">
            <v>7.9348000000000001</v>
          </cell>
          <cell r="L392">
            <v>86.005700000000004</v>
          </cell>
          <cell r="M392">
            <v>38.326300000000003</v>
          </cell>
          <cell r="N392">
            <v>27.491800000000001</v>
          </cell>
          <cell r="O392">
            <v>27.964300000000001</v>
          </cell>
          <cell r="P392">
            <v>158.09989999999999</v>
          </cell>
          <cell r="Q392">
            <v>127.1318</v>
          </cell>
          <cell r="R392">
            <v>839.07949999999994</v>
          </cell>
          <cell r="S392">
            <v>158.22469999999998</v>
          </cell>
          <cell r="T392">
            <v>3.4799000000000002</v>
          </cell>
          <cell r="U392">
            <v>1.6568000000000001</v>
          </cell>
          <cell r="V392">
            <v>6.7096</v>
          </cell>
          <cell r="W392">
            <v>1.3541000000000001</v>
          </cell>
          <cell r="X392">
            <v>7.7598000000000003</v>
          </cell>
          <cell r="Y392">
            <v>0.16489999999999999</v>
          </cell>
          <cell r="Z392">
            <v>0.59640000000000004</v>
          </cell>
          <cell r="AA392">
            <v>1.1175999999999999</v>
          </cell>
          <cell r="AB392">
            <v>0.61650000000000005</v>
          </cell>
          <cell r="AC392">
            <v>0.80900000000000005</v>
          </cell>
          <cell r="AD392">
            <v>6.0102000000000002</v>
          </cell>
          <cell r="AE392">
            <v>3.6332</v>
          </cell>
          <cell r="AF392">
            <v>33.908000000000001</v>
          </cell>
        </row>
        <row r="393">
          <cell r="A393" t="str">
            <v>81980</v>
          </cell>
          <cell r="B393" t="str">
            <v>SCE</v>
          </cell>
          <cell r="D393">
            <v>8</v>
          </cell>
          <cell r="E393">
            <v>1980</v>
          </cell>
          <cell r="F393">
            <v>36.706000000000003</v>
          </cell>
          <cell r="G393">
            <v>22.167400000000001</v>
          </cell>
          <cell r="H393">
            <v>131.8879</v>
          </cell>
          <cell r="I393">
            <v>36.04</v>
          </cell>
          <cell r="J393">
            <v>155.14060000000001</v>
          </cell>
          <cell r="K393">
            <v>8.0096000000000007</v>
          </cell>
          <cell r="L393">
            <v>86.247600000000006</v>
          </cell>
          <cell r="M393">
            <v>38.887300000000003</v>
          </cell>
          <cell r="N393">
            <v>28.108499999999999</v>
          </cell>
          <cell r="O393">
            <v>28.736599999999999</v>
          </cell>
          <cell r="P393">
            <v>163.12639999999999</v>
          </cell>
          <cell r="Q393">
            <v>131.65639999999999</v>
          </cell>
          <cell r="R393">
            <v>866.71429999999998</v>
          </cell>
          <cell r="S393">
            <v>163.15020000000001</v>
          </cell>
          <cell r="T393">
            <v>2.9260999999999999</v>
          </cell>
          <cell r="U393">
            <v>1.2617</v>
          </cell>
          <cell r="V393">
            <v>6.0674000000000001</v>
          </cell>
          <cell r="W393">
            <v>1.2926</v>
          </cell>
          <cell r="X393">
            <v>5.8537999999999997</v>
          </cell>
          <cell r="Y393">
            <v>0.14280000000000001</v>
          </cell>
          <cell r="Z393">
            <v>0.30559999999999998</v>
          </cell>
          <cell r="AA393">
            <v>0.58599999999999997</v>
          </cell>
          <cell r="AB393">
            <v>0.62409999999999999</v>
          </cell>
          <cell r="AC393">
            <v>0.90910000000000002</v>
          </cell>
          <cell r="AD393">
            <v>5.1950000000000003</v>
          </cell>
          <cell r="AE393">
            <v>4.7638999999999996</v>
          </cell>
          <cell r="AF393">
            <v>29.928099999999997</v>
          </cell>
        </row>
        <row r="394">
          <cell r="A394" t="str">
            <v>81981</v>
          </cell>
          <cell r="B394" t="str">
            <v>SCE</v>
          </cell>
          <cell r="D394">
            <v>8</v>
          </cell>
          <cell r="E394">
            <v>1981</v>
          </cell>
          <cell r="F394">
            <v>39.678800000000003</v>
          </cell>
          <cell r="G394">
            <v>23.088000000000001</v>
          </cell>
          <cell r="H394">
            <v>137.50299999999999</v>
          </cell>
          <cell r="I394">
            <v>37.236199999999997</v>
          </cell>
          <cell r="J394">
            <v>158.8844</v>
          </cell>
          <cell r="K394">
            <v>8.0096000000000007</v>
          </cell>
          <cell r="L394">
            <v>86.553399999999996</v>
          </cell>
          <cell r="M394">
            <v>39.631999999999998</v>
          </cell>
          <cell r="N394">
            <v>28.788599999999999</v>
          </cell>
          <cell r="O394">
            <v>29.616900000000001</v>
          </cell>
          <cell r="P394">
            <v>167.18</v>
          </cell>
          <cell r="Q394">
            <v>136.67189999999999</v>
          </cell>
          <cell r="R394">
            <v>892.8427999999999</v>
          </cell>
          <cell r="S394">
            <v>166.89400000000001</v>
          </cell>
          <cell r="T394">
            <v>3.0175999999999998</v>
          </cell>
          <cell r="U394">
            <v>0.94789999999999996</v>
          </cell>
          <cell r="V394">
            <v>6.0429000000000004</v>
          </cell>
          <cell r="W394">
            <v>1.3444</v>
          </cell>
          <cell r="X394">
            <v>4.8558000000000003</v>
          </cell>
          <cell r="Y394">
            <v>5.6300000000000003E-2</v>
          </cell>
          <cell r="Z394">
            <v>0.37519999999999998</v>
          </cell>
          <cell r="AA394">
            <v>0.77149999999999996</v>
          </cell>
          <cell r="AB394">
            <v>0.68830000000000002</v>
          </cell>
          <cell r="AC394">
            <v>1.0324</v>
          </cell>
          <cell r="AD394">
            <v>4.2369000000000003</v>
          </cell>
          <cell r="AE394">
            <v>5.2865000000000002</v>
          </cell>
          <cell r="AF394">
            <v>28.6557</v>
          </cell>
        </row>
        <row r="395">
          <cell r="A395" t="str">
            <v>81982</v>
          </cell>
          <cell r="B395" t="str">
            <v>SCE</v>
          </cell>
          <cell r="D395">
            <v>8</v>
          </cell>
          <cell r="E395">
            <v>1982</v>
          </cell>
          <cell r="F395">
            <v>42.591000000000001</v>
          </cell>
          <cell r="G395">
            <v>23.716000000000001</v>
          </cell>
          <cell r="H395">
            <v>140.14400000000001</v>
          </cell>
          <cell r="I395">
            <v>37.774000000000001</v>
          </cell>
          <cell r="J395">
            <v>160</v>
          </cell>
          <cell r="K395">
            <v>8.0096000000000007</v>
          </cell>
          <cell r="L395">
            <v>86.748999999999995</v>
          </cell>
          <cell r="M395">
            <v>40</v>
          </cell>
          <cell r="N395">
            <v>30</v>
          </cell>
          <cell r="O395">
            <v>30</v>
          </cell>
          <cell r="P395">
            <v>170</v>
          </cell>
          <cell r="Q395">
            <v>145</v>
          </cell>
          <cell r="R395">
            <v>913.98360000000002</v>
          </cell>
          <cell r="S395">
            <v>168.00960000000001</v>
          </cell>
          <cell r="T395">
            <v>2.9626000000000001</v>
          </cell>
          <cell r="U395">
            <v>0.65839999999999999</v>
          </cell>
          <cell r="V395">
            <v>3.1177999999999999</v>
          </cell>
          <cell r="W395">
            <v>0.70299999999999996</v>
          </cell>
          <cell r="X395">
            <v>2.3460999999999999</v>
          </cell>
          <cell r="Y395">
            <v>9.3100000000000002E-2</v>
          </cell>
          <cell r="Z395">
            <v>0.27160000000000001</v>
          </cell>
          <cell r="AA395">
            <v>0.39760000000000001</v>
          </cell>
          <cell r="AB395">
            <v>1.2203999999999999</v>
          </cell>
          <cell r="AC395">
            <v>0.55189999999999995</v>
          </cell>
          <cell r="AD395">
            <v>3.0192999999999999</v>
          </cell>
          <cell r="AE395">
            <v>8.6339000000000006</v>
          </cell>
          <cell r="AF395">
            <v>23.9757</v>
          </cell>
        </row>
        <row r="396">
          <cell r="A396" t="str">
            <v>81983</v>
          </cell>
          <cell r="B396" t="str">
            <v>SCE</v>
          </cell>
          <cell r="D396">
            <v>8</v>
          </cell>
          <cell r="E396">
            <v>1983</v>
          </cell>
          <cell r="F396">
            <v>44.349200000000003</v>
          </cell>
          <cell r="G396">
            <v>24.324100000000001</v>
          </cell>
          <cell r="H396">
            <v>142.32409999999999</v>
          </cell>
          <cell r="I396">
            <v>38.201500000000003</v>
          </cell>
          <cell r="J396">
            <v>160.68109999999999</v>
          </cell>
          <cell r="K396">
            <v>8.0096000000000007</v>
          </cell>
          <cell r="L396">
            <v>86.876599999999996</v>
          </cell>
          <cell r="M396">
            <v>40.487299999999998</v>
          </cell>
          <cell r="N396">
            <v>31.688099999999999</v>
          </cell>
          <cell r="O396">
            <v>31.329699999999999</v>
          </cell>
          <cell r="P396">
            <v>172.61259999999999</v>
          </cell>
          <cell r="Q396">
            <v>152.733</v>
          </cell>
          <cell r="R396">
            <v>933.61689999999976</v>
          </cell>
          <cell r="S396">
            <v>168.69069999999999</v>
          </cell>
          <cell r="T396">
            <v>1.8147</v>
          </cell>
          <cell r="U396">
            <v>0.6421</v>
          </cell>
          <cell r="V396">
            <v>2.7069999999999999</v>
          </cell>
          <cell r="W396">
            <v>0.61029999999999995</v>
          </cell>
          <cell r="X396">
            <v>2.0375999999999999</v>
          </cell>
          <cell r="Y396">
            <v>2.0799999999999999E-2</v>
          </cell>
          <cell r="Z396">
            <v>0.21060000000000001</v>
          </cell>
          <cell r="AA396">
            <v>0.51929999999999998</v>
          </cell>
          <cell r="AB396">
            <v>1.6984999999999999</v>
          </cell>
          <cell r="AC396">
            <v>1.5156000000000001</v>
          </cell>
          <cell r="AD396">
            <v>2.8290000000000002</v>
          </cell>
          <cell r="AE396">
            <v>8.0809999999999995</v>
          </cell>
          <cell r="AF396">
            <v>22.686499999999999</v>
          </cell>
        </row>
        <row r="397">
          <cell r="A397" t="str">
            <v>81984</v>
          </cell>
          <cell r="B397" t="str">
            <v>SCE</v>
          </cell>
          <cell r="D397">
            <v>8</v>
          </cell>
          <cell r="E397">
            <v>1984</v>
          </cell>
          <cell r="F397">
            <v>45.642000000000003</v>
          </cell>
          <cell r="G397">
            <v>24.843699999999998</v>
          </cell>
          <cell r="H397">
            <v>144.02379999999999</v>
          </cell>
          <cell r="I397">
            <v>38.518599999999999</v>
          </cell>
          <cell r="J397">
            <v>160.82470000000001</v>
          </cell>
          <cell r="K397">
            <v>8.0096000000000007</v>
          </cell>
          <cell r="L397">
            <v>87.0869</v>
          </cell>
          <cell r="M397">
            <v>40.923999999999999</v>
          </cell>
          <cell r="N397">
            <v>32.906500000000001</v>
          </cell>
          <cell r="O397">
            <v>33.016199999999998</v>
          </cell>
          <cell r="P397">
            <v>174.88390000000001</v>
          </cell>
          <cell r="Q397">
            <v>158.0087</v>
          </cell>
          <cell r="R397">
            <v>948.68860000000006</v>
          </cell>
          <cell r="S397">
            <v>168.83430000000001</v>
          </cell>
          <cell r="T397">
            <v>1.3549</v>
          </cell>
          <cell r="U397">
            <v>0.55779999999999996</v>
          </cell>
          <cell r="V397">
            <v>2.2837999999999998</v>
          </cell>
          <cell r="W397">
            <v>0.51970000000000005</v>
          </cell>
          <cell r="X397">
            <v>1.6371</v>
          </cell>
          <cell r="Y397">
            <v>6.2100000000000002E-2</v>
          </cell>
          <cell r="Z397">
            <v>0.30109999999999998</v>
          </cell>
          <cell r="AA397">
            <v>0.4718</v>
          </cell>
          <cell r="AB397">
            <v>1.2303999999999999</v>
          </cell>
          <cell r="AC397">
            <v>1.8925000000000001</v>
          </cell>
          <cell r="AD397">
            <v>2.5074000000000001</v>
          </cell>
          <cell r="AE397">
            <v>5.6662999999999997</v>
          </cell>
          <cell r="AF397">
            <v>18.484900000000003</v>
          </cell>
        </row>
        <row r="398">
          <cell r="A398" t="str">
            <v>81985</v>
          </cell>
          <cell r="B398" t="str">
            <v>SCE</v>
          </cell>
          <cell r="D398">
            <v>8</v>
          </cell>
          <cell r="E398">
            <v>1985</v>
          </cell>
          <cell r="F398">
            <v>47.532699999999998</v>
          </cell>
          <cell r="G398">
            <v>25.665400000000002</v>
          </cell>
          <cell r="H398">
            <v>147.39320000000001</v>
          </cell>
          <cell r="I398">
            <v>39.175800000000002</v>
          </cell>
          <cell r="J398">
            <v>162.6208</v>
          </cell>
          <cell r="K398">
            <v>8.0096000000000007</v>
          </cell>
          <cell r="L398">
            <v>87.479100000000003</v>
          </cell>
          <cell r="M398">
            <v>41.334400000000002</v>
          </cell>
          <cell r="N398">
            <v>34.8979</v>
          </cell>
          <cell r="O398">
            <v>37.2502</v>
          </cell>
          <cell r="P398">
            <v>178.3938</v>
          </cell>
          <cell r="Q398">
            <v>164.30590000000001</v>
          </cell>
          <cell r="R398">
            <v>974.05880000000002</v>
          </cell>
          <cell r="S398">
            <v>170.63040000000001</v>
          </cell>
          <cell r="T398">
            <v>1.9595</v>
          </cell>
          <cell r="U398">
            <v>0.86450000000000005</v>
          </cell>
          <cell r="V398">
            <v>4.0152999999999999</v>
          </cell>
          <cell r="W398">
            <v>0.88109999999999999</v>
          </cell>
          <cell r="X398">
            <v>3.4346999999999999</v>
          </cell>
          <cell r="Y398">
            <v>0.16300000000000001</v>
          </cell>
          <cell r="Z398">
            <v>0.49159999999999998</v>
          </cell>
          <cell r="AA398">
            <v>0.44869999999999999</v>
          </cell>
          <cell r="AB398">
            <v>2.0038999999999998</v>
          </cell>
          <cell r="AC398">
            <v>4.4607999999999999</v>
          </cell>
          <cell r="AD398">
            <v>3.7671999999999999</v>
          </cell>
          <cell r="AE398">
            <v>6.7332000000000001</v>
          </cell>
          <cell r="AF398">
            <v>29.223499999999998</v>
          </cell>
        </row>
        <row r="399">
          <cell r="A399" t="str">
            <v>81986</v>
          </cell>
          <cell r="B399" t="str">
            <v>SCE</v>
          </cell>
          <cell r="D399">
            <v>8</v>
          </cell>
          <cell r="E399">
            <v>1986</v>
          </cell>
          <cell r="F399">
            <v>49.755400000000002</v>
          </cell>
          <cell r="G399">
            <v>26.809100000000001</v>
          </cell>
          <cell r="H399">
            <v>152.26849999999999</v>
          </cell>
          <cell r="I399">
            <v>40.090899999999998</v>
          </cell>
          <cell r="J399">
            <v>166.70439999999999</v>
          </cell>
          <cell r="K399">
            <v>8.0096000000000007</v>
          </cell>
          <cell r="L399">
            <v>87.536600000000007</v>
          </cell>
          <cell r="M399">
            <v>41.983800000000002</v>
          </cell>
          <cell r="N399">
            <v>36.221299999999999</v>
          </cell>
          <cell r="O399">
            <v>40.707999999999998</v>
          </cell>
          <cell r="P399">
            <v>183.7277</v>
          </cell>
          <cell r="Q399">
            <v>175.8587</v>
          </cell>
          <cell r="R399">
            <v>1009.674</v>
          </cell>
          <cell r="S399">
            <v>174.714</v>
          </cell>
          <cell r="T399">
            <v>2.3001999999999998</v>
          </cell>
          <cell r="U399">
            <v>1.1921999999999999</v>
          </cell>
          <cell r="V399">
            <v>5.5899000000000001</v>
          </cell>
          <cell r="W399">
            <v>1.1625000000000001</v>
          </cell>
          <cell r="X399">
            <v>5.8772000000000002</v>
          </cell>
          <cell r="Y399">
            <v>1.5900000000000001E-2</v>
          </cell>
          <cell r="Z399">
            <v>0.16639999999999999</v>
          </cell>
          <cell r="AA399">
            <v>0.69130000000000003</v>
          </cell>
          <cell r="AB399">
            <v>1.3380000000000001</v>
          </cell>
          <cell r="AC399">
            <v>3.7088999999999999</v>
          </cell>
          <cell r="AD399">
            <v>5.6161000000000003</v>
          </cell>
          <cell r="AE399">
            <v>12.043100000000001</v>
          </cell>
          <cell r="AF399">
            <v>39.701699999999995</v>
          </cell>
        </row>
        <row r="400">
          <cell r="A400" t="str">
            <v>81987</v>
          </cell>
          <cell r="B400" t="str">
            <v>SCE</v>
          </cell>
          <cell r="D400">
            <v>8</v>
          </cell>
          <cell r="E400">
            <v>1987</v>
          </cell>
          <cell r="F400">
            <v>51.9407</v>
          </cell>
          <cell r="G400">
            <v>27.840900000000001</v>
          </cell>
          <cell r="H400">
            <v>157.7681</v>
          </cell>
          <cell r="I400">
            <v>41.177799999999998</v>
          </cell>
          <cell r="J400">
            <v>170.48179999999999</v>
          </cell>
          <cell r="K400">
            <v>8.0096000000000007</v>
          </cell>
          <cell r="L400">
            <v>87.652600000000007</v>
          </cell>
          <cell r="M400">
            <v>42.917099999999998</v>
          </cell>
          <cell r="N400">
            <v>37.857399999999998</v>
          </cell>
          <cell r="O400">
            <v>43.407600000000002</v>
          </cell>
          <cell r="P400">
            <v>190.21940000000001</v>
          </cell>
          <cell r="Q400">
            <v>185.76240000000001</v>
          </cell>
          <cell r="R400">
            <v>1045.0354</v>
          </cell>
          <cell r="S400">
            <v>178.4914</v>
          </cell>
          <cell r="T400">
            <v>2.2721</v>
          </cell>
          <cell r="U400">
            <v>1.0865</v>
          </cell>
          <cell r="V400">
            <v>6.2876000000000003</v>
          </cell>
          <cell r="W400">
            <v>1.359</v>
          </cell>
          <cell r="X400">
            <v>5.7336</v>
          </cell>
          <cell r="Y400">
            <v>0.1108</v>
          </cell>
          <cell r="Z400">
            <v>0.23449999999999999</v>
          </cell>
          <cell r="AA400">
            <v>0.97929999999999995</v>
          </cell>
          <cell r="AB400">
            <v>1.6514</v>
          </cell>
          <cell r="AC400">
            <v>2.9727999999999999</v>
          </cell>
          <cell r="AD400">
            <v>6.8014000000000001</v>
          </cell>
          <cell r="AE400">
            <v>10.459</v>
          </cell>
          <cell r="AF400">
            <v>39.948</v>
          </cell>
        </row>
        <row r="401">
          <cell r="A401" t="str">
            <v>81988</v>
          </cell>
          <cell r="B401" t="str">
            <v>SCE</v>
          </cell>
          <cell r="D401">
            <v>8</v>
          </cell>
          <cell r="E401">
            <v>1988</v>
          </cell>
          <cell r="F401">
            <v>53.853099999999998</v>
          </cell>
          <cell r="G401">
            <v>28.8127</v>
          </cell>
          <cell r="H401">
            <v>163.32689999999999</v>
          </cell>
          <cell r="I401">
            <v>42.287799999999997</v>
          </cell>
          <cell r="J401">
            <v>173.87739999999999</v>
          </cell>
          <cell r="K401">
            <v>8.0096000000000007</v>
          </cell>
          <cell r="L401">
            <v>88.283900000000003</v>
          </cell>
          <cell r="M401">
            <v>43.640599999999999</v>
          </cell>
          <cell r="N401">
            <v>39.974600000000002</v>
          </cell>
          <cell r="O401">
            <v>46.190300000000001</v>
          </cell>
          <cell r="P401">
            <v>196.52850000000001</v>
          </cell>
          <cell r="Q401">
            <v>193.93109999999999</v>
          </cell>
          <cell r="R401">
            <v>1078.7164999999998</v>
          </cell>
          <cell r="S401">
            <v>181.887</v>
          </cell>
          <cell r="T401">
            <v>2.0089999999999999</v>
          </cell>
          <cell r="U401">
            <v>1.0330999999999999</v>
          </cell>
          <cell r="V401">
            <v>6.4236000000000004</v>
          </cell>
          <cell r="W401">
            <v>1.4083000000000001</v>
          </cell>
          <cell r="X401">
            <v>5.5166000000000004</v>
          </cell>
          <cell r="Y401">
            <v>0.17069999999999999</v>
          </cell>
          <cell r="Z401">
            <v>0.76100000000000001</v>
          </cell>
          <cell r="AA401">
            <v>0.7742</v>
          </cell>
          <cell r="AB401">
            <v>2.1341999999999999</v>
          </cell>
          <cell r="AC401">
            <v>3.0785999999999998</v>
          </cell>
          <cell r="AD401">
            <v>6.6481000000000003</v>
          </cell>
          <cell r="AE401">
            <v>8.7882999999999996</v>
          </cell>
          <cell r="AF401">
            <v>38.745699999999999</v>
          </cell>
        </row>
        <row r="402">
          <cell r="A402" t="str">
            <v>81989</v>
          </cell>
          <cell r="B402" t="str">
            <v>SCE</v>
          </cell>
          <cell r="D402">
            <v>8</v>
          </cell>
          <cell r="E402">
            <v>1989</v>
          </cell>
          <cell r="F402">
            <v>55.629399999999997</v>
          </cell>
          <cell r="G402">
            <v>29.994800000000001</v>
          </cell>
          <cell r="H402">
            <v>169.05090000000001</v>
          </cell>
          <cell r="I402">
            <v>43.315800000000003</v>
          </cell>
          <cell r="J402">
            <v>179.16919999999999</v>
          </cell>
          <cell r="K402">
            <v>8.0096000000000007</v>
          </cell>
          <cell r="L402">
            <v>88.841399999999993</v>
          </cell>
          <cell r="M402">
            <v>45.228999999999999</v>
          </cell>
          <cell r="N402">
            <v>41.674500000000002</v>
          </cell>
          <cell r="O402">
            <v>49.567300000000003</v>
          </cell>
          <cell r="P402">
            <v>203.26240000000001</v>
          </cell>
          <cell r="Q402">
            <v>203.02189999999999</v>
          </cell>
          <cell r="R402">
            <v>1116.7662</v>
          </cell>
          <cell r="S402">
            <v>187.1788</v>
          </cell>
          <cell r="T402">
            <v>1.8833</v>
          </cell>
          <cell r="U402">
            <v>1.2504999999999999</v>
          </cell>
          <cell r="V402">
            <v>6.6689999999999996</v>
          </cell>
          <cell r="W402">
            <v>1.3535999999999999</v>
          </cell>
          <cell r="X402">
            <v>7.5805999999999996</v>
          </cell>
          <cell r="Y402">
            <v>7.0800000000000002E-2</v>
          </cell>
          <cell r="Z402">
            <v>0.69979999999999998</v>
          </cell>
          <cell r="AA402">
            <v>1.6435999999999999</v>
          </cell>
          <cell r="AB402">
            <v>1.7191000000000001</v>
          </cell>
          <cell r="AC402">
            <v>3.6970999999999998</v>
          </cell>
          <cell r="AD402">
            <v>7.1031000000000004</v>
          </cell>
          <cell r="AE402">
            <v>9.7809000000000008</v>
          </cell>
          <cell r="AF402">
            <v>43.4514</v>
          </cell>
        </row>
        <row r="403">
          <cell r="A403" t="str">
            <v>81990</v>
          </cell>
          <cell r="B403" t="str">
            <v>SCE</v>
          </cell>
          <cell r="D403">
            <v>8</v>
          </cell>
          <cell r="E403">
            <v>1990</v>
          </cell>
          <cell r="F403">
            <v>57.4405</v>
          </cell>
          <cell r="G403">
            <v>31.0685</v>
          </cell>
          <cell r="H403">
            <v>173.89429999999999</v>
          </cell>
          <cell r="I403">
            <v>44.195399999999999</v>
          </cell>
          <cell r="J403">
            <v>182.6763</v>
          </cell>
          <cell r="K403">
            <v>8.0096000000000007</v>
          </cell>
          <cell r="L403">
            <v>89.883300000000006</v>
          </cell>
          <cell r="M403">
            <v>46.527099999999997</v>
          </cell>
          <cell r="N403">
            <v>44.006</v>
          </cell>
          <cell r="O403">
            <v>50.877499999999998</v>
          </cell>
          <cell r="P403">
            <v>210.10069999999999</v>
          </cell>
          <cell r="Q403">
            <v>210.96860000000001</v>
          </cell>
          <cell r="R403">
            <v>1149.6477999999997</v>
          </cell>
          <cell r="S403">
            <v>190.6859</v>
          </cell>
          <cell r="T403">
            <v>1.9294</v>
          </cell>
          <cell r="U403">
            <v>1.1504000000000001</v>
          </cell>
          <cell r="V403">
            <v>5.8723000000000001</v>
          </cell>
          <cell r="W403">
            <v>1.2334000000000001</v>
          </cell>
          <cell r="X403">
            <v>5.9671000000000003</v>
          </cell>
          <cell r="Y403">
            <v>7.6499999999999999E-2</v>
          </cell>
          <cell r="Z403">
            <v>1.1971000000000001</v>
          </cell>
          <cell r="AA403">
            <v>1.3592</v>
          </cell>
          <cell r="AB403">
            <v>2.3519999999999999</v>
          </cell>
          <cell r="AC403">
            <v>1.6554</v>
          </cell>
          <cell r="AD403">
            <v>7.2408000000000001</v>
          </cell>
          <cell r="AE403">
            <v>8.7171000000000003</v>
          </cell>
          <cell r="AF403">
            <v>38.750700000000002</v>
          </cell>
        </row>
        <row r="404">
          <cell r="A404" t="str">
            <v>81991</v>
          </cell>
          <cell r="B404" t="str">
            <v>SCE</v>
          </cell>
          <cell r="D404">
            <v>8</v>
          </cell>
          <cell r="E404">
            <v>1991</v>
          </cell>
          <cell r="F404">
            <v>59.1295</v>
          </cell>
          <cell r="G404">
            <v>31.834199999999999</v>
          </cell>
          <cell r="H404">
            <v>179.37389999999999</v>
          </cell>
          <cell r="I404">
            <v>45.317</v>
          </cell>
          <cell r="J404">
            <v>184.71430000000001</v>
          </cell>
          <cell r="K404">
            <v>8.0096000000000007</v>
          </cell>
          <cell r="L404">
            <v>90.646299999999997</v>
          </cell>
          <cell r="M404">
            <v>47.4818</v>
          </cell>
          <cell r="N404">
            <v>45.5991</v>
          </cell>
          <cell r="O404">
            <v>52.430300000000003</v>
          </cell>
          <cell r="P404">
            <v>214.98599999999999</v>
          </cell>
          <cell r="Q404">
            <v>217.339</v>
          </cell>
          <cell r="R404">
            <v>1176.8610000000001</v>
          </cell>
          <cell r="S404">
            <v>192.72390000000001</v>
          </cell>
          <cell r="T404">
            <v>1.8199000000000001</v>
          </cell>
          <cell r="U404">
            <v>0.85109999999999997</v>
          </cell>
          <cell r="V404">
            <v>6.5938999999999997</v>
          </cell>
          <cell r="W404">
            <v>1.5042</v>
          </cell>
          <cell r="X404">
            <v>4.6635</v>
          </cell>
          <cell r="Y404">
            <v>3.9800000000000002E-2</v>
          </cell>
          <cell r="Z404">
            <v>0.93310000000000004</v>
          </cell>
          <cell r="AA404">
            <v>1.0212000000000001</v>
          </cell>
          <cell r="AB404">
            <v>1.6163000000000001</v>
          </cell>
          <cell r="AC404">
            <v>1.9201999999999999</v>
          </cell>
          <cell r="AD404">
            <v>5.3235000000000001</v>
          </cell>
          <cell r="AE404">
            <v>7.2263000000000002</v>
          </cell>
          <cell r="AF404">
            <v>33.512999999999998</v>
          </cell>
        </row>
        <row r="405">
          <cell r="A405" t="str">
            <v>81992</v>
          </cell>
          <cell r="B405" t="str">
            <v>SCE</v>
          </cell>
          <cell r="D405">
            <v>8</v>
          </cell>
          <cell r="E405">
            <v>1992</v>
          </cell>
          <cell r="F405">
            <v>60.136800000000001</v>
          </cell>
          <cell r="G405">
            <v>32.392800000000001</v>
          </cell>
          <cell r="H405">
            <v>182.60480000000001</v>
          </cell>
          <cell r="I405">
            <v>45.918999999999997</v>
          </cell>
          <cell r="J405">
            <v>185.01390000000001</v>
          </cell>
          <cell r="K405">
            <v>8.0096000000000007</v>
          </cell>
          <cell r="L405">
            <v>91.467500000000001</v>
          </cell>
          <cell r="M405">
            <v>48.096699999999998</v>
          </cell>
          <cell r="N405">
            <v>47.650399999999998</v>
          </cell>
          <cell r="O405">
            <v>52.927700000000002</v>
          </cell>
          <cell r="P405">
            <v>218.47450000000001</v>
          </cell>
          <cell r="Q405">
            <v>220.8852</v>
          </cell>
          <cell r="R405">
            <v>1193.5789</v>
          </cell>
          <cell r="S405">
            <v>193.02350000000001</v>
          </cell>
          <cell r="T405">
            <v>1.1513</v>
          </cell>
          <cell r="U405">
            <v>0.65329999999999999</v>
          </cell>
          <cell r="V405">
            <v>4.4339000000000004</v>
          </cell>
          <cell r="W405">
            <v>1.0144</v>
          </cell>
          <cell r="X405">
            <v>3.0861000000000001</v>
          </cell>
          <cell r="Y405">
            <v>9.2700000000000005E-2</v>
          </cell>
          <cell r="Z405">
            <v>1.0063</v>
          </cell>
          <cell r="AA405">
            <v>0.68710000000000004</v>
          </cell>
          <cell r="AB405">
            <v>2.0758000000000001</v>
          </cell>
          <cell r="AC405">
            <v>0.88900000000000001</v>
          </cell>
          <cell r="AD405">
            <v>3.9628999999999999</v>
          </cell>
          <cell r="AE405">
            <v>4.4945000000000004</v>
          </cell>
          <cell r="AF405">
            <v>23.5473</v>
          </cell>
        </row>
        <row r="406">
          <cell r="A406" t="str">
            <v>81993</v>
          </cell>
          <cell r="B406" t="str">
            <v>SCE</v>
          </cell>
          <cell r="D406">
            <v>8</v>
          </cell>
          <cell r="E406">
            <v>1993</v>
          </cell>
          <cell r="F406">
            <v>60.795699999999997</v>
          </cell>
          <cell r="G406">
            <v>32.721600000000002</v>
          </cell>
          <cell r="H406">
            <v>184.67670000000001</v>
          </cell>
          <cell r="I406">
            <v>46.307499999999997</v>
          </cell>
          <cell r="J406">
            <v>185.01390000000001</v>
          </cell>
          <cell r="K406">
            <v>8.0096000000000007</v>
          </cell>
          <cell r="L406">
            <v>92.010999999999996</v>
          </cell>
          <cell r="M406">
            <v>48.802500000000002</v>
          </cell>
          <cell r="N406">
            <v>48.811700000000002</v>
          </cell>
          <cell r="O406">
            <v>52.927700000000002</v>
          </cell>
          <cell r="P406">
            <v>222.91309999999999</v>
          </cell>
          <cell r="Q406">
            <v>221.04769999999999</v>
          </cell>
          <cell r="R406">
            <v>1204.0386999999998</v>
          </cell>
          <cell r="S406">
            <v>193.02350000000001</v>
          </cell>
          <cell r="T406">
            <v>0.8165</v>
          </cell>
          <cell r="U406">
            <v>0.43380000000000002</v>
          </cell>
          <cell r="V406">
            <v>3.3616000000000001</v>
          </cell>
          <cell r="W406">
            <v>0.82989999999999997</v>
          </cell>
          <cell r="X406">
            <v>1.3001</v>
          </cell>
          <cell r="Y406">
            <v>0.15920000000000001</v>
          </cell>
          <cell r="Z406">
            <v>0.74560000000000004</v>
          </cell>
          <cell r="AA406">
            <v>0.78410000000000002</v>
          </cell>
          <cell r="AB406">
            <v>1.1886000000000001</v>
          </cell>
          <cell r="AC406">
            <v>0.1799</v>
          </cell>
          <cell r="AD406">
            <v>4.9527000000000001</v>
          </cell>
          <cell r="AE406">
            <v>1.2095</v>
          </cell>
          <cell r="AF406">
            <v>15.961500000000003</v>
          </cell>
        </row>
        <row r="407">
          <cell r="A407" t="str">
            <v>81994</v>
          </cell>
          <cell r="B407" t="str">
            <v>SCE</v>
          </cell>
          <cell r="D407">
            <v>8</v>
          </cell>
          <cell r="E407">
            <v>1994</v>
          </cell>
          <cell r="F407">
            <v>61.378300000000003</v>
          </cell>
          <cell r="G407">
            <v>33.005699999999997</v>
          </cell>
          <cell r="H407">
            <v>186.23599999999999</v>
          </cell>
          <cell r="I407">
            <v>46.575899999999997</v>
          </cell>
          <cell r="J407">
            <v>185.01390000000001</v>
          </cell>
          <cell r="K407">
            <v>8.0096000000000007</v>
          </cell>
          <cell r="L407">
            <v>92.930499999999995</v>
          </cell>
          <cell r="M407">
            <v>49.824399999999997</v>
          </cell>
          <cell r="N407">
            <v>50.078299999999999</v>
          </cell>
          <cell r="O407">
            <v>52.927700000000002</v>
          </cell>
          <cell r="P407">
            <v>225.17609999999999</v>
          </cell>
          <cell r="Q407">
            <v>221.04820000000001</v>
          </cell>
          <cell r="R407">
            <v>1212.2045999999998</v>
          </cell>
          <cell r="S407">
            <v>193.02350000000001</v>
          </cell>
          <cell r="T407">
            <v>0.75490000000000002</v>
          </cell>
          <cell r="U407">
            <v>0.4002</v>
          </cell>
          <cell r="V407">
            <v>2.9361999999999999</v>
          </cell>
          <cell r="W407">
            <v>0.73860000000000003</v>
          </cell>
          <cell r="X407">
            <v>0.90149999999999997</v>
          </cell>
          <cell r="Y407">
            <v>0.35160000000000002</v>
          </cell>
          <cell r="Z407">
            <v>1.1395</v>
          </cell>
          <cell r="AA407">
            <v>1.1074999999999999</v>
          </cell>
          <cell r="AB407">
            <v>1.2955000000000001</v>
          </cell>
          <cell r="AC407">
            <v>5.9900000000000002E-2</v>
          </cell>
          <cell r="AD407">
            <v>2.8222</v>
          </cell>
          <cell r="AE407">
            <v>1.1527000000000001</v>
          </cell>
          <cell r="AF407">
            <v>13.660300000000003</v>
          </cell>
        </row>
        <row r="408">
          <cell r="A408" t="str">
            <v>81995</v>
          </cell>
          <cell r="B408" t="str">
            <v>SCE</v>
          </cell>
          <cell r="D408">
            <v>8</v>
          </cell>
          <cell r="E408">
            <v>1995</v>
          </cell>
          <cell r="F408">
            <v>61.787300000000002</v>
          </cell>
          <cell r="G408">
            <v>33.221200000000003</v>
          </cell>
          <cell r="H408">
            <v>187.8852</v>
          </cell>
          <cell r="I408">
            <v>46.871699999999997</v>
          </cell>
          <cell r="J408">
            <v>185.01390000000001</v>
          </cell>
          <cell r="K408">
            <v>8.0096000000000007</v>
          </cell>
          <cell r="L408">
            <v>93.957800000000006</v>
          </cell>
          <cell r="M408">
            <v>50.167299999999997</v>
          </cell>
          <cell r="N408">
            <v>50.700600000000001</v>
          </cell>
          <cell r="O408">
            <v>52.927700000000002</v>
          </cell>
          <cell r="P408">
            <v>226.32749999999999</v>
          </cell>
          <cell r="Q408">
            <v>221.04820000000001</v>
          </cell>
          <cell r="R408">
            <v>1217.9179999999999</v>
          </cell>
          <cell r="S408">
            <v>193.02350000000001</v>
          </cell>
          <cell r="T408">
            <v>0.59709999999999996</v>
          </cell>
          <cell r="U408">
            <v>0.34370000000000001</v>
          </cell>
          <cell r="V408">
            <v>3.1126</v>
          </cell>
          <cell r="W408">
            <v>0.79420000000000002</v>
          </cell>
          <cell r="X408">
            <v>0.76380000000000003</v>
          </cell>
          <cell r="Y408">
            <v>0.31669999999999998</v>
          </cell>
          <cell r="Z408">
            <v>1.2674000000000001</v>
          </cell>
          <cell r="AA408">
            <v>0.4365</v>
          </cell>
          <cell r="AB408">
            <v>0.65400000000000003</v>
          </cell>
          <cell r="AC408">
            <v>0.1545</v>
          </cell>
          <cell r="AD408">
            <v>1.7557</v>
          </cell>
          <cell r="AE408">
            <v>1.2246999999999999</v>
          </cell>
          <cell r="AF408">
            <v>11.420900000000001</v>
          </cell>
        </row>
        <row r="409">
          <cell r="A409" t="str">
            <v>81996</v>
          </cell>
          <cell r="B409" t="str">
            <v>SCE</v>
          </cell>
          <cell r="D409">
            <v>8</v>
          </cell>
          <cell r="E409">
            <v>1996</v>
          </cell>
          <cell r="F409">
            <v>62.2759</v>
          </cell>
          <cell r="G409">
            <v>33.540399999999998</v>
          </cell>
          <cell r="H409">
            <v>188.63650000000001</v>
          </cell>
          <cell r="I409">
            <v>46.889400000000002</v>
          </cell>
          <cell r="J409">
            <v>185.01390000000001</v>
          </cell>
          <cell r="K409">
            <v>8.0096000000000007</v>
          </cell>
          <cell r="L409">
            <v>94.185699999999997</v>
          </cell>
          <cell r="M409">
            <v>51.061199999999999</v>
          </cell>
          <cell r="N409">
            <v>51.135899999999999</v>
          </cell>
          <cell r="O409">
            <v>52.927700000000002</v>
          </cell>
          <cell r="P409">
            <v>228.71850000000001</v>
          </cell>
          <cell r="Q409">
            <v>221.04820000000001</v>
          </cell>
          <cell r="R409">
            <v>1223.4429</v>
          </cell>
          <cell r="S409">
            <v>193.02350000000001</v>
          </cell>
          <cell r="T409">
            <v>0.69330000000000003</v>
          </cell>
          <cell r="U409">
            <v>0.46050000000000002</v>
          </cell>
          <cell r="V409">
            <v>2.2991000000000001</v>
          </cell>
          <cell r="W409">
            <v>0.54320000000000002</v>
          </cell>
          <cell r="X409">
            <v>1.3064</v>
          </cell>
          <cell r="Y409">
            <v>0.1351</v>
          </cell>
          <cell r="Z409">
            <v>0.48930000000000001</v>
          </cell>
          <cell r="AA409">
            <v>0.99519999999999997</v>
          </cell>
          <cell r="AB409">
            <v>0.46929999999999999</v>
          </cell>
          <cell r="AC409">
            <v>8.1600000000000006E-2</v>
          </cell>
          <cell r="AD409">
            <v>3.0448</v>
          </cell>
          <cell r="AE409">
            <v>0.7329</v>
          </cell>
          <cell r="AF409">
            <v>11.2507</v>
          </cell>
        </row>
        <row r="410">
          <cell r="A410" t="str">
            <v>81997</v>
          </cell>
          <cell r="B410" t="str">
            <v>SCE</v>
          </cell>
          <cell r="D410">
            <v>8</v>
          </cell>
          <cell r="E410">
            <v>1997</v>
          </cell>
          <cell r="F410">
            <v>62.3977</v>
          </cell>
          <cell r="G410">
            <v>33.794199999999996</v>
          </cell>
          <cell r="H410">
            <v>190.24369999999999</v>
          </cell>
          <cell r="I410">
            <v>47.147300000000001</v>
          </cell>
          <cell r="J410">
            <v>185.01390000000001</v>
          </cell>
          <cell r="K410">
            <v>8.0096000000000007</v>
          </cell>
          <cell r="L410">
            <v>94.403599999999997</v>
          </cell>
          <cell r="M410">
            <v>51.396999999999998</v>
          </cell>
          <cell r="N410">
            <v>51.550600000000003</v>
          </cell>
          <cell r="O410">
            <v>52.927700000000002</v>
          </cell>
          <cell r="P410">
            <v>230.43109999999999</v>
          </cell>
          <cell r="Q410">
            <v>221.04820000000001</v>
          </cell>
          <cell r="R410">
            <v>1228.3646000000001</v>
          </cell>
          <cell r="S410">
            <v>193.02350000000001</v>
          </cell>
          <cell r="T410">
            <v>0.34410000000000002</v>
          </cell>
          <cell r="U410">
            <v>0.40899999999999997</v>
          </cell>
          <cell r="V410">
            <v>3.2347000000000001</v>
          </cell>
          <cell r="W410">
            <v>0.80840000000000001</v>
          </cell>
          <cell r="X410">
            <v>1.0840000000000001</v>
          </cell>
          <cell r="Y410">
            <v>3.9399999999999998E-2</v>
          </cell>
          <cell r="Z410">
            <v>0.50160000000000005</v>
          </cell>
          <cell r="AA410">
            <v>0.4466</v>
          </cell>
          <cell r="AB410">
            <v>0.45150000000000001</v>
          </cell>
          <cell r="AC410">
            <v>0.152</v>
          </cell>
          <cell r="AD410">
            <v>2.4217</v>
          </cell>
          <cell r="AE410">
            <v>1.3824000000000001</v>
          </cell>
          <cell r="AF410">
            <v>11.275400000000001</v>
          </cell>
        </row>
        <row r="411">
          <cell r="A411" t="str">
            <v>81998</v>
          </cell>
          <cell r="B411" t="str">
            <v>SCE</v>
          </cell>
          <cell r="D411">
            <v>8</v>
          </cell>
          <cell r="E411">
            <v>1998</v>
          </cell>
          <cell r="F411">
            <v>62.7346</v>
          </cell>
          <cell r="G411">
            <v>34.268300000000004</v>
          </cell>
          <cell r="H411">
            <v>192.9057</v>
          </cell>
          <cell r="I411">
            <v>47.628399999999999</v>
          </cell>
          <cell r="J411">
            <v>185.01390000000001</v>
          </cell>
          <cell r="K411">
            <v>8.0096000000000007</v>
          </cell>
          <cell r="L411">
            <v>94.616399999999999</v>
          </cell>
          <cell r="M411">
            <v>51.897199999999998</v>
          </cell>
          <cell r="N411">
            <v>52.141300000000001</v>
          </cell>
          <cell r="O411">
            <v>52.927700000000002</v>
          </cell>
          <cell r="P411">
            <v>232.73410000000001</v>
          </cell>
          <cell r="Q411">
            <v>221.04820000000001</v>
          </cell>
          <cell r="R411">
            <v>1235.9253999999999</v>
          </cell>
          <cell r="S411">
            <v>193.02350000000001</v>
          </cell>
          <cell r="T411">
            <v>0.57720000000000005</v>
          </cell>
          <cell r="U411">
            <v>0.64419999999999999</v>
          </cell>
          <cell r="V411">
            <v>4.3662000000000001</v>
          </cell>
          <cell r="W411">
            <v>1.0548999999999999</v>
          </cell>
          <cell r="X411">
            <v>2.0821999999999998</v>
          </cell>
          <cell r="Y411">
            <v>4.1700000000000001E-2</v>
          </cell>
          <cell r="Z411">
            <v>0.5212</v>
          </cell>
          <cell r="AA411">
            <v>0.62009999999999998</v>
          </cell>
          <cell r="AB411">
            <v>0.63090000000000002</v>
          </cell>
          <cell r="AC411">
            <v>0.46260000000000001</v>
          </cell>
          <cell r="AD411">
            <v>3.0691999999999999</v>
          </cell>
          <cell r="AE411">
            <v>1.4933000000000001</v>
          </cell>
          <cell r="AF411">
            <v>15.563700000000003</v>
          </cell>
        </row>
        <row r="412">
          <cell r="A412" t="str">
            <v>81999</v>
          </cell>
          <cell r="B412" t="str">
            <v>SCE</v>
          </cell>
          <cell r="D412">
            <v>8</v>
          </cell>
          <cell r="E412">
            <v>1999</v>
          </cell>
          <cell r="F412">
            <v>63.148499999999999</v>
          </cell>
          <cell r="G412">
            <v>34.945500000000003</v>
          </cell>
          <cell r="H412">
            <v>196.0788</v>
          </cell>
          <cell r="I412">
            <v>48.204900000000002</v>
          </cell>
          <cell r="J412">
            <v>185.01390000000001</v>
          </cell>
          <cell r="K412">
            <v>8.0096000000000007</v>
          </cell>
          <cell r="L412">
            <v>95.302999999999997</v>
          </cell>
          <cell r="M412">
            <v>52.5456</v>
          </cell>
          <cell r="N412">
            <v>52.616700000000002</v>
          </cell>
          <cell r="O412">
            <v>52.927700000000002</v>
          </cell>
          <cell r="P412">
            <v>235.8477</v>
          </cell>
          <cell r="Q412">
            <v>221.04820000000001</v>
          </cell>
          <cell r="R412">
            <v>1245.6901</v>
          </cell>
          <cell r="S412">
            <v>193.02350000000001</v>
          </cell>
          <cell r="T412">
            <v>0.67330000000000001</v>
          </cell>
          <cell r="U412">
            <v>0.86309999999999998</v>
          </cell>
          <cell r="V412">
            <v>4.9485000000000001</v>
          </cell>
          <cell r="W412">
            <v>1.1712</v>
          </cell>
          <cell r="X412">
            <v>2.7772999999999999</v>
          </cell>
          <cell r="Y412">
            <v>0.1101</v>
          </cell>
          <cell r="Z412">
            <v>1.0216000000000001</v>
          </cell>
          <cell r="AA412">
            <v>0.77900000000000003</v>
          </cell>
          <cell r="AB412">
            <v>0.51949999999999996</v>
          </cell>
          <cell r="AC412">
            <v>0.88770000000000004</v>
          </cell>
          <cell r="AD412">
            <v>3.9418000000000002</v>
          </cell>
          <cell r="AE412">
            <v>2.3489</v>
          </cell>
          <cell r="AF412">
            <v>20.041999999999998</v>
          </cell>
        </row>
        <row r="413">
          <cell r="A413" t="str">
            <v>82000</v>
          </cell>
          <cell r="B413" t="str">
            <v>SCE</v>
          </cell>
          <cell r="D413">
            <v>8</v>
          </cell>
          <cell r="E413">
            <v>2000</v>
          </cell>
          <cell r="F413">
            <v>63.835500000000003</v>
          </cell>
          <cell r="G413">
            <v>36.003799999999998</v>
          </cell>
          <cell r="H413">
            <v>199.58629999999999</v>
          </cell>
          <cell r="I413">
            <v>48.652099999999997</v>
          </cell>
          <cell r="J413">
            <v>185.01390000000001</v>
          </cell>
          <cell r="K413">
            <v>8.0096000000000007</v>
          </cell>
          <cell r="L413">
            <v>96.045699999999997</v>
          </cell>
          <cell r="M413">
            <v>54.170200000000001</v>
          </cell>
          <cell r="N413">
            <v>53.408499999999997</v>
          </cell>
          <cell r="O413">
            <v>52.927700000000002</v>
          </cell>
          <cell r="P413">
            <v>241.77529999999999</v>
          </cell>
          <cell r="Q413">
            <v>225.67529999999999</v>
          </cell>
          <cell r="R413">
            <v>1265.1039000000001</v>
          </cell>
          <cell r="S413">
            <v>193.02350000000001</v>
          </cell>
          <cell r="T413">
            <v>0.96630000000000005</v>
          </cell>
          <cell r="U413">
            <v>1.2606999999999999</v>
          </cell>
          <cell r="V413">
            <v>5.3475999999999999</v>
          </cell>
          <cell r="W413">
            <v>1.0599000000000001</v>
          </cell>
          <cell r="X413">
            <v>6.5136000000000003</v>
          </cell>
          <cell r="Y413">
            <v>7.8799999999999995E-2</v>
          </cell>
          <cell r="Z413">
            <v>1.107</v>
          </cell>
          <cell r="AA413">
            <v>1.7665999999999999</v>
          </cell>
          <cell r="AB413">
            <v>0.83979999999999999</v>
          </cell>
          <cell r="AC413">
            <v>0.88570000000000004</v>
          </cell>
          <cell r="AD413">
            <v>6.8220000000000001</v>
          </cell>
          <cell r="AE413">
            <v>7.0163000000000002</v>
          </cell>
          <cell r="AF413">
            <v>33.664299999999997</v>
          </cell>
        </row>
        <row r="414">
          <cell r="A414" t="str">
            <v>82001</v>
          </cell>
          <cell r="B414" t="str">
            <v>SCE</v>
          </cell>
          <cell r="D414">
            <v>8</v>
          </cell>
          <cell r="E414">
            <v>2001</v>
          </cell>
          <cell r="F414">
            <v>64.361999999999995</v>
          </cell>
          <cell r="G414">
            <v>36.777900000000002</v>
          </cell>
          <cell r="H414">
            <v>202.67750000000001</v>
          </cell>
          <cell r="I414">
            <v>49.026699999999998</v>
          </cell>
          <cell r="J414">
            <v>185.01390000000001</v>
          </cell>
          <cell r="K414">
            <v>8.0096000000000007</v>
          </cell>
          <cell r="L414">
            <v>96.906000000000006</v>
          </cell>
          <cell r="M414">
            <v>55.540100000000002</v>
          </cell>
          <cell r="N414">
            <v>54.052100000000003</v>
          </cell>
          <cell r="O414">
            <v>54.4544</v>
          </cell>
          <cell r="P414">
            <v>246.72470000000001</v>
          </cell>
          <cell r="Q414">
            <v>227.85769999999999</v>
          </cell>
          <cell r="R414">
            <v>1281.4026000000001</v>
          </cell>
          <cell r="S414">
            <v>193.02350000000001</v>
          </cell>
          <cell r="T414">
            <v>0.82640000000000002</v>
          </cell>
          <cell r="U414">
            <v>0.99390000000000001</v>
          </cell>
          <cell r="V414">
            <v>4.9893000000000001</v>
          </cell>
          <cell r="W414">
            <v>1.0023</v>
          </cell>
          <cell r="X414">
            <v>5.8486000000000002</v>
          </cell>
          <cell r="Y414">
            <v>0.1779</v>
          </cell>
          <cell r="Z414">
            <v>1.2555000000000001</v>
          </cell>
          <cell r="AA414">
            <v>1.5249999999999999</v>
          </cell>
          <cell r="AB414">
            <v>0.69630000000000003</v>
          </cell>
          <cell r="AC414">
            <v>2.9925000000000002</v>
          </cell>
          <cell r="AD414">
            <v>5.9161000000000001</v>
          </cell>
          <cell r="AE414">
            <v>4.2725999999999997</v>
          </cell>
          <cell r="AF414">
            <v>30.496399999999998</v>
          </cell>
        </row>
        <row r="415">
          <cell r="A415" t="str">
            <v>82002</v>
          </cell>
          <cell r="B415" t="str">
            <v>SCE</v>
          </cell>
          <cell r="D415">
            <v>8</v>
          </cell>
          <cell r="E415">
            <v>2002</v>
          </cell>
          <cell r="F415">
            <v>65.331800000000001</v>
          </cell>
          <cell r="G415">
            <v>37.198900000000002</v>
          </cell>
          <cell r="H415">
            <v>204.875</v>
          </cell>
          <cell r="I415">
            <v>49.400300000000001</v>
          </cell>
          <cell r="J415">
            <v>187.80539999999999</v>
          </cell>
          <cell r="K415">
            <v>8.0112000000000005</v>
          </cell>
          <cell r="L415">
            <v>99.072400000000002</v>
          </cell>
          <cell r="M415">
            <v>56.379399999999997</v>
          </cell>
          <cell r="N415">
            <v>54.764699999999998</v>
          </cell>
          <cell r="O415">
            <v>55.278300000000002</v>
          </cell>
          <cell r="P415">
            <v>250.4462</v>
          </cell>
          <cell r="Q415">
            <v>232.03790000000001</v>
          </cell>
          <cell r="R415">
            <v>1300.6015000000002</v>
          </cell>
          <cell r="S415">
            <v>195.81659999999999</v>
          </cell>
          <cell r="T415">
            <v>1.2906</v>
          </cell>
          <cell r="U415">
            <v>0.65810000000000002</v>
          </cell>
          <cell r="V415">
            <v>4.1463999999999999</v>
          </cell>
          <cell r="W415">
            <v>1.0132000000000001</v>
          </cell>
          <cell r="X415">
            <v>13.807600000000001</v>
          </cell>
          <cell r="Y415">
            <v>1.4084000000000001</v>
          </cell>
          <cell r="Z415">
            <v>2.5947</v>
          </cell>
          <cell r="AA415">
            <v>1.0074000000000001</v>
          </cell>
          <cell r="AB415">
            <v>0.76980000000000004</v>
          </cell>
          <cell r="AC415">
            <v>1.3575999999999999</v>
          </cell>
          <cell r="AD415">
            <v>4.7603999999999997</v>
          </cell>
          <cell r="AE415">
            <v>6.4131</v>
          </cell>
          <cell r="AF415">
            <v>39.2273</v>
          </cell>
        </row>
        <row r="416">
          <cell r="A416" t="str">
            <v>82003</v>
          </cell>
          <cell r="B416" t="str">
            <v>SCE</v>
          </cell>
          <cell r="D416">
            <v>8</v>
          </cell>
          <cell r="E416">
            <v>2003</v>
          </cell>
          <cell r="F416">
            <v>66.408000000000001</v>
          </cell>
          <cell r="G416">
            <v>37.617899999999999</v>
          </cell>
          <cell r="H416">
            <v>207.0437</v>
          </cell>
          <cell r="I416">
            <v>49.757599999999996</v>
          </cell>
          <cell r="J416">
            <v>190.899</v>
          </cell>
          <cell r="K416">
            <v>8.0157000000000007</v>
          </cell>
          <cell r="L416">
            <v>101.2136</v>
          </cell>
          <cell r="M416">
            <v>57.308100000000003</v>
          </cell>
          <cell r="N416">
            <v>55.424300000000002</v>
          </cell>
          <cell r="O416">
            <v>56.188899999999997</v>
          </cell>
          <cell r="P416">
            <v>254.5718</v>
          </cell>
          <cell r="Q416">
            <v>232.03790000000001</v>
          </cell>
          <cell r="R416">
            <v>1316.4865000000002</v>
          </cell>
          <cell r="S416">
            <v>198.91470000000001</v>
          </cell>
          <cell r="T416">
            <v>1.4193</v>
          </cell>
          <cell r="U416">
            <v>0.67359999999999998</v>
          </cell>
          <cell r="V416">
            <v>4.1616999999999997</v>
          </cell>
          <cell r="W416">
            <v>1.0062</v>
          </cell>
          <cell r="X416">
            <v>6.5883000000000003</v>
          </cell>
          <cell r="Y416">
            <v>0.23250000000000001</v>
          </cell>
          <cell r="Z416">
            <v>2.6063000000000001</v>
          </cell>
          <cell r="AA416">
            <v>1.1102000000000001</v>
          </cell>
          <cell r="AB416">
            <v>0.72209999999999996</v>
          </cell>
          <cell r="AC416">
            <v>1.4442999999999999</v>
          </cell>
          <cell r="AD416">
            <v>5.24</v>
          </cell>
          <cell r="AE416">
            <v>2.3786999999999998</v>
          </cell>
          <cell r="AF416">
            <v>27.583199999999994</v>
          </cell>
        </row>
        <row r="417">
          <cell r="A417" t="str">
            <v>82004</v>
          </cell>
          <cell r="B417" t="str">
            <v>SCE</v>
          </cell>
          <cell r="D417">
            <v>8</v>
          </cell>
          <cell r="E417">
            <v>2004</v>
          </cell>
          <cell r="F417">
            <v>67.468000000000004</v>
          </cell>
          <cell r="G417">
            <v>38.027200000000001</v>
          </cell>
          <cell r="H417">
            <v>209.11089999999999</v>
          </cell>
          <cell r="I417">
            <v>50.101799999999997</v>
          </cell>
          <cell r="J417">
            <v>193.946</v>
          </cell>
          <cell r="K417">
            <v>8.016</v>
          </cell>
          <cell r="L417">
            <v>102.3001</v>
          </cell>
          <cell r="M417">
            <v>58.222799999999999</v>
          </cell>
          <cell r="N417">
            <v>56.6036</v>
          </cell>
          <cell r="O417">
            <v>57.085700000000003</v>
          </cell>
          <cell r="P417">
            <v>258.63510000000002</v>
          </cell>
          <cell r="Q417">
            <v>232.03790000000001</v>
          </cell>
          <cell r="R417">
            <v>1331.5551</v>
          </cell>
          <cell r="S417">
            <v>201.96199999999999</v>
          </cell>
          <cell r="T417">
            <v>1.4258999999999999</v>
          </cell>
          <cell r="U417">
            <v>0.68210000000000004</v>
          </cell>
          <cell r="V417">
            <v>4.1002000000000001</v>
          </cell>
          <cell r="W417">
            <v>0.99980000000000002</v>
          </cell>
          <cell r="X417">
            <v>6.4733000000000001</v>
          </cell>
          <cell r="Y417">
            <v>0.2215</v>
          </cell>
          <cell r="Z417">
            <v>1.5893999999999999</v>
          </cell>
          <cell r="AA417">
            <v>1.1112</v>
          </cell>
          <cell r="AB417">
            <v>1.2473000000000001</v>
          </cell>
          <cell r="AC417">
            <v>1.4307000000000001</v>
          </cell>
          <cell r="AD417">
            <v>5.2586000000000004</v>
          </cell>
          <cell r="AE417">
            <v>2.5141</v>
          </cell>
          <cell r="AF417">
            <v>27.054100000000002</v>
          </cell>
        </row>
        <row r="418">
          <cell r="A418" t="str">
            <v>82005</v>
          </cell>
          <cell r="B418" t="str">
            <v>SCE</v>
          </cell>
          <cell r="D418">
            <v>8</v>
          </cell>
          <cell r="E418">
            <v>2005</v>
          </cell>
          <cell r="F418">
            <v>68.122</v>
          </cell>
          <cell r="G418">
            <v>38.424700000000001</v>
          </cell>
          <cell r="H418">
            <v>211.08879999999999</v>
          </cell>
          <cell r="I418">
            <v>50.431899999999999</v>
          </cell>
          <cell r="J418">
            <v>195.8262</v>
          </cell>
          <cell r="K418">
            <v>8.016</v>
          </cell>
          <cell r="L418">
            <v>103.3882</v>
          </cell>
          <cell r="M418">
            <v>58.787300000000002</v>
          </cell>
          <cell r="N418">
            <v>57.796100000000003</v>
          </cell>
          <cell r="O418">
            <v>57.639099999999999</v>
          </cell>
          <cell r="P418">
            <v>261.14240000000001</v>
          </cell>
          <cell r="Q418">
            <v>232.03790000000001</v>
          </cell>
          <cell r="R418">
            <v>1342.7005999999999</v>
          </cell>
          <cell r="S418">
            <v>203.84219999999999</v>
          </cell>
          <cell r="T418">
            <v>1.0437000000000001</v>
          </cell>
          <cell r="U418">
            <v>0.68859999999999999</v>
          </cell>
          <cell r="V418">
            <v>4.0465999999999998</v>
          </cell>
          <cell r="W418">
            <v>0.99</v>
          </cell>
          <cell r="X418">
            <v>5.2305999999999999</v>
          </cell>
          <cell r="Y418">
            <v>0.21410000000000001</v>
          </cell>
          <cell r="Z418">
            <v>1.6298999999999999</v>
          </cell>
          <cell r="AA418">
            <v>0.77680000000000005</v>
          </cell>
          <cell r="AB418">
            <v>1.2670999999999999</v>
          </cell>
          <cell r="AC418">
            <v>1.0862000000000001</v>
          </cell>
          <cell r="AD418">
            <v>3.7867999999999999</v>
          </cell>
          <cell r="AE418">
            <v>2.6480000000000001</v>
          </cell>
          <cell r="AF418">
            <v>23.4084</v>
          </cell>
        </row>
        <row r="419">
          <cell r="A419" t="str">
            <v>82006</v>
          </cell>
          <cell r="B419" t="str">
            <v>SCE</v>
          </cell>
          <cell r="D419">
            <v>8</v>
          </cell>
          <cell r="E419">
            <v>2006</v>
          </cell>
          <cell r="F419">
            <v>68.788300000000007</v>
          </cell>
          <cell r="G419">
            <v>38.813899999999997</v>
          </cell>
          <cell r="H419">
            <v>213.0044</v>
          </cell>
          <cell r="I419">
            <v>50.752200000000002</v>
          </cell>
          <cell r="J419">
            <v>197.74160000000001</v>
          </cell>
          <cell r="K419">
            <v>8.016</v>
          </cell>
          <cell r="L419">
            <v>104.5515</v>
          </cell>
          <cell r="M419">
            <v>59.362299999999998</v>
          </cell>
          <cell r="N419">
            <v>58.996400000000001</v>
          </cell>
          <cell r="O419">
            <v>58.2029</v>
          </cell>
          <cell r="P419">
            <v>263.69659999999999</v>
          </cell>
          <cell r="Q419">
            <v>232.03790000000001</v>
          </cell>
          <cell r="R419">
            <v>1353.9640000000002</v>
          </cell>
          <cell r="S419">
            <v>205.7576</v>
          </cell>
          <cell r="T419">
            <v>1.0804</v>
          </cell>
          <cell r="U419">
            <v>0.69889999999999997</v>
          </cell>
          <cell r="V419">
            <v>4.0175000000000001</v>
          </cell>
          <cell r="W419">
            <v>0.98280000000000001</v>
          </cell>
          <cell r="X419">
            <v>5.1772999999999998</v>
          </cell>
          <cell r="Y419">
            <v>0.20610000000000001</v>
          </cell>
          <cell r="Z419">
            <v>1.7478</v>
          </cell>
          <cell r="AA419">
            <v>0.80389999999999995</v>
          </cell>
          <cell r="AB419">
            <v>1.2815000000000001</v>
          </cell>
          <cell r="AC419">
            <v>1.0946</v>
          </cell>
          <cell r="AD419">
            <v>3.9192999999999998</v>
          </cell>
          <cell r="AE419">
            <v>2.7745000000000002</v>
          </cell>
          <cell r="AF419">
            <v>23.784600000000001</v>
          </cell>
        </row>
        <row r="420">
          <cell r="A420" t="str">
            <v>82007</v>
          </cell>
          <cell r="B420" t="str">
            <v>SCE</v>
          </cell>
          <cell r="D420">
            <v>8</v>
          </cell>
          <cell r="E420">
            <v>2007</v>
          </cell>
          <cell r="F420">
            <v>68.788300000000007</v>
          </cell>
          <cell r="G420">
            <v>39.196199999999997</v>
          </cell>
          <cell r="H420">
            <v>214.86580000000001</v>
          </cell>
          <cell r="I420">
            <v>51.063899999999997</v>
          </cell>
          <cell r="J420">
            <v>197.74160000000001</v>
          </cell>
          <cell r="K420">
            <v>8.016</v>
          </cell>
          <cell r="L420">
            <v>105.6985</v>
          </cell>
          <cell r="M420">
            <v>59.362299999999998</v>
          </cell>
          <cell r="N420">
            <v>58.996400000000001</v>
          </cell>
          <cell r="O420">
            <v>58.2029</v>
          </cell>
          <cell r="P420">
            <v>263.69659999999999</v>
          </cell>
          <cell r="Q420">
            <v>232.03790000000001</v>
          </cell>
          <cell r="R420">
            <v>1357.6663999999998</v>
          </cell>
          <cell r="S420">
            <v>205.7576</v>
          </cell>
          <cell r="T420">
            <v>0.44030000000000002</v>
          </cell>
          <cell r="U420">
            <v>0.71030000000000004</v>
          </cell>
          <cell r="V420">
            <v>3.9954999999999998</v>
          </cell>
          <cell r="W420">
            <v>0.97560000000000002</v>
          </cell>
          <cell r="X420">
            <v>3.1671</v>
          </cell>
          <cell r="Y420">
            <v>0.19739999999999999</v>
          </cell>
          <cell r="Z420">
            <v>1.7765</v>
          </cell>
          <cell r="AA420">
            <v>0.24679999999999999</v>
          </cell>
          <cell r="AB420">
            <v>8.8300000000000003E-2</v>
          </cell>
          <cell r="AC420">
            <v>0.5292</v>
          </cell>
          <cell r="AD420">
            <v>1.4555</v>
          </cell>
          <cell r="AE420">
            <v>2.8921000000000001</v>
          </cell>
          <cell r="AF420">
            <v>16.474600000000002</v>
          </cell>
        </row>
        <row r="421">
          <cell r="A421" t="str">
            <v>82008</v>
          </cell>
          <cell r="B421" t="str">
            <v>SCE</v>
          </cell>
          <cell r="D421">
            <v>8</v>
          </cell>
          <cell r="E421">
            <v>2008</v>
          </cell>
          <cell r="F421">
            <v>68.788300000000007</v>
          </cell>
          <cell r="G421">
            <v>39.572299999999998</v>
          </cell>
          <cell r="H421">
            <v>216.67920000000001</v>
          </cell>
          <cell r="I421">
            <v>51.367899999999999</v>
          </cell>
          <cell r="J421">
            <v>197.74160000000001</v>
          </cell>
          <cell r="K421">
            <v>8.0161999999999995</v>
          </cell>
          <cell r="L421">
            <v>106.84610000000001</v>
          </cell>
          <cell r="M421">
            <v>59.362299999999998</v>
          </cell>
          <cell r="N421">
            <v>58.996400000000001</v>
          </cell>
          <cell r="O421">
            <v>58.2029</v>
          </cell>
          <cell r="P421">
            <v>263.69659999999999</v>
          </cell>
          <cell r="Q421">
            <v>232.03790000000001</v>
          </cell>
          <cell r="R421">
            <v>1361.3077000000001</v>
          </cell>
          <cell r="S421">
            <v>205.7578</v>
          </cell>
          <cell r="T421">
            <v>0.4672</v>
          </cell>
          <cell r="U421">
            <v>0.72260000000000002</v>
          </cell>
          <cell r="V421">
            <v>3.9805000000000001</v>
          </cell>
          <cell r="W421">
            <v>0.96850000000000003</v>
          </cell>
          <cell r="X421">
            <v>3.0663</v>
          </cell>
          <cell r="Y421">
            <v>0.18840000000000001</v>
          </cell>
          <cell r="Z421">
            <v>1.8244</v>
          </cell>
          <cell r="AA421">
            <v>0.26519999999999999</v>
          </cell>
          <cell r="AB421">
            <v>9.4600000000000004E-2</v>
          </cell>
          <cell r="AC421">
            <v>0.52759999999999996</v>
          </cell>
          <cell r="AD421">
            <v>1.5457000000000001</v>
          </cell>
          <cell r="AE421">
            <v>2.9996</v>
          </cell>
          <cell r="AF421">
            <v>16.650600000000001</v>
          </cell>
        </row>
        <row r="422">
          <cell r="A422" t="str">
            <v>82009</v>
          </cell>
          <cell r="B422" t="str">
            <v>SCE</v>
          </cell>
          <cell r="D422">
            <v>8</v>
          </cell>
          <cell r="E422">
            <v>2009</v>
          </cell>
          <cell r="F422">
            <v>68.788300000000007</v>
          </cell>
          <cell r="G422">
            <v>39.943100000000001</v>
          </cell>
          <cell r="H422">
            <v>218.45060000000001</v>
          </cell>
          <cell r="I422">
            <v>51.665100000000002</v>
          </cell>
          <cell r="J422">
            <v>197.74160000000001</v>
          </cell>
          <cell r="K422">
            <v>8.0175999999999998</v>
          </cell>
          <cell r="L422">
            <v>108.0029</v>
          </cell>
          <cell r="M422">
            <v>59.362299999999998</v>
          </cell>
          <cell r="N422">
            <v>58.996400000000001</v>
          </cell>
          <cell r="O422">
            <v>58.2029</v>
          </cell>
          <cell r="P422">
            <v>263.69659999999999</v>
          </cell>
          <cell r="Q422">
            <v>232.03790000000001</v>
          </cell>
          <cell r="R422">
            <v>1364.9053000000001</v>
          </cell>
          <cell r="S422">
            <v>205.75919999999999</v>
          </cell>
          <cell r="T422">
            <v>0.49669999999999997</v>
          </cell>
          <cell r="U422">
            <v>0.73550000000000004</v>
          </cell>
          <cell r="V422">
            <v>3.9738000000000002</v>
          </cell>
          <cell r="W422">
            <v>0.96220000000000006</v>
          </cell>
          <cell r="X422">
            <v>2.9670999999999998</v>
          </cell>
          <cell r="Y422">
            <v>0.18</v>
          </cell>
          <cell r="Z422">
            <v>1.8835</v>
          </cell>
          <cell r="AA422">
            <v>0.28499999999999998</v>
          </cell>
          <cell r="AB422">
            <v>0.1028</v>
          </cell>
          <cell r="AC422">
            <v>0.52749999999999997</v>
          </cell>
          <cell r="AD422">
            <v>1.6407</v>
          </cell>
          <cell r="AE422">
            <v>3.0962999999999998</v>
          </cell>
          <cell r="AF422">
            <v>16.851100000000002</v>
          </cell>
        </row>
        <row r="423">
          <cell r="A423" t="str">
            <v>82010</v>
          </cell>
          <cell r="B423" t="str">
            <v>SCE</v>
          </cell>
          <cell r="D423">
            <v>8</v>
          </cell>
          <cell r="E423">
            <v>2010</v>
          </cell>
          <cell r="F423">
            <v>68.788300000000007</v>
          </cell>
          <cell r="G423">
            <v>40.307699999999997</v>
          </cell>
          <cell r="H423">
            <v>220.17939999999999</v>
          </cell>
          <cell r="I423">
            <v>51.955300000000001</v>
          </cell>
          <cell r="J423">
            <v>197.74160000000001</v>
          </cell>
          <cell r="K423">
            <v>8.0196000000000005</v>
          </cell>
          <cell r="L423">
            <v>109.1587</v>
          </cell>
          <cell r="M423">
            <v>59.362299999999998</v>
          </cell>
          <cell r="N423">
            <v>58.996400000000001</v>
          </cell>
          <cell r="O423">
            <v>58.2029</v>
          </cell>
          <cell r="P423">
            <v>263.69659999999999</v>
          </cell>
          <cell r="Q423">
            <v>232.03790000000001</v>
          </cell>
          <cell r="R423">
            <v>1368.4467</v>
          </cell>
          <cell r="S423">
            <v>205.7612</v>
          </cell>
          <cell r="T423">
            <v>0.5282</v>
          </cell>
          <cell r="U423">
            <v>0.74770000000000003</v>
          </cell>
          <cell r="V423">
            <v>3.9708999999999999</v>
          </cell>
          <cell r="W423">
            <v>0.95620000000000005</v>
          </cell>
          <cell r="X423">
            <v>2.8708999999999998</v>
          </cell>
          <cell r="Y423">
            <v>0.17119999999999999</v>
          </cell>
          <cell r="Z423">
            <v>1.9345000000000001</v>
          </cell>
          <cell r="AA423">
            <v>0.30599999999999999</v>
          </cell>
          <cell r="AB423">
            <v>0.1115</v>
          </cell>
          <cell r="AC423">
            <v>0.52910000000000001</v>
          </cell>
          <cell r="AD423">
            <v>1.7376</v>
          </cell>
          <cell r="AE423">
            <v>3.1821000000000002</v>
          </cell>
          <cell r="AF423">
            <v>17.0459</v>
          </cell>
        </row>
        <row r="424">
          <cell r="A424" t="str">
            <v>82011</v>
          </cell>
          <cell r="B424" t="str">
            <v>SCE</v>
          </cell>
          <cell r="D424">
            <v>8</v>
          </cell>
          <cell r="E424">
            <v>2011</v>
          </cell>
          <cell r="F424">
            <v>68.788300000000007</v>
          </cell>
          <cell r="G424">
            <v>40.668100000000003</v>
          </cell>
          <cell r="H424">
            <v>221.87569999999999</v>
          </cell>
          <cell r="I424">
            <v>52.240099999999998</v>
          </cell>
          <cell r="J424">
            <v>197.74160000000001</v>
          </cell>
          <cell r="K424">
            <v>8.0231999999999992</v>
          </cell>
          <cell r="L424">
            <v>110.31140000000001</v>
          </cell>
          <cell r="M424">
            <v>59.362299999999998</v>
          </cell>
          <cell r="N424">
            <v>58.996400000000001</v>
          </cell>
          <cell r="O424">
            <v>58.2029</v>
          </cell>
          <cell r="P424">
            <v>263.69659999999999</v>
          </cell>
          <cell r="Q424">
            <v>232.03790000000001</v>
          </cell>
          <cell r="R424">
            <v>1371.9444999999998</v>
          </cell>
          <cell r="S424">
            <v>205.76480000000001</v>
          </cell>
          <cell r="T424">
            <v>0.56200000000000006</v>
          </cell>
          <cell r="U424">
            <v>0.76170000000000004</v>
          </cell>
          <cell r="V424">
            <v>3.9834999999999998</v>
          </cell>
          <cell r="W424">
            <v>0.95269999999999999</v>
          </cell>
          <cell r="X424">
            <v>2.7808999999999999</v>
          </cell>
          <cell r="Y424">
            <v>0.16339999999999999</v>
          </cell>
          <cell r="Z424">
            <v>1.9857</v>
          </cell>
          <cell r="AA424">
            <v>0.32779999999999998</v>
          </cell>
          <cell r="AB424">
            <v>0.121</v>
          </cell>
          <cell r="AC424">
            <v>0.53280000000000005</v>
          </cell>
          <cell r="AD424">
            <v>1.8355999999999999</v>
          </cell>
          <cell r="AE424">
            <v>3.2572000000000001</v>
          </cell>
          <cell r="AF424">
            <v>17.264299999999999</v>
          </cell>
        </row>
        <row r="425">
          <cell r="A425" t="str">
            <v>82012</v>
          </cell>
          <cell r="B425" t="str">
            <v>SCE</v>
          </cell>
          <cell r="D425">
            <v>8</v>
          </cell>
          <cell r="E425">
            <v>2012</v>
          </cell>
          <cell r="F425">
            <v>68.788300000000007</v>
          </cell>
          <cell r="G425">
            <v>41.021500000000003</v>
          </cell>
          <cell r="H425">
            <v>223.53049999999999</v>
          </cell>
          <cell r="I425">
            <v>52.5182</v>
          </cell>
          <cell r="J425">
            <v>197.74160000000001</v>
          </cell>
          <cell r="K425">
            <v>8.0271000000000008</v>
          </cell>
          <cell r="L425">
            <v>111.4614</v>
          </cell>
          <cell r="M425">
            <v>59.362299999999998</v>
          </cell>
          <cell r="N425">
            <v>58.996400000000001</v>
          </cell>
          <cell r="O425">
            <v>58.2029</v>
          </cell>
          <cell r="P425">
            <v>263.69659999999999</v>
          </cell>
          <cell r="Q425">
            <v>232.03790000000001</v>
          </cell>
          <cell r="R425">
            <v>1375.3847000000001</v>
          </cell>
          <cell r="S425">
            <v>205.7687</v>
          </cell>
          <cell r="T425">
            <v>0.59840000000000004</v>
          </cell>
          <cell r="U425">
            <v>0.77300000000000002</v>
          </cell>
          <cell r="V425">
            <v>3.9942000000000002</v>
          </cell>
          <cell r="W425">
            <v>0.94930000000000003</v>
          </cell>
          <cell r="X425">
            <v>2.6995</v>
          </cell>
          <cell r="Y425">
            <v>0.15459999999999999</v>
          </cell>
          <cell r="Z425">
            <v>2.0392999999999999</v>
          </cell>
          <cell r="AA425">
            <v>0.35060000000000002</v>
          </cell>
          <cell r="AB425">
            <v>0.13109999999999999</v>
          </cell>
          <cell r="AC425">
            <v>0.53879999999999995</v>
          </cell>
          <cell r="AD425">
            <v>1.9342999999999999</v>
          </cell>
          <cell r="AE425">
            <v>3.3224</v>
          </cell>
          <cell r="AF425">
            <v>17.485500000000002</v>
          </cell>
        </row>
        <row r="426">
          <cell r="A426" t="str">
            <v>82013</v>
          </cell>
          <cell r="B426" t="str">
            <v>SCE</v>
          </cell>
          <cell r="D426">
            <v>8</v>
          </cell>
          <cell r="E426">
            <v>2013</v>
          </cell>
          <cell r="F426">
            <v>68.788300000000007</v>
          </cell>
          <cell r="G426">
            <v>41.368000000000002</v>
          </cell>
          <cell r="H426">
            <v>225.14490000000001</v>
          </cell>
          <cell r="I426">
            <v>52.789700000000003</v>
          </cell>
          <cell r="J426">
            <v>197.74160000000001</v>
          </cell>
          <cell r="K426">
            <v>8.0312000000000001</v>
          </cell>
          <cell r="L426">
            <v>112.5605</v>
          </cell>
          <cell r="M426">
            <v>59.362299999999998</v>
          </cell>
          <cell r="N426">
            <v>58.996400000000001</v>
          </cell>
          <cell r="O426">
            <v>58.2029</v>
          </cell>
          <cell r="P426">
            <v>263.69659999999999</v>
          </cell>
          <cell r="Q426">
            <v>232.03790000000001</v>
          </cell>
          <cell r="R426">
            <v>1378.7203000000002</v>
          </cell>
          <cell r="S426">
            <v>205.77280000000002</v>
          </cell>
          <cell r="T426">
            <v>0.63739999999999997</v>
          </cell>
          <cell r="U426">
            <v>0.78449999999999998</v>
          </cell>
          <cell r="V426">
            <v>4.0138999999999996</v>
          </cell>
          <cell r="W426">
            <v>0.94779999999999998</v>
          </cell>
          <cell r="X426">
            <v>2.629</v>
          </cell>
          <cell r="Y426">
            <v>0.1462</v>
          </cell>
          <cell r="Z426">
            <v>2.0465</v>
          </cell>
          <cell r="AA426">
            <v>0.37430000000000002</v>
          </cell>
          <cell r="AB426">
            <v>0.1419</v>
          </cell>
          <cell r="AC426">
            <v>0.54769999999999996</v>
          </cell>
          <cell r="AD426">
            <v>2.0329999999999999</v>
          </cell>
          <cell r="AE426">
            <v>3.379</v>
          </cell>
          <cell r="AF426">
            <v>17.6812</v>
          </cell>
        </row>
        <row r="427">
          <cell r="A427" t="str">
            <v>82014</v>
          </cell>
          <cell r="B427" t="str">
            <v>SCE</v>
          </cell>
          <cell r="D427">
            <v>8</v>
          </cell>
          <cell r="E427">
            <v>2014</v>
          </cell>
          <cell r="F427">
            <v>83.783000000000001</v>
          </cell>
          <cell r="G427">
            <v>42.375</v>
          </cell>
          <cell r="H427">
            <v>216.74199999999999</v>
          </cell>
          <cell r="I427">
            <v>52.868000000000002</v>
          </cell>
          <cell r="J427">
            <v>218.166</v>
          </cell>
          <cell r="K427">
            <v>8.1579999999999995</v>
          </cell>
          <cell r="L427">
            <v>113.44499999999999</v>
          </cell>
          <cell r="M427">
            <v>59.155000000000001</v>
          </cell>
          <cell r="N427">
            <v>71.453000000000003</v>
          </cell>
          <cell r="O427">
            <v>60.302</v>
          </cell>
          <cell r="P427">
            <v>274.38200000000001</v>
          </cell>
          <cell r="Q427">
            <v>312.24900000000002</v>
          </cell>
          <cell r="R427">
            <v>1513.078</v>
          </cell>
          <cell r="S427">
            <v>226.32399999999998</v>
          </cell>
          <cell r="T427">
            <v>1.718</v>
          </cell>
          <cell r="U427">
            <v>0.96399999999999997</v>
          </cell>
          <cell r="V427">
            <v>3.0910000000000002</v>
          </cell>
          <cell r="W427">
            <v>0.999</v>
          </cell>
          <cell r="X427">
            <v>4.28</v>
          </cell>
          <cell r="Y427">
            <v>0.14699999999999999</v>
          </cell>
          <cell r="Z427">
            <v>1.222</v>
          </cell>
          <cell r="AA427">
            <v>0.70499999999999996</v>
          </cell>
          <cell r="AB427">
            <v>1.8109999999999999</v>
          </cell>
          <cell r="AC427">
            <v>0.73499999999999999</v>
          </cell>
          <cell r="AD427">
            <v>3.8650000000000002</v>
          </cell>
          <cell r="AE427">
            <v>8.7729999999999997</v>
          </cell>
          <cell r="AF427">
            <v>28.31</v>
          </cell>
        </row>
        <row r="428">
          <cell r="A428" t="str">
            <v>82015</v>
          </cell>
          <cell r="B428" t="str">
            <v>SCE</v>
          </cell>
          <cell r="D428">
            <v>8</v>
          </cell>
          <cell r="E428">
            <v>2015</v>
          </cell>
          <cell r="F428">
            <v>84.775000000000006</v>
          </cell>
          <cell r="G428">
            <v>42.871000000000002</v>
          </cell>
          <cell r="H428">
            <v>217.417</v>
          </cell>
          <cell r="I428">
            <v>53.179000000000002</v>
          </cell>
          <cell r="J428">
            <v>219.79599999999999</v>
          </cell>
          <cell r="K428">
            <v>8.17</v>
          </cell>
          <cell r="L428">
            <v>113.599</v>
          </cell>
          <cell r="M428">
            <v>59.44</v>
          </cell>
          <cell r="N428">
            <v>73.218000000000004</v>
          </cell>
          <cell r="O428">
            <v>60.488999999999997</v>
          </cell>
          <cell r="P428">
            <v>276.00900000000001</v>
          </cell>
          <cell r="Q428">
            <v>317.31900000000002</v>
          </cell>
          <cell r="R428">
            <v>1526.2820000000002</v>
          </cell>
          <cell r="S428">
            <v>227.96599999999998</v>
          </cell>
          <cell r="T428">
            <v>1.724</v>
          </cell>
          <cell r="U428">
            <v>0.97199999999999998</v>
          </cell>
          <cell r="V428">
            <v>3.2149999999999999</v>
          </cell>
          <cell r="W428">
            <v>1.004</v>
          </cell>
          <cell r="X428">
            <v>4.1710000000000003</v>
          </cell>
          <cell r="Y428">
            <v>0.13900000000000001</v>
          </cell>
          <cell r="Z428">
            <v>1.222</v>
          </cell>
          <cell r="AA428">
            <v>0.70899999999999996</v>
          </cell>
          <cell r="AB428">
            <v>1.9350000000000001</v>
          </cell>
          <cell r="AC428">
            <v>0.76300000000000001</v>
          </cell>
          <cell r="AD428">
            <v>3.8570000000000002</v>
          </cell>
          <cell r="AE428">
            <v>8.5820000000000007</v>
          </cell>
          <cell r="AF428">
            <v>28.292999999999999</v>
          </cell>
        </row>
        <row r="429">
          <cell r="A429" t="str">
            <v>82016</v>
          </cell>
          <cell r="B429" t="str">
            <v>SCE</v>
          </cell>
          <cell r="D429">
            <v>8</v>
          </cell>
          <cell r="E429">
            <v>2016</v>
          </cell>
          <cell r="F429">
            <v>85.742000000000004</v>
          </cell>
          <cell r="G429">
            <v>43.36</v>
          </cell>
          <cell r="H429">
            <v>218.10499999999999</v>
          </cell>
          <cell r="I429">
            <v>53.487000000000002</v>
          </cell>
          <cell r="J429">
            <v>221.38800000000001</v>
          </cell>
          <cell r="K429">
            <v>8.1820000000000004</v>
          </cell>
          <cell r="L429">
            <v>113.723</v>
          </cell>
          <cell r="M429">
            <v>59.707000000000001</v>
          </cell>
          <cell r="N429">
            <v>75.031999999999996</v>
          </cell>
          <cell r="O429">
            <v>60.680999999999997</v>
          </cell>
          <cell r="P429">
            <v>277.55200000000002</v>
          </cell>
          <cell r="Q429">
            <v>322.24799999999999</v>
          </cell>
          <cell r="R429">
            <v>1539.2070000000001</v>
          </cell>
          <cell r="S429">
            <v>229.57</v>
          </cell>
          <cell r="T429">
            <v>1.7470000000000001</v>
          </cell>
          <cell r="U429">
            <v>0.98299999999999998</v>
          </cell>
          <cell r="V429">
            <v>3.3140000000000001</v>
          </cell>
          <cell r="W429">
            <v>1.012</v>
          </cell>
          <cell r="X429">
            <v>4.1059999999999999</v>
          </cell>
          <cell r="Y429">
            <v>0.13200000000000001</v>
          </cell>
          <cell r="Z429">
            <v>1.254</v>
          </cell>
          <cell r="AA429">
            <v>0.71699999999999997</v>
          </cell>
          <cell r="AB429">
            <v>1.998</v>
          </cell>
          <cell r="AC429">
            <v>0.78500000000000003</v>
          </cell>
          <cell r="AD429">
            <v>3.8679999999999999</v>
          </cell>
          <cell r="AE429">
            <v>8.4879999999999995</v>
          </cell>
          <cell r="AF429">
            <v>28.403999999999996</v>
          </cell>
        </row>
        <row r="430">
          <cell r="A430" t="str">
            <v>82017</v>
          </cell>
          <cell r="B430" t="str">
            <v>SCE</v>
          </cell>
          <cell r="D430">
            <v>8</v>
          </cell>
          <cell r="E430">
            <v>2017</v>
          </cell>
          <cell r="F430">
            <v>86.683000000000007</v>
          </cell>
          <cell r="G430">
            <v>43.838999999999999</v>
          </cell>
          <cell r="H430">
            <v>219.47200000000001</v>
          </cell>
          <cell r="I430">
            <v>53.790999999999997</v>
          </cell>
          <cell r="J430">
            <v>222.93899999999999</v>
          </cell>
          <cell r="K430">
            <v>8.1940000000000008</v>
          </cell>
          <cell r="L430">
            <v>113.836</v>
          </cell>
          <cell r="M430">
            <v>59.982999999999997</v>
          </cell>
          <cell r="N430">
            <v>77.028999999999996</v>
          </cell>
          <cell r="O430">
            <v>61.061</v>
          </cell>
          <cell r="P430">
            <v>279.12099999999998</v>
          </cell>
          <cell r="Q430">
            <v>327.02100000000002</v>
          </cell>
          <cell r="R430">
            <v>1552.9689999999998</v>
          </cell>
          <cell r="S430">
            <v>231.13299999999998</v>
          </cell>
          <cell r="T430">
            <v>1.7709999999999999</v>
          </cell>
          <cell r="U430">
            <v>0.99399999999999999</v>
          </cell>
          <cell r="V430">
            <v>4.0869999999999997</v>
          </cell>
          <cell r="W430">
            <v>1.0209999999999999</v>
          </cell>
          <cell r="X430">
            <v>4.05</v>
          </cell>
          <cell r="Y430">
            <v>0.126</v>
          </cell>
          <cell r="Z430">
            <v>1.3049999999999999</v>
          </cell>
          <cell r="AA430">
            <v>0.752</v>
          </cell>
          <cell r="AB430">
            <v>2.1949999999999998</v>
          </cell>
          <cell r="AC430">
            <v>0.996</v>
          </cell>
          <cell r="AD430">
            <v>3.9870000000000001</v>
          </cell>
          <cell r="AE430">
            <v>8.3770000000000007</v>
          </cell>
          <cell r="AF430">
            <v>29.661000000000001</v>
          </cell>
        </row>
        <row r="431">
          <cell r="A431" t="str">
            <v>91975</v>
          </cell>
          <cell r="B431" t="str">
            <v>SCE</v>
          </cell>
          <cell r="D431">
            <v>9</v>
          </cell>
          <cell r="E431">
            <v>1975</v>
          </cell>
          <cell r="F431">
            <v>6.0739000000000001</v>
          </cell>
          <cell r="G431">
            <v>4.2655000000000003</v>
          </cell>
          <cell r="H431">
            <v>25.992699999999999</v>
          </cell>
          <cell r="I431">
            <v>7.6874000000000002</v>
          </cell>
          <cell r="J431">
            <v>27.197800000000001</v>
          </cell>
          <cell r="K431">
            <v>1.6349</v>
          </cell>
          <cell r="L431">
            <v>20.678999999999998</v>
          </cell>
          <cell r="M431">
            <v>7.8758999999999997</v>
          </cell>
          <cell r="N431">
            <v>9.1339000000000006</v>
          </cell>
          <cell r="O431">
            <v>5.7393000000000001</v>
          </cell>
          <cell r="P431">
            <v>40.864699999999999</v>
          </cell>
          <cell r="Q431">
            <v>38.242699999999999</v>
          </cell>
          <cell r="R431">
            <v>195.3877</v>
          </cell>
          <cell r="S431">
            <v>28.832700000000003</v>
          </cell>
          <cell r="T431">
            <v>0.45140000000000002</v>
          </cell>
          <cell r="U431">
            <v>0.24349999999999999</v>
          </cell>
          <cell r="V431">
            <v>1.4447000000000001</v>
          </cell>
          <cell r="W431">
            <v>0.3362</v>
          </cell>
          <cell r="X431">
            <v>1.0774999999999999</v>
          </cell>
          <cell r="Y431">
            <v>2.0999999999999999E-3</v>
          </cell>
          <cell r="Z431">
            <v>0.46489999999999998</v>
          </cell>
          <cell r="AA431">
            <v>0.26590000000000003</v>
          </cell>
          <cell r="AB431">
            <v>1.1916</v>
          </cell>
          <cell r="AC431">
            <v>7.5999999999999998E-2</v>
          </cell>
          <cell r="AD431">
            <v>0.96530000000000005</v>
          </cell>
          <cell r="AE431">
            <v>2.4184999999999999</v>
          </cell>
          <cell r="AF431">
            <v>8.9375999999999998</v>
          </cell>
        </row>
        <row r="432">
          <cell r="A432" t="str">
            <v>91976</v>
          </cell>
          <cell r="B432" t="str">
            <v>SCE</v>
          </cell>
          <cell r="D432">
            <v>9</v>
          </cell>
          <cell r="E432">
            <v>1976</v>
          </cell>
          <cell r="F432">
            <v>6.3818999999999999</v>
          </cell>
          <cell r="G432">
            <v>4.4889999999999999</v>
          </cell>
          <cell r="H432">
            <v>27.163799999999998</v>
          </cell>
          <cell r="I432">
            <v>7.9473000000000003</v>
          </cell>
          <cell r="J432">
            <v>28.081600000000002</v>
          </cell>
          <cell r="K432">
            <v>1.6627000000000001</v>
          </cell>
          <cell r="L432">
            <v>21.036999999999999</v>
          </cell>
          <cell r="M432">
            <v>8.3827999999999996</v>
          </cell>
          <cell r="N432">
            <v>9.6325000000000003</v>
          </cell>
          <cell r="O432">
            <v>5.8371000000000004</v>
          </cell>
          <cell r="P432">
            <v>41.604900000000001</v>
          </cell>
          <cell r="Q432">
            <v>38.790199999999999</v>
          </cell>
          <cell r="R432">
            <v>201.01080000000002</v>
          </cell>
          <cell r="S432">
            <v>29.744300000000003</v>
          </cell>
          <cell r="T432">
            <v>0.31859999999999999</v>
          </cell>
          <cell r="U432">
            <v>0.22800000000000001</v>
          </cell>
          <cell r="V432">
            <v>1.2392000000000001</v>
          </cell>
          <cell r="W432">
            <v>0.28299999999999997</v>
          </cell>
          <cell r="X432">
            <v>1.0123</v>
          </cell>
          <cell r="Y432">
            <v>5.4800000000000001E-2</v>
          </cell>
          <cell r="Z432">
            <v>0.36990000000000001</v>
          </cell>
          <cell r="AA432">
            <v>0.51090000000000002</v>
          </cell>
          <cell r="AB432">
            <v>0.50260000000000005</v>
          </cell>
          <cell r="AC432">
            <v>0.12139999999999999</v>
          </cell>
          <cell r="AD432">
            <v>0.77669999999999995</v>
          </cell>
          <cell r="AE432">
            <v>0.5978</v>
          </cell>
          <cell r="AF432">
            <v>6.015200000000001</v>
          </cell>
        </row>
        <row r="433">
          <cell r="A433" t="str">
            <v>91977</v>
          </cell>
          <cell r="B433" t="str">
            <v>SCE</v>
          </cell>
          <cell r="D433">
            <v>9</v>
          </cell>
          <cell r="E433">
            <v>1977</v>
          </cell>
          <cell r="F433">
            <v>6.7275</v>
          </cell>
          <cell r="G433">
            <v>4.7003000000000004</v>
          </cell>
          <cell r="H433">
            <v>28.193200000000001</v>
          </cell>
          <cell r="I433">
            <v>8.1997</v>
          </cell>
          <cell r="J433">
            <v>28.413699999999999</v>
          </cell>
          <cell r="K433">
            <v>1.6795</v>
          </cell>
          <cell r="L433">
            <v>21.467099999999999</v>
          </cell>
          <cell r="M433">
            <v>8.5584000000000007</v>
          </cell>
          <cell r="N433">
            <v>10.264099999999999</v>
          </cell>
          <cell r="O433">
            <v>6.3898000000000001</v>
          </cell>
          <cell r="P433">
            <v>42.321800000000003</v>
          </cell>
          <cell r="Q433">
            <v>39.360700000000001</v>
          </cell>
          <cell r="R433">
            <v>206.2758</v>
          </cell>
          <cell r="S433">
            <v>30.0932</v>
          </cell>
          <cell r="T433">
            <v>0.35749999999999998</v>
          </cell>
          <cell r="U433">
            <v>0.21629999999999999</v>
          </cell>
          <cell r="V433">
            <v>1.1055999999999999</v>
          </cell>
          <cell r="W433">
            <v>0.27829999999999999</v>
          </cell>
          <cell r="X433">
            <v>0.4758</v>
          </cell>
          <cell r="Y433">
            <v>2.76E-2</v>
          </cell>
          <cell r="Z433">
            <v>0.443</v>
          </cell>
          <cell r="AA433">
            <v>0.1802</v>
          </cell>
          <cell r="AB433">
            <v>0.63500000000000001</v>
          </cell>
          <cell r="AC433">
            <v>0.57909999999999995</v>
          </cell>
          <cell r="AD433">
            <v>0.75660000000000005</v>
          </cell>
          <cell r="AE433">
            <v>0.62529999999999997</v>
          </cell>
          <cell r="AF433">
            <v>5.680299999999999</v>
          </cell>
        </row>
        <row r="434">
          <cell r="A434" t="str">
            <v>91978</v>
          </cell>
          <cell r="B434" t="str">
            <v>SCE</v>
          </cell>
          <cell r="D434">
            <v>9</v>
          </cell>
          <cell r="E434">
            <v>1978</v>
          </cell>
          <cell r="F434">
            <v>7.2333999999999996</v>
          </cell>
          <cell r="G434">
            <v>4.9743000000000004</v>
          </cell>
          <cell r="H434">
            <v>29.166399999999999</v>
          </cell>
          <cell r="I434">
            <v>8.4147999999999996</v>
          </cell>
          <cell r="J434">
            <v>29.080400000000001</v>
          </cell>
          <cell r="K434">
            <v>1.6795</v>
          </cell>
          <cell r="L434">
            <v>21.613299999999999</v>
          </cell>
          <cell r="M434">
            <v>8.7537000000000003</v>
          </cell>
          <cell r="N434">
            <v>10.7453</v>
          </cell>
          <cell r="O434">
            <v>6.5044000000000004</v>
          </cell>
          <cell r="P434">
            <v>43.075099999999999</v>
          </cell>
          <cell r="Q434">
            <v>39.8065</v>
          </cell>
          <cell r="R434">
            <v>211.04709999999997</v>
          </cell>
          <cell r="S434">
            <v>30.759900000000002</v>
          </cell>
          <cell r="T434">
            <v>0.51919999999999999</v>
          </cell>
          <cell r="U434">
            <v>0.27960000000000002</v>
          </cell>
          <cell r="V434">
            <v>1.0585</v>
          </cell>
          <cell r="W434">
            <v>0.24410000000000001</v>
          </cell>
          <cell r="X434">
            <v>0.82669999999999999</v>
          </cell>
          <cell r="Y434">
            <v>2.8E-3</v>
          </cell>
          <cell r="Z434">
            <v>0.16039999999999999</v>
          </cell>
          <cell r="AA434">
            <v>0.2</v>
          </cell>
          <cell r="AB434">
            <v>0.48520000000000002</v>
          </cell>
          <cell r="AC434">
            <v>0.1447</v>
          </cell>
          <cell r="AD434">
            <v>0.79679999999999995</v>
          </cell>
          <cell r="AE434">
            <v>0.50770000000000004</v>
          </cell>
          <cell r="AF434">
            <v>5.2256999999999998</v>
          </cell>
        </row>
        <row r="435">
          <cell r="A435" t="str">
            <v>91979</v>
          </cell>
          <cell r="B435" t="str">
            <v>SCE</v>
          </cell>
          <cell r="D435">
            <v>9</v>
          </cell>
          <cell r="E435">
            <v>1979</v>
          </cell>
          <cell r="F435">
            <v>7.7939999999999996</v>
          </cell>
          <cell r="G435">
            <v>5.2976999999999999</v>
          </cell>
          <cell r="H435">
            <v>30.378599999999999</v>
          </cell>
          <cell r="I435">
            <v>8.6753</v>
          </cell>
          <cell r="J435">
            <v>30.064800000000002</v>
          </cell>
          <cell r="K435">
            <v>1.6987000000000001</v>
          </cell>
          <cell r="L435">
            <v>21.699100000000001</v>
          </cell>
          <cell r="M435">
            <v>8.9290000000000003</v>
          </cell>
          <cell r="N435">
            <v>11.0624</v>
          </cell>
          <cell r="O435">
            <v>6.5311000000000003</v>
          </cell>
          <cell r="P435">
            <v>44.091299999999997</v>
          </cell>
          <cell r="Q435">
            <v>40.449199999999998</v>
          </cell>
          <cell r="R435">
            <v>216.67119999999997</v>
          </cell>
          <cell r="S435">
            <v>31.763500000000001</v>
          </cell>
          <cell r="T435">
            <v>0.57569999999999999</v>
          </cell>
          <cell r="U435">
            <v>0.32990000000000003</v>
          </cell>
          <cell r="V435">
            <v>1.3077000000000001</v>
          </cell>
          <cell r="W435">
            <v>0.29299999999999998</v>
          </cell>
          <cell r="X435">
            <v>1.1631</v>
          </cell>
          <cell r="Y435">
            <v>4.2000000000000003E-2</v>
          </cell>
          <cell r="Z435">
            <v>0.10100000000000001</v>
          </cell>
          <cell r="AA435">
            <v>0.18049999999999999</v>
          </cell>
          <cell r="AB435">
            <v>0.32129999999999997</v>
          </cell>
          <cell r="AC435">
            <v>5.9799999999999999E-2</v>
          </cell>
          <cell r="AD435">
            <v>1.0638000000000001</v>
          </cell>
          <cell r="AE435">
            <v>0.71250000000000002</v>
          </cell>
          <cell r="AF435">
            <v>6.1503000000000014</v>
          </cell>
        </row>
        <row r="436">
          <cell r="A436" t="str">
            <v>91980</v>
          </cell>
          <cell r="B436" t="str">
            <v>SCE</v>
          </cell>
          <cell r="D436">
            <v>9</v>
          </cell>
          <cell r="E436">
            <v>1980</v>
          </cell>
          <cell r="F436">
            <v>8.3175000000000008</v>
          </cell>
          <cell r="G436">
            <v>5.5911</v>
          </cell>
          <cell r="H436">
            <v>31.6082</v>
          </cell>
          <cell r="I436">
            <v>8.9103999999999992</v>
          </cell>
          <cell r="J436">
            <v>31.5181</v>
          </cell>
          <cell r="K436">
            <v>1.6989000000000001</v>
          </cell>
          <cell r="L436">
            <v>21.713200000000001</v>
          </cell>
          <cell r="M436">
            <v>9.0863999999999994</v>
          </cell>
          <cell r="N436">
            <v>11.238</v>
          </cell>
          <cell r="O436">
            <v>6.6001000000000003</v>
          </cell>
          <cell r="P436">
            <v>45.380400000000002</v>
          </cell>
          <cell r="Q436">
            <v>41.514200000000002</v>
          </cell>
          <cell r="R436">
            <v>223.17650000000003</v>
          </cell>
          <cell r="S436">
            <v>33.216999999999999</v>
          </cell>
          <cell r="T436">
            <v>0.54059999999999997</v>
          </cell>
          <cell r="U436">
            <v>0.30080000000000001</v>
          </cell>
          <cell r="V436">
            <v>1.3367</v>
          </cell>
          <cell r="W436">
            <v>0.27150000000000002</v>
          </cell>
          <cell r="X436">
            <v>1.6527000000000001</v>
          </cell>
          <cell r="Y436">
            <v>1.52E-2</v>
          </cell>
          <cell r="Z436">
            <v>3.0800000000000001E-2</v>
          </cell>
          <cell r="AA436">
            <v>0.16300000000000001</v>
          </cell>
          <cell r="AB436">
            <v>0.18</v>
          </cell>
          <cell r="AC436">
            <v>0.10580000000000001</v>
          </cell>
          <cell r="AD436">
            <v>1.3413999999999999</v>
          </cell>
          <cell r="AE436">
            <v>1.1439999999999999</v>
          </cell>
          <cell r="AF436">
            <v>7.0825000000000005</v>
          </cell>
        </row>
        <row r="437">
          <cell r="A437" t="str">
            <v>91981</v>
          </cell>
          <cell r="B437" t="str">
            <v>SCE</v>
          </cell>
          <cell r="D437">
            <v>9</v>
          </cell>
          <cell r="E437">
            <v>1981</v>
          </cell>
          <cell r="F437">
            <v>8.8247999999999998</v>
          </cell>
          <cell r="G437">
            <v>5.8216000000000001</v>
          </cell>
          <cell r="H437">
            <v>33.4041</v>
          </cell>
          <cell r="I437">
            <v>9.3233999999999995</v>
          </cell>
          <cell r="J437">
            <v>32.595500000000001</v>
          </cell>
          <cell r="K437">
            <v>1.7150000000000001</v>
          </cell>
          <cell r="L437">
            <v>21.793399999999998</v>
          </cell>
          <cell r="M437">
            <v>9.3341999999999992</v>
          </cell>
          <cell r="N437">
            <v>11.509399999999999</v>
          </cell>
          <cell r="O437">
            <v>6.8574000000000002</v>
          </cell>
          <cell r="P437">
            <v>46.407899999999998</v>
          </cell>
          <cell r="Q437">
            <v>42.984200000000001</v>
          </cell>
          <cell r="R437">
            <v>230.57089999999999</v>
          </cell>
          <cell r="S437">
            <v>34.310500000000005</v>
          </cell>
          <cell r="T437">
            <v>0.52649999999999997</v>
          </cell>
          <cell r="U437">
            <v>0.2387</v>
          </cell>
          <cell r="V437">
            <v>1.9154</v>
          </cell>
          <cell r="W437">
            <v>0.45350000000000001</v>
          </cell>
          <cell r="X437">
            <v>1.2994000000000001</v>
          </cell>
          <cell r="Y437">
            <v>3.27E-2</v>
          </cell>
          <cell r="Z437">
            <v>9.8299999999999998E-2</v>
          </cell>
          <cell r="AA437">
            <v>0.254</v>
          </cell>
          <cell r="AB437">
            <v>0.27600000000000002</v>
          </cell>
          <cell r="AC437">
            <v>0.29809999999999998</v>
          </cell>
          <cell r="AD437">
            <v>1.085</v>
          </cell>
          <cell r="AE437">
            <v>1.5593999999999999</v>
          </cell>
          <cell r="AF437">
            <v>8.036999999999999</v>
          </cell>
        </row>
        <row r="438">
          <cell r="A438" t="str">
            <v>91982</v>
          </cell>
          <cell r="B438" t="str">
            <v>SCE</v>
          </cell>
          <cell r="D438">
            <v>9</v>
          </cell>
          <cell r="E438">
            <v>1982</v>
          </cell>
          <cell r="F438">
            <v>9.4120000000000008</v>
          </cell>
          <cell r="G438">
            <v>5.9880000000000004</v>
          </cell>
          <cell r="H438">
            <v>34.344000000000001</v>
          </cell>
          <cell r="I438">
            <v>9.5370000000000008</v>
          </cell>
          <cell r="J438">
            <v>33</v>
          </cell>
          <cell r="K438">
            <v>1.7150000000000001</v>
          </cell>
          <cell r="L438">
            <v>21.902000000000001</v>
          </cell>
          <cell r="M438">
            <v>9.5</v>
          </cell>
          <cell r="N438">
            <v>12</v>
          </cell>
          <cell r="O438">
            <v>7</v>
          </cell>
          <cell r="P438">
            <v>47</v>
          </cell>
          <cell r="Q438">
            <v>45</v>
          </cell>
          <cell r="R438">
            <v>236.39800000000002</v>
          </cell>
          <cell r="S438">
            <v>34.715000000000003</v>
          </cell>
          <cell r="T438">
            <v>0.60870000000000002</v>
          </cell>
          <cell r="U438">
            <v>0.17560000000000001</v>
          </cell>
          <cell r="V438">
            <v>1.0737000000000001</v>
          </cell>
          <cell r="W438">
            <v>0.25890000000000002</v>
          </cell>
          <cell r="X438">
            <v>0.65010000000000001</v>
          </cell>
          <cell r="Y438">
            <v>3.5000000000000001E-3</v>
          </cell>
          <cell r="Z438">
            <v>0.1285</v>
          </cell>
          <cell r="AA438">
            <v>0.1726</v>
          </cell>
          <cell r="AB438">
            <v>0.49580000000000002</v>
          </cell>
          <cell r="AC438">
            <v>0.18809999999999999</v>
          </cell>
          <cell r="AD438">
            <v>0.65459999999999996</v>
          </cell>
          <cell r="AE438">
            <v>2.117</v>
          </cell>
          <cell r="AF438">
            <v>6.5270999999999999</v>
          </cell>
        </row>
        <row r="439">
          <cell r="A439" t="str">
            <v>91983</v>
          </cell>
          <cell r="B439" t="str">
            <v>SCE</v>
          </cell>
          <cell r="D439">
            <v>9</v>
          </cell>
          <cell r="E439">
            <v>1983</v>
          </cell>
          <cell r="F439">
            <v>9.7507999999999999</v>
          </cell>
          <cell r="G439">
            <v>6.1375999999999999</v>
          </cell>
          <cell r="H439">
            <v>34.869599999999998</v>
          </cell>
          <cell r="I439">
            <v>9.6370000000000005</v>
          </cell>
          <cell r="J439">
            <v>33.340000000000003</v>
          </cell>
          <cell r="K439">
            <v>1.7150000000000001</v>
          </cell>
          <cell r="L439">
            <v>21.972899999999999</v>
          </cell>
          <cell r="M439">
            <v>9.6287000000000003</v>
          </cell>
          <cell r="N439">
            <v>12.6387</v>
          </cell>
          <cell r="O439">
            <v>7.4429999999999996</v>
          </cell>
          <cell r="P439">
            <v>47.691099999999999</v>
          </cell>
          <cell r="Q439">
            <v>47.211100000000002</v>
          </cell>
          <cell r="R439">
            <v>242.03550000000001</v>
          </cell>
          <cell r="S439">
            <v>35.055000000000007</v>
          </cell>
          <cell r="T439">
            <v>0.36299999999999999</v>
          </cell>
          <cell r="U439">
            <v>0.15989999999999999</v>
          </cell>
          <cell r="V439">
            <v>0.6734</v>
          </cell>
          <cell r="W439">
            <v>0.1502</v>
          </cell>
          <cell r="X439">
            <v>0.61050000000000004</v>
          </cell>
          <cell r="Y439">
            <v>1.32E-2</v>
          </cell>
          <cell r="Z439">
            <v>9.2600000000000002E-2</v>
          </cell>
          <cell r="AA439">
            <v>0.1361</v>
          </cell>
          <cell r="AB439">
            <v>0.64470000000000005</v>
          </cell>
          <cell r="AC439">
            <v>0.49320000000000003</v>
          </cell>
          <cell r="AD439">
            <v>0.75900000000000001</v>
          </cell>
          <cell r="AE439">
            <v>2.3256999999999999</v>
          </cell>
          <cell r="AF439">
            <v>6.4215</v>
          </cell>
        </row>
        <row r="440">
          <cell r="A440" t="str">
            <v>91984</v>
          </cell>
          <cell r="B440" t="str">
            <v>SCE</v>
          </cell>
          <cell r="D440">
            <v>9</v>
          </cell>
          <cell r="E440">
            <v>1984</v>
          </cell>
          <cell r="F440">
            <v>9.9947999999999997</v>
          </cell>
          <cell r="G440">
            <v>6.2918000000000003</v>
          </cell>
          <cell r="H440">
            <v>35.381399999999999</v>
          </cell>
          <cell r="I440">
            <v>9.7434999999999992</v>
          </cell>
          <cell r="J440">
            <v>33.466299999999997</v>
          </cell>
          <cell r="K440">
            <v>1.7150000000000001</v>
          </cell>
          <cell r="L440">
            <v>22.006</v>
          </cell>
          <cell r="M440">
            <v>9.7204999999999995</v>
          </cell>
          <cell r="N440">
            <v>13.0238</v>
          </cell>
          <cell r="O440">
            <v>7.6746999999999996</v>
          </cell>
          <cell r="P440">
            <v>48.2166</v>
          </cell>
          <cell r="Q440">
            <v>48.717599999999997</v>
          </cell>
          <cell r="R440">
            <v>245.952</v>
          </cell>
          <cell r="S440">
            <v>35.1813</v>
          </cell>
          <cell r="T440">
            <v>0.27060000000000001</v>
          </cell>
          <cell r="U440">
            <v>0.1658</v>
          </cell>
          <cell r="V440">
            <v>0.67530000000000001</v>
          </cell>
          <cell r="W440">
            <v>0.16189999999999999</v>
          </cell>
          <cell r="X440">
            <v>0.42430000000000001</v>
          </cell>
          <cell r="Y440">
            <v>4.2500000000000003E-2</v>
          </cell>
          <cell r="Z440">
            <v>5.7000000000000002E-2</v>
          </cell>
          <cell r="AA440">
            <v>9.98E-2</v>
          </cell>
          <cell r="AB440">
            <v>0.39169999999999999</v>
          </cell>
          <cell r="AC440">
            <v>0.2873</v>
          </cell>
          <cell r="AD440">
            <v>0.59960000000000002</v>
          </cell>
          <cell r="AE440">
            <v>1.6355</v>
          </cell>
          <cell r="AF440">
            <v>4.8113000000000001</v>
          </cell>
        </row>
        <row r="441">
          <cell r="A441" t="str">
            <v>91985</v>
          </cell>
          <cell r="B441" t="str">
            <v>SCE</v>
          </cell>
          <cell r="D441">
            <v>9</v>
          </cell>
          <cell r="E441">
            <v>1985</v>
          </cell>
          <cell r="F441">
            <v>10.3735</v>
          </cell>
          <cell r="G441">
            <v>6.6635</v>
          </cell>
          <cell r="H441">
            <v>36.465499999999999</v>
          </cell>
          <cell r="I441">
            <v>9.9825999999999997</v>
          </cell>
          <cell r="J441">
            <v>33.981200000000001</v>
          </cell>
          <cell r="K441">
            <v>1.7150000000000001</v>
          </cell>
          <cell r="L441">
            <v>22.043299999999999</v>
          </cell>
          <cell r="M441">
            <v>9.9282000000000004</v>
          </cell>
          <cell r="N441">
            <v>13.8162</v>
          </cell>
          <cell r="O441">
            <v>8.4837000000000007</v>
          </cell>
          <cell r="P441">
            <v>49.073599999999999</v>
          </cell>
          <cell r="Q441">
            <v>51.113100000000003</v>
          </cell>
          <cell r="R441">
            <v>253.63939999999999</v>
          </cell>
          <cell r="S441">
            <v>35.696200000000005</v>
          </cell>
          <cell r="T441">
            <v>0.4083</v>
          </cell>
          <cell r="U441">
            <v>0.38479999999999998</v>
          </cell>
          <cell r="V441">
            <v>1.2648999999999999</v>
          </cell>
          <cell r="W441">
            <v>0.30049999999999999</v>
          </cell>
          <cell r="X441">
            <v>0.8417</v>
          </cell>
          <cell r="Y441">
            <v>2.6499999999999999E-2</v>
          </cell>
          <cell r="Z441">
            <v>6.3200000000000006E-2</v>
          </cell>
          <cell r="AA441">
            <v>0.2165</v>
          </cell>
          <cell r="AB441">
            <v>0.79930000000000001</v>
          </cell>
          <cell r="AC441">
            <v>0.86980000000000002</v>
          </cell>
          <cell r="AD441">
            <v>0.93779999999999997</v>
          </cell>
          <cell r="AE441">
            <v>2.5396999999999998</v>
          </cell>
          <cell r="AF441">
            <v>8.6529999999999987</v>
          </cell>
        </row>
        <row r="442">
          <cell r="A442" t="str">
            <v>91986</v>
          </cell>
          <cell r="B442" t="str">
            <v>SCE</v>
          </cell>
          <cell r="D442">
            <v>9</v>
          </cell>
          <cell r="E442">
            <v>1986</v>
          </cell>
          <cell r="F442">
            <v>11.0387</v>
          </cell>
          <cell r="G442">
            <v>7.0481999999999996</v>
          </cell>
          <cell r="H442">
            <v>38.154400000000003</v>
          </cell>
          <cell r="I442">
            <v>10.3283</v>
          </cell>
          <cell r="J442">
            <v>35.464500000000001</v>
          </cell>
          <cell r="K442">
            <v>1.7150000000000001</v>
          </cell>
          <cell r="L442">
            <v>22.094799999999999</v>
          </cell>
          <cell r="M442">
            <v>10.095800000000001</v>
          </cell>
          <cell r="N442">
            <v>14.3477</v>
          </cell>
          <cell r="O442">
            <v>8.984</v>
          </cell>
          <cell r="P442">
            <v>50.635800000000003</v>
          </cell>
          <cell r="Q442">
            <v>54.379800000000003</v>
          </cell>
          <cell r="R442">
            <v>264.28700000000003</v>
          </cell>
          <cell r="S442">
            <v>37.179500000000004</v>
          </cell>
          <cell r="T442">
            <v>0.69830000000000003</v>
          </cell>
          <cell r="U442">
            <v>0.39950000000000002</v>
          </cell>
          <cell r="V442">
            <v>1.8889</v>
          </cell>
          <cell r="W442">
            <v>0.41349999999999998</v>
          </cell>
          <cell r="X442">
            <v>1.8411</v>
          </cell>
          <cell r="Y442">
            <v>8.0000000000000002E-3</v>
          </cell>
          <cell r="Z442">
            <v>7.9899999999999999E-2</v>
          </cell>
          <cell r="AA442">
            <v>0.17730000000000001</v>
          </cell>
          <cell r="AB442">
            <v>0.53959999999999997</v>
          </cell>
          <cell r="AC442">
            <v>0.56759999999999999</v>
          </cell>
          <cell r="AD442">
            <v>1.6507000000000001</v>
          </cell>
          <cell r="AE442">
            <v>3.4293999999999998</v>
          </cell>
          <cell r="AF442">
            <v>11.6938</v>
          </cell>
        </row>
        <row r="443">
          <cell r="A443" t="str">
            <v>91987</v>
          </cell>
          <cell r="B443" t="str">
            <v>SCE</v>
          </cell>
          <cell r="D443">
            <v>9</v>
          </cell>
          <cell r="E443">
            <v>1987</v>
          </cell>
          <cell r="F443">
            <v>11.745100000000001</v>
          </cell>
          <cell r="G443">
            <v>7.4020999999999999</v>
          </cell>
          <cell r="H443">
            <v>39.912700000000001</v>
          </cell>
          <cell r="I443">
            <v>10.6859</v>
          </cell>
          <cell r="J443">
            <v>37.019599999999997</v>
          </cell>
          <cell r="K443">
            <v>1.7150000000000001</v>
          </cell>
          <cell r="L443">
            <v>22.164899999999999</v>
          </cell>
          <cell r="M443">
            <v>10.324</v>
          </cell>
          <cell r="N443">
            <v>14.952299999999999</v>
          </cell>
          <cell r="O443">
            <v>9.4602000000000004</v>
          </cell>
          <cell r="P443">
            <v>52.309100000000001</v>
          </cell>
          <cell r="Q443">
            <v>57.624000000000002</v>
          </cell>
          <cell r="R443">
            <v>275.31490000000002</v>
          </cell>
          <cell r="S443">
            <v>38.7346</v>
          </cell>
          <cell r="T443">
            <v>0.74350000000000005</v>
          </cell>
          <cell r="U443">
            <v>0.37069999999999997</v>
          </cell>
          <cell r="V443">
            <v>1.9790000000000001</v>
          </cell>
          <cell r="W443">
            <v>0.43219999999999997</v>
          </cell>
          <cell r="X443">
            <v>1.946</v>
          </cell>
          <cell r="Y443">
            <v>5.7999999999999996E-3</v>
          </cell>
          <cell r="Z443">
            <v>0.1011</v>
          </cell>
          <cell r="AA443">
            <v>0.23880000000000001</v>
          </cell>
          <cell r="AB443">
            <v>0.61319999999999997</v>
          </cell>
          <cell r="AC443">
            <v>0.54910000000000003</v>
          </cell>
          <cell r="AD443">
            <v>1.7706</v>
          </cell>
          <cell r="AE443">
            <v>3.4275000000000002</v>
          </cell>
          <cell r="AF443">
            <v>12.1775</v>
          </cell>
        </row>
        <row r="444">
          <cell r="A444" t="str">
            <v>91988</v>
          </cell>
          <cell r="B444" t="str">
            <v>SCE</v>
          </cell>
          <cell r="D444">
            <v>9</v>
          </cell>
          <cell r="E444">
            <v>1988</v>
          </cell>
          <cell r="F444">
            <v>12.273099999999999</v>
          </cell>
          <cell r="G444">
            <v>7.7397</v>
          </cell>
          <cell r="H444">
            <v>41.770800000000001</v>
          </cell>
          <cell r="I444">
            <v>11.0617</v>
          </cell>
          <cell r="J444">
            <v>38.678699999999999</v>
          </cell>
          <cell r="K444">
            <v>1.7150000000000001</v>
          </cell>
          <cell r="L444">
            <v>22.299900000000001</v>
          </cell>
          <cell r="M444">
            <v>10.539099999999999</v>
          </cell>
          <cell r="N444">
            <v>15.5983</v>
          </cell>
          <cell r="O444">
            <v>10.1716</v>
          </cell>
          <cell r="P444">
            <v>54.45</v>
          </cell>
          <cell r="Q444">
            <v>60.088099999999997</v>
          </cell>
          <cell r="R444">
            <v>286.38600000000002</v>
          </cell>
          <cell r="S444">
            <v>40.393700000000003</v>
          </cell>
          <cell r="T444">
            <v>0.56920000000000004</v>
          </cell>
          <cell r="U444">
            <v>0.35630000000000001</v>
          </cell>
          <cell r="V444">
            <v>2.1000999999999999</v>
          </cell>
          <cell r="W444">
            <v>0.45750000000000002</v>
          </cell>
          <cell r="X444">
            <v>2.0832000000000002</v>
          </cell>
          <cell r="Y444">
            <v>4.2900000000000001E-2</v>
          </cell>
          <cell r="Z444">
            <v>0.16900000000000001</v>
          </cell>
          <cell r="AA444">
            <v>0.22670000000000001</v>
          </cell>
          <cell r="AB444">
            <v>0.65539999999999998</v>
          </cell>
          <cell r="AC444">
            <v>0.79059999999999997</v>
          </cell>
          <cell r="AD444">
            <v>2.2469999999999999</v>
          </cell>
          <cell r="AE444">
            <v>2.6690999999999998</v>
          </cell>
          <cell r="AF444">
            <v>12.367000000000001</v>
          </cell>
        </row>
        <row r="445">
          <cell r="A445" t="str">
            <v>91989</v>
          </cell>
          <cell r="B445" t="str">
            <v>SCE</v>
          </cell>
          <cell r="D445">
            <v>9</v>
          </cell>
          <cell r="E445">
            <v>1989</v>
          </cell>
          <cell r="F445">
            <v>12.8431</v>
          </cell>
          <cell r="G445">
            <v>8.1295999999999999</v>
          </cell>
          <cell r="H445">
            <v>43.266300000000001</v>
          </cell>
          <cell r="I445">
            <v>11.311400000000001</v>
          </cell>
          <cell r="J445">
            <v>40.7042</v>
          </cell>
          <cell r="K445">
            <v>1.7150000000000001</v>
          </cell>
          <cell r="L445">
            <v>22.504999999999999</v>
          </cell>
          <cell r="M445">
            <v>10.9718</v>
          </cell>
          <cell r="N445">
            <v>16.239899999999999</v>
          </cell>
          <cell r="O445">
            <v>11.3614</v>
          </cell>
          <cell r="P445">
            <v>56.725999999999999</v>
          </cell>
          <cell r="Q445">
            <v>62.434699999999999</v>
          </cell>
          <cell r="R445">
            <v>298.20840000000004</v>
          </cell>
          <cell r="S445">
            <v>42.419200000000004</v>
          </cell>
          <cell r="T445">
            <v>0.61519999999999997</v>
          </cell>
          <cell r="U445">
            <v>0.41070000000000001</v>
          </cell>
          <cell r="V445">
            <v>1.7598</v>
          </cell>
          <cell r="W445">
            <v>0.33889999999999998</v>
          </cell>
          <cell r="X445">
            <v>2.4834999999999998</v>
          </cell>
          <cell r="Y445">
            <v>1.7600000000000001E-2</v>
          </cell>
          <cell r="Z445">
            <v>0.24229999999999999</v>
          </cell>
          <cell r="AA445">
            <v>0.44540000000000002</v>
          </cell>
          <cell r="AB445">
            <v>0.65200000000000002</v>
          </cell>
          <cell r="AC445">
            <v>1.2756000000000001</v>
          </cell>
          <cell r="AD445">
            <v>2.3921999999999999</v>
          </cell>
          <cell r="AE445">
            <v>2.5748000000000002</v>
          </cell>
          <cell r="AF445">
            <v>13.208000000000002</v>
          </cell>
        </row>
        <row r="446">
          <cell r="A446" t="str">
            <v>91990</v>
          </cell>
          <cell r="B446" t="str">
            <v>SCE</v>
          </cell>
          <cell r="D446">
            <v>9</v>
          </cell>
          <cell r="E446">
            <v>1990</v>
          </cell>
          <cell r="F446">
            <v>13.475899999999999</v>
          </cell>
          <cell r="G446">
            <v>8.4731000000000005</v>
          </cell>
          <cell r="H446">
            <v>44.656100000000002</v>
          </cell>
          <cell r="I446">
            <v>11.563499999999999</v>
          </cell>
          <cell r="J446">
            <v>42.148000000000003</v>
          </cell>
          <cell r="K446">
            <v>1.7150000000000001</v>
          </cell>
          <cell r="L446">
            <v>22.930099999999999</v>
          </cell>
          <cell r="M446">
            <v>11.3803</v>
          </cell>
          <cell r="N446">
            <v>17.124600000000001</v>
          </cell>
          <cell r="O446">
            <v>11.7676</v>
          </cell>
          <cell r="P446">
            <v>58.599800000000002</v>
          </cell>
          <cell r="Q446">
            <v>65.223100000000002</v>
          </cell>
          <cell r="R446">
            <v>309.05709999999999</v>
          </cell>
          <cell r="S446">
            <v>43.863000000000007</v>
          </cell>
          <cell r="T446">
            <v>0.68279999999999996</v>
          </cell>
          <cell r="U446">
            <v>0.3669</v>
          </cell>
          <cell r="V446">
            <v>1.6768000000000001</v>
          </cell>
          <cell r="W446">
            <v>0.3488</v>
          </cell>
          <cell r="X446">
            <v>1.9361999999999999</v>
          </cell>
          <cell r="Y446">
            <v>2.18E-2</v>
          </cell>
          <cell r="Z446">
            <v>0.46579999999999999</v>
          </cell>
          <cell r="AA446">
            <v>0.42259999999999998</v>
          </cell>
          <cell r="AB446">
            <v>0.89600000000000002</v>
          </cell>
          <cell r="AC446">
            <v>0.499</v>
          </cell>
          <cell r="AD446">
            <v>2.0004</v>
          </cell>
          <cell r="AE446">
            <v>3.0426000000000002</v>
          </cell>
          <cell r="AF446">
            <v>12.3597</v>
          </cell>
        </row>
        <row r="447">
          <cell r="A447" t="str">
            <v>91991</v>
          </cell>
          <cell r="B447" t="str">
            <v>SCE</v>
          </cell>
          <cell r="D447">
            <v>9</v>
          </cell>
          <cell r="E447">
            <v>1991</v>
          </cell>
          <cell r="F447">
            <v>14.034800000000001</v>
          </cell>
          <cell r="G447">
            <v>8.7502999999999993</v>
          </cell>
          <cell r="H447">
            <v>46.498800000000003</v>
          </cell>
          <cell r="I447">
            <v>11.9573</v>
          </cell>
          <cell r="J447">
            <v>43.273600000000002</v>
          </cell>
          <cell r="K447">
            <v>1.7150000000000001</v>
          </cell>
          <cell r="L447">
            <v>23.310600000000001</v>
          </cell>
          <cell r="M447">
            <v>11.7173</v>
          </cell>
          <cell r="N447">
            <v>17.9084</v>
          </cell>
          <cell r="O447">
            <v>12.304600000000001</v>
          </cell>
          <cell r="P447">
            <v>60.237200000000001</v>
          </cell>
          <cell r="Q447">
            <v>67.500600000000006</v>
          </cell>
          <cell r="R447">
            <v>319.20850000000002</v>
          </cell>
          <cell r="S447">
            <v>44.988600000000005</v>
          </cell>
          <cell r="T447">
            <v>0.6139</v>
          </cell>
          <cell r="U447">
            <v>0.30330000000000001</v>
          </cell>
          <cell r="V447">
            <v>2.1533000000000002</v>
          </cell>
          <cell r="W447">
            <v>0.49830000000000002</v>
          </cell>
          <cell r="X447">
            <v>1.6511</v>
          </cell>
          <cell r="Y447">
            <v>1.47E-2</v>
          </cell>
          <cell r="Z447">
            <v>0.42509999999999998</v>
          </cell>
          <cell r="AA447">
            <v>0.35239999999999999</v>
          </cell>
          <cell r="AB447">
            <v>0.7964</v>
          </cell>
          <cell r="AC447">
            <v>0.63549999999999995</v>
          </cell>
          <cell r="AD447">
            <v>1.7747999999999999</v>
          </cell>
          <cell r="AE447">
            <v>2.5607000000000002</v>
          </cell>
          <cell r="AF447">
            <v>11.779500000000002</v>
          </cell>
        </row>
        <row r="448">
          <cell r="A448" t="str">
            <v>91992</v>
          </cell>
          <cell r="B448" t="str">
            <v>SCE</v>
          </cell>
          <cell r="D448">
            <v>9</v>
          </cell>
          <cell r="E448">
            <v>1992</v>
          </cell>
          <cell r="F448">
            <v>14.330299999999999</v>
          </cell>
          <cell r="G448">
            <v>8.9316999999999993</v>
          </cell>
          <cell r="H448">
            <v>47.370199999999997</v>
          </cell>
          <cell r="I448">
            <v>12.125</v>
          </cell>
          <cell r="J448">
            <v>43.621699999999997</v>
          </cell>
          <cell r="K448">
            <v>1.7150000000000001</v>
          </cell>
          <cell r="L448">
            <v>23.674800000000001</v>
          </cell>
          <cell r="M448">
            <v>11.9808</v>
          </cell>
          <cell r="N448">
            <v>18.555700000000002</v>
          </cell>
          <cell r="O448">
            <v>12.7873</v>
          </cell>
          <cell r="P448">
            <v>61.395200000000003</v>
          </cell>
          <cell r="Q448">
            <v>68.950400000000002</v>
          </cell>
          <cell r="R448">
            <v>325.43809999999996</v>
          </cell>
          <cell r="S448">
            <v>45.3367</v>
          </cell>
          <cell r="T448">
            <v>0.35549999999999998</v>
          </cell>
          <cell r="U448">
            <v>0.21010000000000001</v>
          </cell>
          <cell r="V448">
            <v>1.2067000000000001</v>
          </cell>
          <cell r="W448">
            <v>0.28039999999999998</v>
          </cell>
          <cell r="X448">
            <v>0.90600000000000003</v>
          </cell>
          <cell r="Y448">
            <v>5.0999999999999997E-2</v>
          </cell>
          <cell r="Z448">
            <v>0.4128</v>
          </cell>
          <cell r="AA448">
            <v>0.2802</v>
          </cell>
          <cell r="AB448">
            <v>0.66110000000000002</v>
          </cell>
          <cell r="AC448">
            <v>0.58760000000000001</v>
          </cell>
          <cell r="AD448">
            <v>1.3070999999999999</v>
          </cell>
          <cell r="AE448">
            <v>1.7637</v>
          </cell>
          <cell r="AF448">
            <v>8.0222000000000016</v>
          </cell>
        </row>
        <row r="449">
          <cell r="A449" t="str">
            <v>91993</v>
          </cell>
          <cell r="B449" t="str">
            <v>SCE</v>
          </cell>
          <cell r="D449">
            <v>9</v>
          </cell>
          <cell r="E449">
            <v>1993</v>
          </cell>
          <cell r="F449">
            <v>14.5192</v>
          </cell>
          <cell r="G449">
            <v>9.0388999999999999</v>
          </cell>
          <cell r="H449">
            <v>48.036299999999997</v>
          </cell>
          <cell r="I449">
            <v>12.2606</v>
          </cell>
          <cell r="J449">
            <v>43.621699999999997</v>
          </cell>
          <cell r="K449">
            <v>1.7150000000000001</v>
          </cell>
          <cell r="L449">
            <v>23.950900000000001</v>
          </cell>
          <cell r="M449">
            <v>12.4001</v>
          </cell>
          <cell r="N449">
            <v>19.015899999999998</v>
          </cell>
          <cell r="O449">
            <v>12.797700000000001</v>
          </cell>
          <cell r="P449">
            <v>63.229199999999999</v>
          </cell>
          <cell r="Q449">
            <v>68.950400000000002</v>
          </cell>
          <cell r="R449">
            <v>329.53589999999997</v>
          </cell>
          <cell r="S449">
            <v>45.3367</v>
          </cell>
          <cell r="T449">
            <v>0.25419999999999998</v>
          </cell>
          <cell r="U449">
            <v>0.1391</v>
          </cell>
          <cell r="V449">
            <v>1.0247999999999999</v>
          </cell>
          <cell r="W449">
            <v>0.25600000000000001</v>
          </cell>
          <cell r="X449">
            <v>0.4733</v>
          </cell>
          <cell r="Y449">
            <v>0.10340000000000001</v>
          </cell>
          <cell r="Z449">
            <v>0.32919999999999999</v>
          </cell>
          <cell r="AA449">
            <v>0.43740000000000001</v>
          </cell>
          <cell r="AB449">
            <v>0.47489999999999999</v>
          </cell>
          <cell r="AC449">
            <v>0.12130000000000001</v>
          </cell>
          <cell r="AD449">
            <v>1.9954000000000001</v>
          </cell>
          <cell r="AE449">
            <v>0.30259999999999998</v>
          </cell>
          <cell r="AF449">
            <v>5.9116</v>
          </cell>
        </row>
        <row r="450">
          <cell r="A450" t="str">
            <v>91994</v>
          </cell>
          <cell r="B450" t="str">
            <v>SCE</v>
          </cell>
          <cell r="D450">
            <v>9</v>
          </cell>
          <cell r="E450">
            <v>1994</v>
          </cell>
          <cell r="F450">
            <v>14.681900000000001</v>
          </cell>
          <cell r="G450">
            <v>9.1487999999999996</v>
          </cell>
          <cell r="H450">
            <v>48.662500000000001</v>
          </cell>
          <cell r="I450">
            <v>12.395799999999999</v>
          </cell>
          <cell r="J450">
            <v>43.621699999999997</v>
          </cell>
          <cell r="K450">
            <v>1.7210000000000001</v>
          </cell>
          <cell r="L450">
            <v>24.185500000000001</v>
          </cell>
          <cell r="M450">
            <v>12.7296</v>
          </cell>
          <cell r="N450">
            <v>19.672699999999999</v>
          </cell>
          <cell r="O450">
            <v>12.797700000000001</v>
          </cell>
          <cell r="P450">
            <v>64.212699999999998</v>
          </cell>
          <cell r="Q450">
            <v>68.950400000000002</v>
          </cell>
          <cell r="R450">
            <v>332.78029999999995</v>
          </cell>
          <cell r="S450">
            <v>45.342699999999994</v>
          </cell>
          <cell r="T450">
            <v>0.2334</v>
          </cell>
          <cell r="U450">
            <v>0.14510000000000001</v>
          </cell>
          <cell r="V450">
            <v>1.0085999999999999</v>
          </cell>
          <cell r="W450">
            <v>0.26340000000000002</v>
          </cell>
          <cell r="X450">
            <v>0.2767</v>
          </cell>
          <cell r="Y450">
            <v>7.0499999999999993E-2</v>
          </cell>
          <cell r="Z450">
            <v>0.2923</v>
          </cell>
          <cell r="AA450">
            <v>0.34949999999999998</v>
          </cell>
          <cell r="AB450">
            <v>0.67269999999999996</v>
          </cell>
          <cell r="AC450">
            <v>3.4500000000000003E-2</v>
          </cell>
          <cell r="AD450">
            <v>1.1596</v>
          </cell>
          <cell r="AE450">
            <v>0.28920000000000001</v>
          </cell>
          <cell r="AF450">
            <v>4.7954999999999997</v>
          </cell>
        </row>
        <row r="451">
          <cell r="A451" t="str">
            <v>91995</v>
          </cell>
          <cell r="B451" t="str">
            <v>SCE</v>
          </cell>
          <cell r="D451">
            <v>9</v>
          </cell>
          <cell r="E451">
            <v>1995</v>
          </cell>
          <cell r="F451">
            <v>14.7713</v>
          </cell>
          <cell r="G451">
            <v>9.2015999999999991</v>
          </cell>
          <cell r="H451">
            <v>48.827399999999997</v>
          </cell>
          <cell r="I451">
            <v>12.4079</v>
          </cell>
          <cell r="J451">
            <v>43.621699999999997</v>
          </cell>
          <cell r="K451">
            <v>1.7638</v>
          </cell>
          <cell r="L451">
            <v>24.5992</v>
          </cell>
          <cell r="M451">
            <v>12.8668</v>
          </cell>
          <cell r="N451">
            <v>19.9482</v>
          </cell>
          <cell r="O451">
            <v>12.797700000000001</v>
          </cell>
          <cell r="P451">
            <v>64.505099999999999</v>
          </cell>
          <cell r="Q451">
            <v>68.950400000000002</v>
          </cell>
          <cell r="R451">
            <v>334.2611</v>
          </cell>
          <cell r="S451">
            <v>45.3855</v>
          </cell>
          <cell r="T451">
            <v>0.16589999999999999</v>
          </cell>
          <cell r="U451">
            <v>9.1700000000000004E-2</v>
          </cell>
          <cell r="V451">
            <v>0.57079999999999997</v>
          </cell>
          <cell r="W451">
            <v>0.1479</v>
          </cell>
          <cell r="X451">
            <v>0.17530000000000001</v>
          </cell>
          <cell r="Y451">
            <v>9.06E-2</v>
          </cell>
          <cell r="Z451">
            <v>0.47660000000000002</v>
          </cell>
          <cell r="AA451">
            <v>0.1588</v>
          </cell>
          <cell r="AB451">
            <v>0.29310000000000003</v>
          </cell>
          <cell r="AC451">
            <v>4.0399999999999998E-2</v>
          </cell>
          <cell r="AD451">
            <v>0.4824</v>
          </cell>
          <cell r="AE451">
            <v>0.3019</v>
          </cell>
          <cell r="AF451">
            <v>2.9954000000000005</v>
          </cell>
        </row>
        <row r="452">
          <cell r="A452" t="str">
            <v>91996</v>
          </cell>
          <cell r="B452" t="str">
            <v>SCE</v>
          </cell>
          <cell r="D452">
            <v>9</v>
          </cell>
          <cell r="E452">
            <v>1996</v>
          </cell>
          <cell r="F452">
            <v>14.8697</v>
          </cell>
          <cell r="G452">
            <v>9.3374000000000006</v>
          </cell>
          <cell r="H452">
            <v>48.978999999999999</v>
          </cell>
          <cell r="I452">
            <v>12.4079</v>
          </cell>
          <cell r="J452">
            <v>43.621699999999997</v>
          </cell>
          <cell r="K452">
            <v>1.7638</v>
          </cell>
          <cell r="L452">
            <v>24.771699999999999</v>
          </cell>
          <cell r="M452">
            <v>13.153600000000001</v>
          </cell>
          <cell r="N452">
            <v>20.0548</v>
          </cell>
          <cell r="O452">
            <v>12.797700000000001</v>
          </cell>
          <cell r="P452">
            <v>65.026200000000003</v>
          </cell>
          <cell r="Q452">
            <v>68.950400000000002</v>
          </cell>
          <cell r="R452">
            <v>335.73390000000001</v>
          </cell>
          <cell r="S452">
            <v>45.3855</v>
          </cell>
          <cell r="T452">
            <v>0.1807</v>
          </cell>
          <cell r="U452">
            <v>0.17849999999999999</v>
          </cell>
          <cell r="V452">
            <v>0.57950000000000002</v>
          </cell>
          <cell r="W452">
            <v>0.13930000000000001</v>
          </cell>
          <cell r="X452">
            <v>0.35809999999999997</v>
          </cell>
          <cell r="Y452">
            <v>2.92E-2</v>
          </cell>
          <cell r="Z452">
            <v>0.2412</v>
          </cell>
          <cell r="AA452">
            <v>0.31019999999999998</v>
          </cell>
          <cell r="AB452">
            <v>0.12529999999999999</v>
          </cell>
          <cell r="AC452">
            <v>5.0700000000000002E-2</v>
          </cell>
          <cell r="AD452">
            <v>0.72619999999999996</v>
          </cell>
          <cell r="AE452">
            <v>0.27660000000000001</v>
          </cell>
          <cell r="AF452">
            <v>3.1955000000000005</v>
          </cell>
        </row>
        <row r="453">
          <cell r="A453" t="str">
            <v>91997</v>
          </cell>
          <cell r="B453" t="str">
            <v>SCE</v>
          </cell>
          <cell r="D453">
            <v>9</v>
          </cell>
          <cell r="E453">
            <v>1997</v>
          </cell>
          <cell r="F453">
            <v>14.8942</v>
          </cell>
          <cell r="G453">
            <v>9.4464000000000006</v>
          </cell>
          <cell r="H453">
            <v>49.367800000000003</v>
          </cell>
          <cell r="I453">
            <v>12.4595</v>
          </cell>
          <cell r="J453">
            <v>43.621699999999997</v>
          </cell>
          <cell r="K453">
            <v>1.7638</v>
          </cell>
          <cell r="L453">
            <v>24.9222</v>
          </cell>
          <cell r="M453">
            <v>13.333299999999999</v>
          </cell>
          <cell r="N453">
            <v>20.2714</v>
          </cell>
          <cell r="O453">
            <v>12.797700000000001</v>
          </cell>
          <cell r="P453">
            <v>65.757000000000005</v>
          </cell>
          <cell r="Q453">
            <v>68.950400000000002</v>
          </cell>
          <cell r="R453">
            <v>337.58539999999999</v>
          </cell>
          <cell r="S453">
            <v>45.3855</v>
          </cell>
          <cell r="T453">
            <v>0.11269999999999999</v>
          </cell>
          <cell r="U453">
            <v>0.15590000000000001</v>
          </cell>
          <cell r="V453">
            <v>0.83789999999999998</v>
          </cell>
          <cell r="W453">
            <v>0.20469999999999999</v>
          </cell>
          <cell r="X453">
            <v>0.46460000000000001</v>
          </cell>
          <cell r="Y453">
            <v>8.8000000000000005E-3</v>
          </cell>
          <cell r="Z453">
            <v>0.22489999999999999</v>
          </cell>
          <cell r="AA453">
            <v>0.20519999999999999</v>
          </cell>
          <cell r="AB453">
            <v>0.23680000000000001</v>
          </cell>
          <cell r="AC453">
            <v>1.8599999999999998E-2</v>
          </cell>
          <cell r="AD453">
            <v>0.95309999999999995</v>
          </cell>
          <cell r="AE453">
            <v>0.16739999999999999</v>
          </cell>
          <cell r="AF453">
            <v>3.5906000000000002</v>
          </cell>
        </row>
        <row r="454">
          <cell r="A454" t="str">
            <v>91998</v>
          </cell>
          <cell r="B454" t="str">
            <v>SCE</v>
          </cell>
          <cell r="D454">
            <v>9</v>
          </cell>
          <cell r="E454">
            <v>1998</v>
          </cell>
          <cell r="F454">
            <v>14.944599999999999</v>
          </cell>
          <cell r="G454">
            <v>9.5963999999999992</v>
          </cell>
          <cell r="H454">
            <v>49.780700000000003</v>
          </cell>
          <cell r="I454">
            <v>12.5192</v>
          </cell>
          <cell r="J454">
            <v>43.621699999999997</v>
          </cell>
          <cell r="K454">
            <v>1.7638</v>
          </cell>
          <cell r="L454">
            <v>25.0502</v>
          </cell>
          <cell r="M454">
            <v>13.5852</v>
          </cell>
          <cell r="N454">
            <v>20.5655</v>
          </cell>
          <cell r="O454">
            <v>12.797700000000001</v>
          </cell>
          <cell r="P454">
            <v>66.4803</v>
          </cell>
          <cell r="Q454">
            <v>68.950400000000002</v>
          </cell>
          <cell r="R454">
            <v>339.65569999999997</v>
          </cell>
          <cell r="S454">
            <v>45.3855</v>
          </cell>
          <cell r="T454">
            <v>0.1444</v>
          </cell>
          <cell r="U454">
            <v>0.20130000000000001</v>
          </cell>
          <cell r="V454">
            <v>0.88190000000000002</v>
          </cell>
          <cell r="W454">
            <v>0.21529999999999999</v>
          </cell>
          <cell r="X454">
            <v>0.49070000000000003</v>
          </cell>
          <cell r="Y454">
            <v>3.0499999999999999E-2</v>
          </cell>
          <cell r="Z454">
            <v>0.20880000000000001</v>
          </cell>
          <cell r="AA454">
            <v>0.2797</v>
          </cell>
          <cell r="AB454">
            <v>0.31619999999999998</v>
          </cell>
          <cell r="AC454">
            <v>0.14729999999999999</v>
          </cell>
          <cell r="AD454">
            <v>0.96389999999999998</v>
          </cell>
          <cell r="AE454">
            <v>0.3347</v>
          </cell>
          <cell r="AF454">
            <v>4.2146999999999997</v>
          </cell>
        </row>
        <row r="455">
          <cell r="A455" t="str">
            <v>91999</v>
          </cell>
          <cell r="B455" t="str">
            <v>SCE</v>
          </cell>
          <cell r="D455">
            <v>9</v>
          </cell>
          <cell r="E455">
            <v>1999</v>
          </cell>
          <cell r="F455">
            <v>15.0162</v>
          </cell>
          <cell r="G455">
            <v>9.7077000000000009</v>
          </cell>
          <cell r="H455">
            <v>50.135199999999998</v>
          </cell>
          <cell r="I455">
            <v>12.5579</v>
          </cell>
          <cell r="J455">
            <v>43.621699999999997</v>
          </cell>
          <cell r="K455">
            <v>1.7638</v>
          </cell>
          <cell r="L455">
            <v>25.381699999999999</v>
          </cell>
          <cell r="M455">
            <v>13.781499999999999</v>
          </cell>
          <cell r="N455">
            <v>20.793199999999999</v>
          </cell>
          <cell r="O455">
            <v>12.797700000000001</v>
          </cell>
          <cell r="P455">
            <v>67.072699999999998</v>
          </cell>
          <cell r="Q455">
            <v>68.950400000000002</v>
          </cell>
          <cell r="R455">
            <v>341.57969999999995</v>
          </cell>
          <cell r="S455">
            <v>45.3855</v>
          </cell>
          <cell r="T455">
            <v>0.1716</v>
          </cell>
          <cell r="U455">
            <v>0.1671</v>
          </cell>
          <cell r="V455">
            <v>0.84130000000000005</v>
          </cell>
          <cell r="W455">
            <v>0.1996</v>
          </cell>
          <cell r="X455">
            <v>0.56379999999999997</v>
          </cell>
          <cell r="Y455">
            <v>0.03</v>
          </cell>
          <cell r="Z455">
            <v>0.4194</v>
          </cell>
          <cell r="AA455">
            <v>0.22650000000000001</v>
          </cell>
          <cell r="AB455">
            <v>0.25180000000000002</v>
          </cell>
          <cell r="AC455">
            <v>0.34439999999999998</v>
          </cell>
          <cell r="AD455">
            <v>0.85209999999999997</v>
          </cell>
          <cell r="AE455">
            <v>0.56879999999999997</v>
          </cell>
          <cell r="AF455">
            <v>4.6364000000000001</v>
          </cell>
        </row>
        <row r="456">
          <cell r="A456" t="str">
            <v>92000</v>
          </cell>
          <cell r="B456" t="str">
            <v>SCE</v>
          </cell>
          <cell r="D456">
            <v>9</v>
          </cell>
          <cell r="E456">
            <v>2000</v>
          </cell>
          <cell r="F456">
            <v>15.103</v>
          </cell>
          <cell r="G456">
            <v>9.9303000000000008</v>
          </cell>
          <cell r="H456">
            <v>51.023099999999999</v>
          </cell>
          <cell r="I456">
            <v>12.6851</v>
          </cell>
          <cell r="J456">
            <v>43.621699999999997</v>
          </cell>
          <cell r="K456">
            <v>1.7638</v>
          </cell>
          <cell r="L456">
            <v>25.5671</v>
          </cell>
          <cell r="M456">
            <v>14.531700000000001</v>
          </cell>
          <cell r="N456">
            <v>20.991800000000001</v>
          </cell>
          <cell r="O456">
            <v>13.039899999999999</v>
          </cell>
          <cell r="P456">
            <v>68.227900000000005</v>
          </cell>
          <cell r="Q456">
            <v>68.950400000000002</v>
          </cell>
          <cell r="R456">
            <v>345.43580000000003</v>
          </cell>
          <cell r="S456">
            <v>45.3855</v>
          </cell>
          <cell r="T456">
            <v>0.1923</v>
          </cell>
          <cell r="U456">
            <v>0.2833</v>
          </cell>
          <cell r="V456">
            <v>1.3905000000000001</v>
          </cell>
          <cell r="W456">
            <v>0.29260000000000003</v>
          </cell>
          <cell r="X456">
            <v>1.5506</v>
          </cell>
          <cell r="Y456">
            <v>2.2000000000000001E-3</v>
          </cell>
          <cell r="Z456">
            <v>0.28100000000000003</v>
          </cell>
          <cell r="AA456">
            <v>0.78300000000000003</v>
          </cell>
          <cell r="AB456">
            <v>0.22489999999999999</v>
          </cell>
          <cell r="AC456">
            <v>0.50509999999999999</v>
          </cell>
          <cell r="AD456">
            <v>1.4351</v>
          </cell>
          <cell r="AE456">
            <v>1.0121</v>
          </cell>
          <cell r="AF456">
            <v>7.9527000000000001</v>
          </cell>
        </row>
        <row r="457">
          <cell r="A457" t="str">
            <v>92001</v>
          </cell>
          <cell r="B457" t="str">
            <v>SCE</v>
          </cell>
          <cell r="D457">
            <v>9</v>
          </cell>
          <cell r="E457">
            <v>2001</v>
          </cell>
          <cell r="F457">
            <v>15.2066</v>
          </cell>
          <cell r="G457">
            <v>10.1456</v>
          </cell>
          <cell r="H457">
            <v>51.741999999999997</v>
          </cell>
          <cell r="I457">
            <v>12.766999999999999</v>
          </cell>
          <cell r="J457">
            <v>43.621699999999997</v>
          </cell>
          <cell r="K457">
            <v>1.7638</v>
          </cell>
          <cell r="L457">
            <v>25.879200000000001</v>
          </cell>
          <cell r="M457">
            <v>15.1198</v>
          </cell>
          <cell r="N457">
            <v>21.325900000000001</v>
          </cell>
          <cell r="O457">
            <v>13.0762</v>
          </cell>
          <cell r="P457">
            <v>69.427999999999997</v>
          </cell>
          <cell r="Q457">
            <v>68.950400000000002</v>
          </cell>
          <cell r="R457">
            <v>349.02619999999996</v>
          </cell>
          <cell r="S457">
            <v>45.3855</v>
          </cell>
          <cell r="T457">
            <v>0.2147</v>
          </cell>
          <cell r="U457">
            <v>0.28089999999999998</v>
          </cell>
          <cell r="V457">
            <v>1.2358</v>
          </cell>
          <cell r="W457">
            <v>0.251</v>
          </cell>
          <cell r="X457">
            <v>1.5282</v>
          </cell>
          <cell r="Y457">
            <v>0.1043</v>
          </cell>
          <cell r="Z457">
            <v>0.41560000000000002</v>
          </cell>
          <cell r="AA457">
            <v>0.62429999999999997</v>
          </cell>
          <cell r="AB457">
            <v>0.36249999999999999</v>
          </cell>
          <cell r="AC457">
            <v>0.1749</v>
          </cell>
          <cell r="AD457">
            <v>1.5022</v>
          </cell>
          <cell r="AE457">
            <v>0.84719999999999995</v>
          </cell>
          <cell r="AF457">
            <v>7.5415999999999999</v>
          </cell>
        </row>
        <row r="458">
          <cell r="A458" t="str">
            <v>92002</v>
          </cell>
          <cell r="B458" t="str">
            <v>SCE</v>
          </cell>
          <cell r="D458">
            <v>9</v>
          </cell>
          <cell r="E458">
            <v>2002</v>
          </cell>
          <cell r="F458">
            <v>15.5563</v>
          </cell>
          <cell r="G458">
            <v>10.3072</v>
          </cell>
          <cell r="H458">
            <v>52.397199999999998</v>
          </cell>
          <cell r="I458">
            <v>13.117900000000001</v>
          </cell>
          <cell r="J458">
            <v>44.058500000000002</v>
          </cell>
          <cell r="K458">
            <v>1.7658</v>
          </cell>
          <cell r="L458">
            <v>26.192399999999999</v>
          </cell>
          <cell r="M458">
            <v>15.535600000000001</v>
          </cell>
          <cell r="N458">
            <v>21.822299999999998</v>
          </cell>
          <cell r="O458">
            <v>13.322900000000001</v>
          </cell>
          <cell r="P458">
            <v>71.337199999999996</v>
          </cell>
          <cell r="Q458">
            <v>70.846800000000002</v>
          </cell>
          <cell r="R458">
            <v>356.26009999999997</v>
          </cell>
          <cell r="S458">
            <v>45.824300000000001</v>
          </cell>
          <cell r="T458">
            <v>0.46610000000000001</v>
          </cell>
          <cell r="U458">
            <v>0.23230000000000001</v>
          </cell>
          <cell r="V458">
            <v>1.1835</v>
          </cell>
          <cell r="W458">
            <v>0.52280000000000004</v>
          </cell>
          <cell r="X458">
            <v>1.3063</v>
          </cell>
          <cell r="Y458">
            <v>0.15429999999999999</v>
          </cell>
          <cell r="Z458">
            <v>0.42549999999999999</v>
          </cell>
          <cell r="AA458">
            <v>0.45490000000000003</v>
          </cell>
          <cell r="AB458">
            <v>0.52729999999999999</v>
          </cell>
          <cell r="AC458">
            <v>0.38529999999999998</v>
          </cell>
          <cell r="AD458">
            <v>2.234</v>
          </cell>
          <cell r="AE458">
            <v>3.1063000000000001</v>
          </cell>
          <cell r="AF458">
            <v>10.998600000000001</v>
          </cell>
        </row>
        <row r="459">
          <cell r="A459" t="str">
            <v>92003</v>
          </cell>
          <cell r="B459" t="str">
            <v>SCE</v>
          </cell>
          <cell r="D459">
            <v>9</v>
          </cell>
          <cell r="E459">
            <v>2003</v>
          </cell>
          <cell r="F459">
            <v>15.911300000000001</v>
          </cell>
          <cell r="G459">
            <v>10.463900000000001</v>
          </cell>
          <cell r="H459">
            <v>53.036700000000003</v>
          </cell>
          <cell r="I459">
            <v>13.5075</v>
          </cell>
          <cell r="J459">
            <v>44.493200000000002</v>
          </cell>
          <cell r="K459">
            <v>1.7679</v>
          </cell>
          <cell r="L459">
            <v>26.5151</v>
          </cell>
          <cell r="M459">
            <v>15.9969</v>
          </cell>
          <cell r="N459">
            <v>22.284700000000001</v>
          </cell>
          <cell r="O459">
            <v>13.5617</v>
          </cell>
          <cell r="P459">
            <v>73.455699999999993</v>
          </cell>
          <cell r="Q459">
            <v>72.950800000000001</v>
          </cell>
          <cell r="R459">
            <v>363.94540000000001</v>
          </cell>
          <cell r="S459">
            <v>46.261099999999999</v>
          </cell>
          <cell r="T459">
            <v>0.47670000000000001</v>
          </cell>
          <cell r="U459">
            <v>0.23250000000000001</v>
          </cell>
          <cell r="V459">
            <v>1.1772</v>
          </cell>
          <cell r="W459">
            <v>0.56369999999999998</v>
          </cell>
          <cell r="X459">
            <v>1.1408</v>
          </cell>
          <cell r="Y459">
            <v>5.21E-2</v>
          </cell>
          <cell r="Z459">
            <v>0.44409999999999999</v>
          </cell>
          <cell r="AA459">
            <v>0.50360000000000005</v>
          </cell>
          <cell r="AB459">
            <v>0.49609999999999999</v>
          </cell>
          <cell r="AC459">
            <v>0.37730000000000002</v>
          </cell>
          <cell r="AD459">
            <v>2.468</v>
          </cell>
          <cell r="AE459">
            <v>2.8881000000000001</v>
          </cell>
          <cell r="AF459">
            <v>10.8202</v>
          </cell>
        </row>
        <row r="460">
          <cell r="A460" t="str">
            <v>92004</v>
          </cell>
          <cell r="B460" t="str">
            <v>SCE</v>
          </cell>
          <cell r="D460">
            <v>9</v>
          </cell>
          <cell r="E460">
            <v>2004</v>
          </cell>
          <cell r="F460">
            <v>16.220199999999998</v>
          </cell>
          <cell r="G460">
            <v>10.6159</v>
          </cell>
          <cell r="H460">
            <v>53.652900000000002</v>
          </cell>
          <cell r="I460">
            <v>13.9062</v>
          </cell>
          <cell r="J460">
            <v>44.902500000000003</v>
          </cell>
          <cell r="K460">
            <v>1.77</v>
          </cell>
          <cell r="L460">
            <v>26.830400000000001</v>
          </cell>
          <cell r="M460">
            <v>16.469100000000001</v>
          </cell>
          <cell r="N460">
            <v>22.939299999999999</v>
          </cell>
          <cell r="O460">
            <v>13.792999999999999</v>
          </cell>
          <cell r="P460">
            <v>75.623900000000006</v>
          </cell>
          <cell r="Q460">
            <v>75.104100000000003</v>
          </cell>
          <cell r="R460">
            <v>371.82750000000004</v>
          </cell>
          <cell r="S460">
            <v>46.672500000000007</v>
          </cell>
          <cell r="T460">
            <v>0.43540000000000001</v>
          </cell>
          <cell r="U460">
            <v>0.2329</v>
          </cell>
          <cell r="V460">
            <v>1.1617</v>
          </cell>
          <cell r="W460">
            <v>0.57410000000000005</v>
          </cell>
          <cell r="X460">
            <v>1.1047</v>
          </cell>
          <cell r="Y460">
            <v>5.0700000000000002E-2</v>
          </cell>
          <cell r="Z460">
            <v>0.44669999999999999</v>
          </cell>
          <cell r="AA460">
            <v>0.51790000000000003</v>
          </cell>
          <cell r="AB460">
            <v>0.69120000000000004</v>
          </cell>
          <cell r="AC460">
            <v>0.36899999999999999</v>
          </cell>
          <cell r="AD460">
            <v>2.5430000000000001</v>
          </cell>
          <cell r="AE460">
            <v>2.9828000000000001</v>
          </cell>
          <cell r="AF460">
            <v>11.110099999999999</v>
          </cell>
        </row>
        <row r="461">
          <cell r="A461" t="str">
            <v>92005</v>
          </cell>
          <cell r="B461" t="str">
            <v>SCE</v>
          </cell>
          <cell r="D461">
            <v>9</v>
          </cell>
          <cell r="E461">
            <v>2005</v>
          </cell>
          <cell r="F461">
            <v>16.494199999999999</v>
          </cell>
          <cell r="G461">
            <v>10.763400000000001</v>
          </cell>
          <cell r="H461">
            <v>54.247500000000002</v>
          </cell>
          <cell r="I461">
            <v>14.171099999999999</v>
          </cell>
          <cell r="J461">
            <v>45.2956</v>
          </cell>
          <cell r="K461">
            <v>1.772</v>
          </cell>
          <cell r="L461">
            <v>27.137599999999999</v>
          </cell>
          <cell r="M461">
            <v>16.782900000000001</v>
          </cell>
          <cell r="N461">
            <v>23.574300000000001</v>
          </cell>
          <cell r="O461">
            <v>14.016999999999999</v>
          </cell>
          <cell r="P461">
            <v>77.064700000000002</v>
          </cell>
          <cell r="Q461">
            <v>76.534899999999993</v>
          </cell>
          <cell r="R461">
            <v>377.85519999999997</v>
          </cell>
          <cell r="S461">
            <v>47.067599999999999</v>
          </cell>
          <cell r="T461">
            <v>0.40489999999999998</v>
          </cell>
          <cell r="U461">
            <v>0.2334</v>
          </cell>
          <cell r="V461">
            <v>1.1462000000000001</v>
          </cell>
          <cell r="W461">
            <v>0.44080000000000003</v>
          </cell>
          <cell r="X461">
            <v>1.075</v>
          </cell>
          <cell r="Y461">
            <v>4.9099999999999998E-2</v>
          </cell>
          <cell r="Z461">
            <v>0.4491</v>
          </cell>
          <cell r="AA461">
            <v>0.36320000000000002</v>
          </cell>
          <cell r="AB461">
            <v>0.67469999999999997</v>
          </cell>
          <cell r="AC461">
            <v>0.36049999999999999</v>
          </cell>
          <cell r="AD461">
            <v>1.8415999999999999</v>
          </cell>
          <cell r="AE461">
            <v>2.3039000000000001</v>
          </cell>
          <cell r="AF461">
            <v>9.3423999999999996</v>
          </cell>
        </row>
        <row r="462">
          <cell r="A462" t="str">
            <v>92006</v>
          </cell>
          <cell r="B462" t="str">
            <v>SCE</v>
          </cell>
          <cell r="D462">
            <v>9</v>
          </cell>
          <cell r="E462">
            <v>2006</v>
          </cell>
          <cell r="F462">
            <v>16.761800000000001</v>
          </cell>
          <cell r="G462">
            <v>10.906599999999999</v>
          </cell>
          <cell r="H462">
            <v>54.823799999999999</v>
          </cell>
          <cell r="I462">
            <v>14.431800000000001</v>
          </cell>
          <cell r="J462">
            <v>45.676499999999997</v>
          </cell>
          <cell r="K462">
            <v>1.774</v>
          </cell>
          <cell r="L462">
            <v>27.436800000000002</v>
          </cell>
          <cell r="M462">
            <v>17.0916</v>
          </cell>
          <cell r="N462">
            <v>24.2059</v>
          </cell>
          <cell r="O462">
            <v>14.2341</v>
          </cell>
          <cell r="P462">
            <v>78.482299999999995</v>
          </cell>
          <cell r="Q462">
            <v>77.942800000000005</v>
          </cell>
          <cell r="R462">
            <v>383.76800000000003</v>
          </cell>
          <cell r="S462">
            <v>47.450499999999998</v>
          </cell>
          <cell r="T462">
            <v>0.4027</v>
          </cell>
          <cell r="U462">
            <v>0.23419999999999999</v>
          </cell>
          <cell r="V462">
            <v>1.133</v>
          </cell>
          <cell r="W462">
            <v>0.43640000000000001</v>
          </cell>
          <cell r="X462">
            <v>1.0474000000000001</v>
          </cell>
          <cell r="Y462">
            <v>4.7300000000000002E-2</v>
          </cell>
          <cell r="Z462">
            <v>0.4521</v>
          </cell>
          <cell r="AA462">
            <v>0.36199999999999999</v>
          </cell>
          <cell r="AB462">
            <v>0.67459999999999998</v>
          </cell>
          <cell r="AC462">
            <v>0.35210000000000002</v>
          </cell>
          <cell r="AD462">
            <v>1.8449</v>
          </cell>
          <cell r="AE462">
            <v>2.3210999999999999</v>
          </cell>
          <cell r="AF462">
            <v>9.3078000000000003</v>
          </cell>
        </row>
        <row r="463">
          <cell r="A463" t="str">
            <v>92007</v>
          </cell>
          <cell r="B463" t="str">
            <v>SCE</v>
          </cell>
          <cell r="D463">
            <v>9</v>
          </cell>
          <cell r="E463">
            <v>2007</v>
          </cell>
          <cell r="F463">
            <v>17.029699999999998</v>
          </cell>
          <cell r="G463">
            <v>11.0457</v>
          </cell>
          <cell r="H463">
            <v>55.382899999999999</v>
          </cell>
          <cell r="I463">
            <v>14.431800000000001</v>
          </cell>
          <cell r="J463">
            <v>46.046900000000001</v>
          </cell>
          <cell r="K463">
            <v>1.776</v>
          </cell>
          <cell r="L463">
            <v>27.727</v>
          </cell>
          <cell r="M463">
            <v>17.0916</v>
          </cell>
          <cell r="N463">
            <v>24.2059</v>
          </cell>
          <cell r="O463">
            <v>14.413399999999999</v>
          </cell>
          <cell r="P463">
            <v>78.482299999999995</v>
          </cell>
          <cell r="Q463">
            <v>77.942800000000005</v>
          </cell>
          <cell r="R463">
            <v>385.57600000000002</v>
          </cell>
          <cell r="S463">
            <v>47.822900000000004</v>
          </cell>
          <cell r="T463">
            <v>0.40720000000000001</v>
          </cell>
          <cell r="U463">
            <v>0.23499999999999999</v>
          </cell>
          <cell r="V463">
            <v>1.1202000000000001</v>
          </cell>
          <cell r="W463">
            <v>0.17530000000000001</v>
          </cell>
          <cell r="X463">
            <v>1.0201</v>
          </cell>
          <cell r="Y463">
            <v>4.53E-2</v>
          </cell>
          <cell r="Z463">
            <v>0.45479999999999998</v>
          </cell>
          <cell r="AA463">
            <v>5.7500000000000002E-2</v>
          </cell>
          <cell r="AB463">
            <v>4.6399999999999997E-2</v>
          </cell>
          <cell r="AC463">
            <v>0.31280000000000002</v>
          </cell>
          <cell r="AD463">
            <v>0.45519999999999999</v>
          </cell>
          <cell r="AE463">
            <v>0.95099999999999996</v>
          </cell>
          <cell r="AF463">
            <v>5.2807999999999993</v>
          </cell>
        </row>
        <row r="464">
          <cell r="A464" t="str">
            <v>92008</v>
          </cell>
          <cell r="B464" t="str">
            <v>SCE</v>
          </cell>
          <cell r="D464">
            <v>9</v>
          </cell>
          <cell r="E464">
            <v>2008</v>
          </cell>
          <cell r="F464">
            <v>17.303599999999999</v>
          </cell>
          <cell r="G464">
            <v>11.1808</v>
          </cell>
          <cell r="H464">
            <v>55.925699999999999</v>
          </cell>
          <cell r="I464">
            <v>14.431800000000001</v>
          </cell>
          <cell r="J464">
            <v>46.408299999999997</v>
          </cell>
          <cell r="K464">
            <v>1.778</v>
          </cell>
          <cell r="L464">
            <v>28.0091</v>
          </cell>
          <cell r="M464">
            <v>17.0916</v>
          </cell>
          <cell r="N464">
            <v>24.2059</v>
          </cell>
          <cell r="O464">
            <v>14.588900000000001</v>
          </cell>
          <cell r="P464">
            <v>78.482299999999995</v>
          </cell>
          <cell r="Q464">
            <v>77.942800000000005</v>
          </cell>
          <cell r="R464">
            <v>387.34879999999998</v>
          </cell>
          <cell r="S464">
            <v>48.186299999999996</v>
          </cell>
          <cell r="T464">
            <v>0.4173</v>
          </cell>
          <cell r="U464">
            <v>0.2359</v>
          </cell>
          <cell r="V464">
            <v>1.1083000000000001</v>
          </cell>
          <cell r="W464">
            <v>0.17430000000000001</v>
          </cell>
          <cell r="X464">
            <v>0.99370000000000003</v>
          </cell>
          <cell r="Y464">
            <v>4.3200000000000002E-2</v>
          </cell>
          <cell r="Z464">
            <v>0.45910000000000001</v>
          </cell>
          <cell r="AA464">
            <v>6.1600000000000002E-2</v>
          </cell>
          <cell r="AB464">
            <v>4.9399999999999999E-2</v>
          </cell>
          <cell r="AC464">
            <v>0.3075</v>
          </cell>
          <cell r="AD464">
            <v>0.48230000000000001</v>
          </cell>
          <cell r="AE464">
            <v>0.98360000000000003</v>
          </cell>
          <cell r="AF464">
            <v>5.3162000000000003</v>
          </cell>
        </row>
        <row r="465">
          <cell r="A465" t="str">
            <v>92009</v>
          </cell>
          <cell r="B465" t="str">
            <v>SCE</v>
          </cell>
          <cell r="D465">
            <v>9</v>
          </cell>
          <cell r="E465">
            <v>2009</v>
          </cell>
          <cell r="F465">
            <v>17.59</v>
          </cell>
          <cell r="G465">
            <v>11.3123</v>
          </cell>
          <cell r="H465">
            <v>56.453499999999998</v>
          </cell>
          <cell r="I465">
            <v>14.431800000000001</v>
          </cell>
          <cell r="J465">
            <v>46.762700000000002</v>
          </cell>
          <cell r="K465">
            <v>1.78</v>
          </cell>
          <cell r="L465">
            <v>28.2851</v>
          </cell>
          <cell r="M465">
            <v>17.0916</v>
          </cell>
          <cell r="N465">
            <v>24.2059</v>
          </cell>
          <cell r="O465">
            <v>14.7607</v>
          </cell>
          <cell r="P465">
            <v>78.482299999999995</v>
          </cell>
          <cell r="Q465">
            <v>77.942800000000005</v>
          </cell>
          <cell r="R465">
            <v>389.09870000000001</v>
          </cell>
          <cell r="S465">
            <v>48.542700000000004</v>
          </cell>
          <cell r="T465">
            <v>0.43369999999999997</v>
          </cell>
          <cell r="U465">
            <v>0.23680000000000001</v>
          </cell>
          <cell r="V465">
            <v>1.0978000000000001</v>
          </cell>
          <cell r="W465">
            <v>0.17349999999999999</v>
          </cell>
          <cell r="X465">
            <v>0.96950000000000003</v>
          </cell>
          <cell r="Y465">
            <v>4.1000000000000002E-2</v>
          </cell>
          <cell r="Z465">
            <v>0.46589999999999998</v>
          </cell>
          <cell r="AA465">
            <v>6.6199999999999995E-2</v>
          </cell>
          <cell r="AB465">
            <v>5.3199999999999997E-2</v>
          </cell>
          <cell r="AC465">
            <v>0.30249999999999999</v>
          </cell>
          <cell r="AD465">
            <v>0.51149999999999995</v>
          </cell>
          <cell r="AE465">
            <v>1.0139</v>
          </cell>
          <cell r="AF465">
            <v>5.365499999999999</v>
          </cell>
        </row>
        <row r="466">
          <cell r="A466" t="str">
            <v>92010</v>
          </cell>
          <cell r="B466" t="str">
            <v>SCE</v>
          </cell>
          <cell r="D466">
            <v>9</v>
          </cell>
          <cell r="E466">
            <v>2010</v>
          </cell>
          <cell r="F466">
            <v>17.883600000000001</v>
          </cell>
          <cell r="G466">
            <v>11.440099999999999</v>
          </cell>
          <cell r="H466">
            <v>56.9666</v>
          </cell>
          <cell r="I466">
            <v>14.431800000000001</v>
          </cell>
          <cell r="J466">
            <v>47.109699999999997</v>
          </cell>
          <cell r="K466">
            <v>1.7819</v>
          </cell>
          <cell r="L466">
            <v>28.555299999999999</v>
          </cell>
          <cell r="M466">
            <v>17.0916</v>
          </cell>
          <cell r="N466">
            <v>24.2059</v>
          </cell>
          <cell r="O466">
            <v>14.929</v>
          </cell>
          <cell r="P466">
            <v>78.482299999999995</v>
          </cell>
          <cell r="Q466">
            <v>77.942800000000005</v>
          </cell>
          <cell r="R466">
            <v>390.82060000000001</v>
          </cell>
          <cell r="S466">
            <v>48.891599999999997</v>
          </cell>
          <cell r="T466">
            <v>0.4451</v>
          </cell>
          <cell r="U466">
            <v>0.23780000000000001</v>
          </cell>
          <cell r="V466">
            <v>1.0885</v>
          </cell>
          <cell r="W466">
            <v>0.17269999999999999</v>
          </cell>
          <cell r="X466">
            <v>0.94569999999999999</v>
          </cell>
          <cell r="Y466">
            <v>3.8800000000000001E-2</v>
          </cell>
          <cell r="Z466">
            <v>0.4738</v>
          </cell>
          <cell r="AA466">
            <v>7.1099999999999997E-2</v>
          </cell>
          <cell r="AB466">
            <v>5.7299999999999997E-2</v>
          </cell>
          <cell r="AC466">
            <v>0.2979</v>
          </cell>
          <cell r="AD466">
            <v>0.54110000000000003</v>
          </cell>
          <cell r="AE466">
            <v>1.0402</v>
          </cell>
          <cell r="AF466">
            <v>5.41</v>
          </cell>
        </row>
        <row r="467">
          <cell r="A467" t="str">
            <v>92011</v>
          </cell>
          <cell r="B467" t="str">
            <v>SCE</v>
          </cell>
          <cell r="D467">
            <v>9</v>
          </cell>
          <cell r="E467">
            <v>2011</v>
          </cell>
          <cell r="F467">
            <v>18.197299999999998</v>
          </cell>
          <cell r="G467">
            <v>11.564500000000001</v>
          </cell>
          <cell r="H467">
            <v>57.466500000000003</v>
          </cell>
          <cell r="I467">
            <v>14.431800000000001</v>
          </cell>
          <cell r="J467">
            <v>47.452399999999997</v>
          </cell>
          <cell r="K467">
            <v>1.7838000000000001</v>
          </cell>
          <cell r="L467">
            <v>28.8203</v>
          </cell>
          <cell r="M467">
            <v>17.0916</v>
          </cell>
          <cell r="N467">
            <v>24.2059</v>
          </cell>
          <cell r="O467">
            <v>15.0936</v>
          </cell>
          <cell r="P467">
            <v>78.482299999999995</v>
          </cell>
          <cell r="Q467">
            <v>77.942800000000005</v>
          </cell>
          <cell r="R467">
            <v>392.53280000000007</v>
          </cell>
          <cell r="S467">
            <v>49.236199999999997</v>
          </cell>
          <cell r="T467">
            <v>0.46939999999999998</v>
          </cell>
          <cell r="U467">
            <v>0.23880000000000001</v>
          </cell>
          <cell r="V467">
            <v>1.0819000000000001</v>
          </cell>
          <cell r="W467">
            <v>0.17219999999999999</v>
          </cell>
          <cell r="X467">
            <v>0.92649999999999999</v>
          </cell>
          <cell r="Y467">
            <v>3.6700000000000003E-2</v>
          </cell>
          <cell r="Z467">
            <v>0.48259999999999997</v>
          </cell>
          <cell r="AA467">
            <v>7.6300000000000007E-2</v>
          </cell>
          <cell r="AB467">
            <v>6.1600000000000002E-2</v>
          </cell>
          <cell r="AC467">
            <v>0.29380000000000001</v>
          </cell>
          <cell r="AD467">
            <v>0.57099999999999995</v>
          </cell>
          <cell r="AE467">
            <v>1.0628</v>
          </cell>
          <cell r="AF467">
            <v>5.4736000000000002</v>
          </cell>
        </row>
        <row r="468">
          <cell r="A468" t="str">
            <v>92012</v>
          </cell>
          <cell r="B468" t="str">
            <v>SCE</v>
          </cell>
          <cell r="D468">
            <v>9</v>
          </cell>
          <cell r="E468">
            <v>2012</v>
          </cell>
          <cell r="F468">
            <v>18.511800000000001</v>
          </cell>
          <cell r="G468">
            <v>11.685600000000001</v>
          </cell>
          <cell r="H468">
            <v>57.9527</v>
          </cell>
          <cell r="I468">
            <v>14.431800000000001</v>
          </cell>
          <cell r="J468">
            <v>47.787500000000001</v>
          </cell>
          <cell r="K468">
            <v>1.7857000000000001</v>
          </cell>
          <cell r="L468">
            <v>29.080300000000001</v>
          </cell>
          <cell r="M468">
            <v>17.0916</v>
          </cell>
          <cell r="N468">
            <v>24.2059</v>
          </cell>
          <cell r="O468">
            <v>15.254899999999999</v>
          </cell>
          <cell r="P468">
            <v>78.482299999999995</v>
          </cell>
          <cell r="Q468">
            <v>77.942800000000005</v>
          </cell>
          <cell r="R468">
            <v>394.21289999999999</v>
          </cell>
          <cell r="S468">
            <v>49.5732</v>
          </cell>
          <cell r="T468">
            <v>0.47510000000000002</v>
          </cell>
          <cell r="U468">
            <v>0.2399</v>
          </cell>
          <cell r="V468">
            <v>1.0765</v>
          </cell>
          <cell r="W468">
            <v>0.17199999999999999</v>
          </cell>
          <cell r="X468">
            <v>0.90600000000000003</v>
          </cell>
          <cell r="Y468">
            <v>3.4599999999999999E-2</v>
          </cell>
          <cell r="Z468">
            <v>0.49220000000000003</v>
          </cell>
          <cell r="AA468">
            <v>8.1600000000000006E-2</v>
          </cell>
          <cell r="AB468">
            <v>6.6199999999999995E-2</v>
          </cell>
          <cell r="AC468">
            <v>0.29039999999999999</v>
          </cell>
          <cell r="AD468">
            <v>0.60089999999999999</v>
          </cell>
          <cell r="AE468">
            <v>1.0818000000000001</v>
          </cell>
          <cell r="AF468">
            <v>5.5171999999999999</v>
          </cell>
        </row>
        <row r="469">
          <cell r="A469" t="str">
            <v>92013</v>
          </cell>
          <cell r="B469" t="str">
            <v>SCE</v>
          </cell>
          <cell r="D469">
            <v>9</v>
          </cell>
          <cell r="E469">
            <v>2013</v>
          </cell>
          <cell r="F469">
            <v>18.823899999999998</v>
          </cell>
          <cell r="G469">
            <v>11.8035</v>
          </cell>
          <cell r="H469">
            <v>58.425400000000003</v>
          </cell>
          <cell r="I469">
            <v>14.431800000000001</v>
          </cell>
          <cell r="J469">
            <v>48.1143</v>
          </cell>
          <cell r="K469">
            <v>1.7876000000000001</v>
          </cell>
          <cell r="L469">
            <v>29.330300000000001</v>
          </cell>
          <cell r="M469">
            <v>17.0916</v>
          </cell>
          <cell r="N469">
            <v>24.2059</v>
          </cell>
          <cell r="O469">
            <v>15.412699999999999</v>
          </cell>
          <cell r="P469">
            <v>78.482299999999995</v>
          </cell>
          <cell r="Q469">
            <v>77.942800000000005</v>
          </cell>
          <cell r="R469">
            <v>395.85209999999995</v>
          </cell>
          <cell r="S469">
            <v>49.901899999999998</v>
          </cell>
          <cell r="T469">
            <v>0.47760000000000002</v>
          </cell>
          <cell r="U469">
            <v>0.24099999999999999</v>
          </cell>
          <cell r="V469">
            <v>1.0733999999999999</v>
          </cell>
          <cell r="W469">
            <v>0.17230000000000001</v>
          </cell>
          <cell r="X469">
            <v>0.8871</v>
          </cell>
          <cell r="Y469">
            <v>3.2599999999999997E-2</v>
          </cell>
          <cell r="Z469">
            <v>0.49740000000000001</v>
          </cell>
          <cell r="AA469">
            <v>8.72E-2</v>
          </cell>
          <cell r="AB469">
            <v>7.0999999999999994E-2</v>
          </cell>
          <cell r="AC469">
            <v>0.28760000000000002</v>
          </cell>
          <cell r="AD469">
            <v>0.63070000000000004</v>
          </cell>
          <cell r="AE469">
            <v>1.0975999999999999</v>
          </cell>
          <cell r="AF469">
            <v>5.5555000000000003</v>
          </cell>
        </row>
        <row r="470">
          <cell r="A470" t="str">
            <v>92014</v>
          </cell>
          <cell r="B470" t="str">
            <v>SCE</v>
          </cell>
          <cell r="D470">
            <v>9</v>
          </cell>
          <cell r="E470">
            <v>2014</v>
          </cell>
          <cell r="F470">
            <v>23.283999999999999</v>
          </cell>
          <cell r="G470">
            <v>12.727</v>
          </cell>
          <cell r="H470">
            <v>66.516999999999996</v>
          </cell>
          <cell r="I470">
            <v>16.786999999999999</v>
          </cell>
          <cell r="J470">
            <v>58.774999999999999</v>
          </cell>
          <cell r="K470">
            <v>2.375</v>
          </cell>
          <cell r="L470">
            <v>36.627000000000002</v>
          </cell>
          <cell r="M470">
            <v>17.963999999999999</v>
          </cell>
          <cell r="N470">
            <v>30.829000000000001</v>
          </cell>
          <cell r="O470">
            <v>18.135999999999999</v>
          </cell>
          <cell r="P470">
            <v>85.161000000000001</v>
          </cell>
          <cell r="Q470">
            <v>113.67700000000001</v>
          </cell>
          <cell r="R470">
            <v>482.85900000000004</v>
          </cell>
          <cell r="S470">
            <v>61.15</v>
          </cell>
          <cell r="T470">
            <v>0.68500000000000005</v>
          </cell>
          <cell r="U470">
            <v>0.253</v>
          </cell>
          <cell r="V470">
            <v>1.2709999999999999</v>
          </cell>
          <cell r="W470">
            <v>0.33900000000000002</v>
          </cell>
          <cell r="X470">
            <v>1.1359999999999999</v>
          </cell>
          <cell r="Y470">
            <v>5.2999999999999999E-2</v>
          </cell>
          <cell r="Z470">
            <v>0.26500000000000001</v>
          </cell>
          <cell r="AA470">
            <v>0.27</v>
          </cell>
          <cell r="AB470">
            <v>1.1140000000000001</v>
          </cell>
          <cell r="AC470">
            <v>0.38800000000000001</v>
          </cell>
          <cell r="AD470">
            <v>1.673</v>
          </cell>
          <cell r="AE470">
            <v>4.3019999999999996</v>
          </cell>
          <cell r="AF470">
            <v>11.748999999999999</v>
          </cell>
        </row>
        <row r="471">
          <cell r="A471" t="str">
            <v>92015</v>
          </cell>
          <cell r="B471" t="str">
            <v>SCE</v>
          </cell>
          <cell r="D471">
            <v>9</v>
          </cell>
          <cell r="E471">
            <v>2015</v>
          </cell>
          <cell r="F471">
            <v>23.774000000000001</v>
          </cell>
          <cell r="G471">
            <v>12.855</v>
          </cell>
          <cell r="H471">
            <v>67.188999999999993</v>
          </cell>
          <cell r="I471">
            <v>16.957000000000001</v>
          </cell>
          <cell r="J471">
            <v>59.369</v>
          </cell>
          <cell r="K471">
            <v>2.399</v>
          </cell>
          <cell r="L471">
            <v>36.627000000000002</v>
          </cell>
          <cell r="M471">
            <v>18.146000000000001</v>
          </cell>
          <cell r="N471">
            <v>31.884</v>
          </cell>
          <cell r="O471">
            <v>18.38</v>
          </cell>
          <cell r="P471">
            <v>86.144000000000005</v>
          </cell>
          <cell r="Q471">
            <v>116.776</v>
          </cell>
          <cell r="R471">
            <v>490.50000000000006</v>
          </cell>
          <cell r="S471">
            <v>61.768000000000001</v>
          </cell>
          <cell r="T471">
            <v>0.66900000000000004</v>
          </cell>
          <cell r="U471">
            <v>0.26100000000000001</v>
          </cell>
          <cell r="V471">
            <v>1.304</v>
          </cell>
          <cell r="W471">
            <v>0.34499999999999997</v>
          </cell>
          <cell r="X471">
            <v>1.1479999999999999</v>
          </cell>
          <cell r="Y471">
            <v>5.1999999999999998E-2</v>
          </cell>
          <cell r="Z471">
            <v>0.28100000000000003</v>
          </cell>
          <cell r="AA471">
            <v>0.28100000000000003</v>
          </cell>
          <cell r="AB471">
            <v>1.1379999999999999</v>
          </cell>
          <cell r="AC471">
            <v>0.38</v>
          </cell>
          <cell r="AD471">
            <v>1.6739999999999999</v>
          </cell>
          <cell r="AE471">
            <v>4.2370000000000001</v>
          </cell>
          <cell r="AF471">
            <v>11.77</v>
          </cell>
        </row>
        <row r="472">
          <cell r="A472" t="str">
            <v>92016</v>
          </cell>
          <cell r="B472" t="str">
            <v>SCE</v>
          </cell>
          <cell r="D472">
            <v>9</v>
          </cell>
          <cell r="E472">
            <v>2016</v>
          </cell>
          <cell r="F472">
            <v>24.248000000000001</v>
          </cell>
          <cell r="G472">
            <v>12.984</v>
          </cell>
          <cell r="H472">
            <v>67.864000000000004</v>
          </cell>
          <cell r="I472">
            <v>17.126999999999999</v>
          </cell>
          <cell r="J472">
            <v>59.965000000000003</v>
          </cell>
          <cell r="K472">
            <v>2.423</v>
          </cell>
          <cell r="L472">
            <v>36.627000000000002</v>
          </cell>
          <cell r="M472">
            <v>18.327999999999999</v>
          </cell>
          <cell r="N472">
            <v>32.904000000000003</v>
          </cell>
          <cell r="O472">
            <v>18.614999999999998</v>
          </cell>
          <cell r="P472">
            <v>87.099000000000004</v>
          </cell>
          <cell r="Q472">
            <v>119.82</v>
          </cell>
          <cell r="R472">
            <v>498.00400000000002</v>
          </cell>
          <cell r="S472">
            <v>62.388000000000005</v>
          </cell>
          <cell r="T472">
            <v>0.66</v>
          </cell>
          <cell r="U472">
            <v>0.26500000000000001</v>
          </cell>
          <cell r="V472">
            <v>1.3240000000000001</v>
          </cell>
          <cell r="W472">
            <v>0.34799999999999998</v>
          </cell>
          <cell r="X472">
            <v>1.1479999999999999</v>
          </cell>
          <cell r="Y472">
            <v>0.05</v>
          </cell>
          <cell r="Z472">
            <v>0.29699999999999999</v>
          </cell>
          <cell r="AA472">
            <v>0.28699999999999998</v>
          </cell>
          <cell r="AB472">
            <v>1.1100000000000001</v>
          </cell>
          <cell r="AC472">
            <v>0.373</v>
          </cell>
          <cell r="AD472">
            <v>1.675</v>
          </cell>
          <cell r="AE472">
            <v>4.194</v>
          </cell>
          <cell r="AF472">
            <v>11.731</v>
          </cell>
        </row>
        <row r="473">
          <cell r="A473" t="str">
            <v>92017</v>
          </cell>
          <cell r="B473" t="str">
            <v>SCE</v>
          </cell>
          <cell r="D473">
            <v>9</v>
          </cell>
          <cell r="E473">
            <v>2017</v>
          </cell>
          <cell r="F473">
            <v>24.707000000000001</v>
          </cell>
          <cell r="G473">
            <v>13.157999999999999</v>
          </cell>
          <cell r="H473">
            <v>68.772999999999996</v>
          </cell>
          <cell r="I473">
            <v>17.356999999999999</v>
          </cell>
          <cell r="J473">
            <v>60.768999999999998</v>
          </cell>
          <cell r="K473">
            <v>2.456</v>
          </cell>
          <cell r="L473">
            <v>36.627000000000002</v>
          </cell>
          <cell r="M473">
            <v>18.573</v>
          </cell>
          <cell r="N473">
            <v>34.378999999999998</v>
          </cell>
          <cell r="O473">
            <v>18.847999999999999</v>
          </cell>
          <cell r="P473">
            <v>88.043000000000006</v>
          </cell>
          <cell r="Q473">
            <v>122.806</v>
          </cell>
          <cell r="R473">
            <v>506.49600000000004</v>
          </cell>
          <cell r="S473">
            <v>63.225000000000001</v>
          </cell>
          <cell r="T473">
            <v>0.65300000000000002</v>
          </cell>
          <cell r="U473">
            <v>0.315</v>
          </cell>
          <cell r="V473">
            <v>1.58</v>
          </cell>
          <cell r="W473">
            <v>0.41</v>
          </cell>
          <cell r="X473">
            <v>1.3580000000000001</v>
          </cell>
          <cell r="Y473">
            <v>5.7000000000000002E-2</v>
          </cell>
          <cell r="Z473">
            <v>0.313</v>
          </cell>
          <cell r="AA473">
            <v>0.35699999999999998</v>
          </cell>
          <cell r="AB473">
            <v>1.57</v>
          </cell>
          <cell r="AC473">
            <v>0.374</v>
          </cell>
          <cell r="AD473">
            <v>1.69</v>
          </cell>
          <cell r="AE473">
            <v>4.1479999999999997</v>
          </cell>
          <cell r="AF473">
            <v>12.825000000000001</v>
          </cell>
        </row>
        <row r="474">
          <cell r="A474" t="str">
            <v>101975</v>
          </cell>
          <cell r="B474" t="str">
            <v>SCE</v>
          </cell>
          <cell r="D474">
            <v>10</v>
          </cell>
          <cell r="E474">
            <v>1975</v>
          </cell>
          <cell r="F474">
            <v>11.806800000000001</v>
          </cell>
          <cell r="G474">
            <v>4.9120999999999997</v>
          </cell>
          <cell r="H474">
            <v>20.0671</v>
          </cell>
          <cell r="I474">
            <v>7.7458999999999998</v>
          </cell>
          <cell r="J474">
            <v>11.4152</v>
          </cell>
          <cell r="K474">
            <v>0.92100000000000004</v>
          </cell>
          <cell r="L474">
            <v>23.238299999999999</v>
          </cell>
          <cell r="M474">
            <v>9.6603999999999992</v>
          </cell>
          <cell r="N474">
            <v>6.1779999999999999</v>
          </cell>
          <cell r="O474">
            <v>4.3540999999999999</v>
          </cell>
          <cell r="P474">
            <v>17.512</v>
          </cell>
          <cell r="Q474">
            <v>14.1562</v>
          </cell>
          <cell r="R474">
            <v>131.96709999999999</v>
          </cell>
          <cell r="S474">
            <v>12.3362</v>
          </cell>
          <cell r="T474">
            <v>0.38829999999999998</v>
          </cell>
          <cell r="U474">
            <v>0.1152</v>
          </cell>
          <cell r="V474">
            <v>1.2334000000000001</v>
          </cell>
          <cell r="W474">
            <v>0.41949999999999998</v>
          </cell>
          <cell r="X474">
            <v>0.31890000000000002</v>
          </cell>
          <cell r="Y474">
            <v>5.0000000000000001E-3</v>
          </cell>
          <cell r="Z474">
            <v>0.19239999999999999</v>
          </cell>
          <cell r="AA474">
            <v>0.21390000000000001</v>
          </cell>
          <cell r="AB474">
            <v>0.22550000000000001</v>
          </cell>
          <cell r="AC474">
            <v>7.2300000000000003E-2</v>
          </cell>
          <cell r="AD474">
            <v>0.82850000000000001</v>
          </cell>
          <cell r="AE474">
            <v>0.47839999999999999</v>
          </cell>
          <cell r="AF474">
            <v>4.4912999999999998</v>
          </cell>
        </row>
        <row r="475">
          <cell r="A475" t="str">
            <v>101976</v>
          </cell>
          <cell r="B475" t="str">
            <v>SCE</v>
          </cell>
          <cell r="D475">
            <v>10</v>
          </cell>
          <cell r="E475">
            <v>1976</v>
          </cell>
          <cell r="F475">
            <v>12.1668</v>
          </cell>
          <cell r="G475">
            <v>5.0606999999999998</v>
          </cell>
          <cell r="H475">
            <v>20.688300000000002</v>
          </cell>
          <cell r="I475">
            <v>7.9348999999999998</v>
          </cell>
          <cell r="J475">
            <v>11.7605</v>
          </cell>
          <cell r="K475">
            <v>0.92659999999999998</v>
          </cell>
          <cell r="L475">
            <v>23.4801</v>
          </cell>
          <cell r="M475">
            <v>9.9324999999999992</v>
          </cell>
          <cell r="N475">
            <v>6.2595000000000001</v>
          </cell>
          <cell r="O475">
            <v>4.3662000000000001</v>
          </cell>
          <cell r="P475">
            <v>18.3901</v>
          </cell>
          <cell r="Q475">
            <v>14.3795</v>
          </cell>
          <cell r="R475">
            <v>135.34570000000002</v>
          </cell>
          <cell r="S475">
            <v>12.687100000000001</v>
          </cell>
          <cell r="T475">
            <v>0.38669999999999999</v>
          </cell>
          <cell r="U475">
            <v>0.15540000000000001</v>
          </cell>
          <cell r="V475">
            <v>0.6573</v>
          </cell>
          <cell r="W475">
            <v>0.2054</v>
          </cell>
          <cell r="X475">
            <v>0.40160000000000001</v>
          </cell>
          <cell r="Y475">
            <v>1.7100000000000001E-2</v>
          </cell>
          <cell r="Z475">
            <v>0.25419999999999998</v>
          </cell>
          <cell r="AA475">
            <v>0.27679999999999999</v>
          </cell>
          <cell r="AB475">
            <v>8.4400000000000003E-2</v>
          </cell>
          <cell r="AC475">
            <v>2.86E-2</v>
          </cell>
          <cell r="AD475">
            <v>0.88849999999999996</v>
          </cell>
          <cell r="AE475">
            <v>0.246</v>
          </cell>
          <cell r="AF475">
            <v>3.6020000000000003</v>
          </cell>
        </row>
        <row r="476">
          <cell r="A476" t="str">
            <v>101977</v>
          </cell>
          <cell r="B476" t="str">
            <v>SCE</v>
          </cell>
          <cell r="D476">
            <v>10</v>
          </cell>
          <cell r="E476">
            <v>1977</v>
          </cell>
          <cell r="F476">
            <v>12.5402</v>
          </cell>
          <cell r="G476">
            <v>5.2435</v>
          </cell>
          <cell r="H476">
            <v>21.491700000000002</v>
          </cell>
          <cell r="I476">
            <v>8.1906999999999996</v>
          </cell>
          <cell r="J476">
            <v>12.078200000000001</v>
          </cell>
          <cell r="K476">
            <v>0.92659999999999998</v>
          </cell>
          <cell r="L476">
            <v>23.596900000000002</v>
          </cell>
          <cell r="M476">
            <v>10.158099999999999</v>
          </cell>
          <cell r="N476">
            <v>6.9551999999999996</v>
          </cell>
          <cell r="O476">
            <v>4.4401000000000002</v>
          </cell>
          <cell r="P476">
            <v>19.1004</v>
          </cell>
          <cell r="Q476">
            <v>14.5931</v>
          </cell>
          <cell r="R476">
            <v>139.31470000000002</v>
          </cell>
          <cell r="S476">
            <v>13.004800000000001</v>
          </cell>
          <cell r="T476">
            <v>0.40350000000000003</v>
          </cell>
          <cell r="U476">
            <v>0.1903</v>
          </cell>
          <cell r="V476">
            <v>0.84319999999999995</v>
          </cell>
          <cell r="W476">
            <v>0.27400000000000002</v>
          </cell>
          <cell r="X476">
            <v>0.38080000000000003</v>
          </cell>
          <cell r="Y476">
            <v>5.9999999999999995E-4</v>
          </cell>
          <cell r="Z476">
            <v>0.13039999999999999</v>
          </cell>
          <cell r="AA476">
            <v>0.23089999999999999</v>
          </cell>
          <cell r="AB476">
            <v>0.69869999999999999</v>
          </cell>
          <cell r="AC476">
            <v>9.2399999999999996E-2</v>
          </cell>
          <cell r="AD476">
            <v>0.72170000000000001</v>
          </cell>
          <cell r="AE476">
            <v>0.23899999999999999</v>
          </cell>
          <cell r="AF476">
            <v>4.2054999999999998</v>
          </cell>
        </row>
        <row r="477">
          <cell r="A477" t="str">
            <v>101978</v>
          </cell>
          <cell r="B477" t="str">
            <v>SCE</v>
          </cell>
          <cell r="D477">
            <v>10</v>
          </cell>
          <cell r="E477">
            <v>1978</v>
          </cell>
          <cell r="F477">
            <v>13.069599999999999</v>
          </cell>
          <cell r="G477">
            <v>5.5002000000000004</v>
          </cell>
          <cell r="H477">
            <v>22.542400000000001</v>
          </cell>
          <cell r="I477">
            <v>8.5254999999999992</v>
          </cell>
          <cell r="J477">
            <v>12.5123</v>
          </cell>
          <cell r="K477">
            <v>0.92659999999999998</v>
          </cell>
          <cell r="L477">
            <v>23.799600000000002</v>
          </cell>
          <cell r="M477">
            <v>10.3935</v>
          </cell>
          <cell r="N477">
            <v>7.1771000000000003</v>
          </cell>
          <cell r="O477">
            <v>4.4481999999999999</v>
          </cell>
          <cell r="P477">
            <v>19.841899999999999</v>
          </cell>
          <cell r="Q477">
            <v>14.876799999999999</v>
          </cell>
          <cell r="R477">
            <v>143.61370000000002</v>
          </cell>
          <cell r="S477">
            <v>13.4389</v>
          </cell>
          <cell r="T477">
            <v>0.56330000000000002</v>
          </cell>
          <cell r="U477">
            <v>0.26529999999999998</v>
          </cell>
          <cell r="V477">
            <v>1.0956999999999999</v>
          </cell>
          <cell r="W477">
            <v>0.3553</v>
          </cell>
          <cell r="X477">
            <v>0.50470000000000004</v>
          </cell>
          <cell r="Y477">
            <v>6.9999999999999999E-4</v>
          </cell>
          <cell r="Z477">
            <v>0.2175</v>
          </cell>
          <cell r="AA477">
            <v>0.24110000000000001</v>
          </cell>
          <cell r="AB477">
            <v>0.2258</v>
          </cell>
          <cell r="AC477">
            <v>2.8799999999999999E-2</v>
          </cell>
          <cell r="AD477">
            <v>0.75370000000000004</v>
          </cell>
          <cell r="AE477">
            <v>0.31240000000000001</v>
          </cell>
          <cell r="AF477">
            <v>4.5643000000000002</v>
          </cell>
        </row>
        <row r="478">
          <cell r="A478" t="str">
            <v>101979</v>
          </cell>
          <cell r="B478" t="str">
            <v>SCE</v>
          </cell>
          <cell r="D478">
            <v>10</v>
          </cell>
          <cell r="E478">
            <v>1979</v>
          </cell>
          <cell r="F478">
            <v>13.7599</v>
          </cell>
          <cell r="G478">
            <v>5.8174000000000001</v>
          </cell>
          <cell r="H478">
            <v>23.7942</v>
          </cell>
          <cell r="I478">
            <v>8.8991000000000007</v>
          </cell>
          <cell r="J478">
            <v>13.362</v>
          </cell>
          <cell r="K478">
            <v>0.92659999999999998</v>
          </cell>
          <cell r="L478">
            <v>23.988900000000001</v>
          </cell>
          <cell r="M478">
            <v>10.4428</v>
          </cell>
          <cell r="N478">
            <v>7.5766999999999998</v>
          </cell>
          <cell r="O478">
            <v>4.5824999999999996</v>
          </cell>
          <cell r="P478">
            <v>20.740400000000001</v>
          </cell>
          <cell r="Q478">
            <v>15.6219</v>
          </cell>
          <cell r="R478">
            <v>149.51240000000001</v>
          </cell>
          <cell r="S478">
            <v>14.288600000000001</v>
          </cell>
          <cell r="T478">
            <v>0.72850000000000004</v>
          </cell>
          <cell r="U478">
            <v>0.3271</v>
          </cell>
          <cell r="V478">
            <v>1.3024</v>
          </cell>
          <cell r="W478">
            <v>0.39660000000000001</v>
          </cell>
          <cell r="X478">
            <v>0.92849999999999999</v>
          </cell>
          <cell r="Y478">
            <v>1.2999999999999999E-3</v>
          </cell>
          <cell r="Z478">
            <v>0.2056</v>
          </cell>
          <cell r="AA478">
            <v>5.5599999999999997E-2</v>
          </cell>
          <cell r="AB478">
            <v>0.40339999999999998</v>
          </cell>
          <cell r="AC478">
            <v>0.15740000000000001</v>
          </cell>
          <cell r="AD478">
            <v>0.91200000000000003</v>
          </cell>
          <cell r="AE478">
            <v>0.77759999999999996</v>
          </cell>
          <cell r="AF478">
            <v>6.1959999999999997</v>
          </cell>
        </row>
        <row r="479">
          <cell r="A479" t="str">
            <v>101980</v>
          </cell>
          <cell r="B479" t="str">
            <v>SCE</v>
          </cell>
          <cell r="D479">
            <v>10</v>
          </cell>
          <cell r="E479">
            <v>1980</v>
          </cell>
          <cell r="F479">
            <v>14.578099999999999</v>
          </cell>
          <cell r="G479">
            <v>6.1341999999999999</v>
          </cell>
          <cell r="H479">
            <v>25.6435</v>
          </cell>
          <cell r="I479">
            <v>9.4536999999999995</v>
          </cell>
          <cell r="J479">
            <v>14.6333</v>
          </cell>
          <cell r="K479">
            <v>1.0129999999999999</v>
          </cell>
          <cell r="L479">
            <v>24.206099999999999</v>
          </cell>
          <cell r="M479">
            <v>10.5548</v>
          </cell>
          <cell r="N479">
            <v>7.7847999999999997</v>
          </cell>
          <cell r="O479">
            <v>4.6356999999999999</v>
          </cell>
          <cell r="P479">
            <v>21.9802</v>
          </cell>
          <cell r="Q479">
            <v>15.953099999999999</v>
          </cell>
          <cell r="R479">
            <v>156.57050000000001</v>
          </cell>
          <cell r="S479">
            <v>15.6463</v>
          </cell>
          <cell r="T479">
            <v>0.86129999999999995</v>
          </cell>
          <cell r="U479">
            <v>0.32779999999999998</v>
          </cell>
          <cell r="V479">
            <v>1.9061999999999999</v>
          </cell>
          <cell r="W479">
            <v>0.58040000000000003</v>
          </cell>
          <cell r="X479">
            <v>1.3593999999999999</v>
          </cell>
          <cell r="Y479">
            <v>0.1113</v>
          </cell>
          <cell r="Z479">
            <v>0.23499999999999999</v>
          </cell>
          <cell r="AA479">
            <v>0.1187</v>
          </cell>
          <cell r="AB479">
            <v>0.21249999999999999</v>
          </cell>
          <cell r="AC479">
            <v>7.9000000000000001E-2</v>
          </cell>
          <cell r="AD479">
            <v>1.2547999999999999</v>
          </cell>
          <cell r="AE479">
            <v>0.36840000000000001</v>
          </cell>
          <cell r="AF479">
            <v>7.4148000000000005</v>
          </cell>
        </row>
        <row r="480">
          <cell r="A480" t="str">
            <v>101981</v>
          </cell>
          <cell r="B480" t="str">
            <v>SCE</v>
          </cell>
          <cell r="D480">
            <v>10</v>
          </cell>
          <cell r="E480">
            <v>1981</v>
          </cell>
          <cell r="F480">
            <v>15.5044</v>
          </cell>
          <cell r="G480">
            <v>6.3673000000000002</v>
          </cell>
          <cell r="H480">
            <v>27.729299999999999</v>
          </cell>
          <cell r="I480">
            <v>10.1266</v>
          </cell>
          <cell r="J480">
            <v>15.465</v>
          </cell>
          <cell r="K480">
            <v>1.0129999999999999</v>
          </cell>
          <cell r="L480">
            <v>24.3139</v>
          </cell>
          <cell r="M480">
            <v>10.7256</v>
          </cell>
          <cell r="N480">
            <v>7.8661000000000003</v>
          </cell>
          <cell r="O480">
            <v>4.9782999999999999</v>
          </cell>
          <cell r="P480">
            <v>23.35</v>
          </cell>
          <cell r="Q480">
            <v>16.501999999999999</v>
          </cell>
          <cell r="R480">
            <v>163.94150000000002</v>
          </cell>
          <cell r="S480">
            <v>16.478000000000002</v>
          </cell>
          <cell r="T480">
            <v>0.9748</v>
          </cell>
          <cell r="U480">
            <v>0.2457</v>
          </cell>
          <cell r="V480">
            <v>2.1501000000000001</v>
          </cell>
          <cell r="W480">
            <v>0.70189999999999997</v>
          </cell>
          <cell r="X480">
            <v>0.93010000000000004</v>
          </cell>
          <cell r="Y480">
            <v>1.4E-3</v>
          </cell>
          <cell r="Z480">
            <v>0.1273</v>
          </cell>
          <cell r="AA480">
            <v>0.17810000000000001</v>
          </cell>
          <cell r="AB480">
            <v>8.5900000000000004E-2</v>
          </cell>
          <cell r="AC480">
            <v>0.37109999999999999</v>
          </cell>
          <cell r="AD480">
            <v>1.3865000000000001</v>
          </cell>
          <cell r="AE480">
            <v>0.59030000000000005</v>
          </cell>
          <cell r="AF480">
            <v>7.7431999999999999</v>
          </cell>
        </row>
        <row r="481">
          <cell r="A481" t="str">
            <v>101982</v>
          </cell>
          <cell r="B481" t="str">
            <v>SCE</v>
          </cell>
          <cell r="D481">
            <v>10</v>
          </cell>
          <cell r="E481">
            <v>1982</v>
          </cell>
          <cell r="F481">
            <v>16.510000000000002</v>
          </cell>
          <cell r="G481">
            <v>6.69</v>
          </cell>
          <cell r="H481">
            <v>29.574000000000002</v>
          </cell>
          <cell r="I481">
            <v>10.656000000000001</v>
          </cell>
          <cell r="J481">
            <v>17</v>
          </cell>
          <cell r="K481">
            <v>1.0129999999999999</v>
          </cell>
          <cell r="L481">
            <v>24.472999999999999</v>
          </cell>
          <cell r="M481">
            <v>11</v>
          </cell>
          <cell r="N481">
            <v>8</v>
          </cell>
          <cell r="O481">
            <v>5.5</v>
          </cell>
          <cell r="P481">
            <v>25</v>
          </cell>
          <cell r="Q481">
            <v>17</v>
          </cell>
          <cell r="R481">
            <v>172.416</v>
          </cell>
          <cell r="S481">
            <v>18.012999999999998</v>
          </cell>
          <cell r="T481">
            <v>1.06</v>
          </cell>
          <cell r="U481">
            <v>0.3367</v>
          </cell>
          <cell r="V481">
            <v>1.9167000000000001</v>
          </cell>
          <cell r="W481">
            <v>0.56200000000000006</v>
          </cell>
          <cell r="X481">
            <v>1.6435999999999999</v>
          </cell>
          <cell r="Y481">
            <v>4.5999999999999999E-3</v>
          </cell>
          <cell r="Z481">
            <v>0.1804</v>
          </cell>
          <cell r="AA481">
            <v>0.28249999999999997</v>
          </cell>
          <cell r="AB481">
            <v>0.13880000000000001</v>
          </cell>
          <cell r="AC481">
            <v>0.55359999999999998</v>
          </cell>
          <cell r="AD481">
            <v>1.6684000000000001</v>
          </cell>
          <cell r="AE481">
            <v>0.54490000000000005</v>
          </cell>
          <cell r="AF481">
            <v>8.8922000000000008</v>
          </cell>
        </row>
        <row r="482">
          <cell r="A482" t="str">
            <v>101983</v>
          </cell>
          <cell r="B482" t="str">
            <v>SCE</v>
          </cell>
          <cell r="D482">
            <v>10</v>
          </cell>
          <cell r="E482">
            <v>1983</v>
          </cell>
          <cell r="F482">
            <v>17.027699999999999</v>
          </cell>
          <cell r="G482">
            <v>6.9554999999999998</v>
          </cell>
          <cell r="H482">
            <v>31.3142</v>
          </cell>
          <cell r="I482">
            <v>11.207599999999999</v>
          </cell>
          <cell r="J482">
            <v>17.7501</v>
          </cell>
          <cell r="K482">
            <v>1.0129999999999999</v>
          </cell>
          <cell r="L482">
            <v>24.738800000000001</v>
          </cell>
          <cell r="M482">
            <v>11.411799999999999</v>
          </cell>
          <cell r="N482">
            <v>8.2510999999999992</v>
          </cell>
          <cell r="O482">
            <v>5.9832000000000001</v>
          </cell>
          <cell r="P482">
            <v>26.1158</v>
          </cell>
          <cell r="Q482">
            <v>17.6935</v>
          </cell>
          <cell r="R482">
            <v>179.46230000000003</v>
          </cell>
          <cell r="S482">
            <v>18.763100000000001</v>
          </cell>
          <cell r="T482">
            <v>0.57869999999999999</v>
          </cell>
          <cell r="U482">
            <v>0.28139999999999998</v>
          </cell>
          <cell r="V482">
            <v>1.8201000000000001</v>
          </cell>
          <cell r="W482">
            <v>0.5877</v>
          </cell>
          <cell r="X482">
            <v>0.87080000000000002</v>
          </cell>
          <cell r="Y482">
            <v>1.0800000000000001E-2</v>
          </cell>
          <cell r="Z482">
            <v>0.28920000000000001</v>
          </cell>
          <cell r="AA482">
            <v>0.42080000000000001</v>
          </cell>
          <cell r="AB482">
            <v>0.25640000000000002</v>
          </cell>
          <cell r="AC482">
            <v>0.51870000000000005</v>
          </cell>
          <cell r="AD482">
            <v>1.1362000000000001</v>
          </cell>
          <cell r="AE482">
            <v>0.74619999999999997</v>
          </cell>
          <cell r="AF482">
            <v>7.5169999999999995</v>
          </cell>
        </row>
        <row r="483">
          <cell r="A483" t="str">
            <v>101984</v>
          </cell>
          <cell r="B483" t="str">
            <v>SCE</v>
          </cell>
          <cell r="D483">
            <v>10</v>
          </cell>
          <cell r="E483">
            <v>1984</v>
          </cell>
          <cell r="F483">
            <v>17.550699999999999</v>
          </cell>
          <cell r="G483">
            <v>7.2134</v>
          </cell>
          <cell r="H483">
            <v>32.701500000000003</v>
          </cell>
          <cell r="I483">
            <v>11.6348</v>
          </cell>
          <cell r="J483">
            <v>18.4438</v>
          </cell>
          <cell r="K483">
            <v>1.0852999999999999</v>
          </cell>
          <cell r="L483">
            <v>25.1525</v>
          </cell>
          <cell r="M483">
            <v>11.5006</v>
          </cell>
          <cell r="N483">
            <v>8.4938000000000002</v>
          </cell>
          <cell r="O483">
            <v>6.2968999999999999</v>
          </cell>
          <cell r="P483">
            <v>27.401700000000002</v>
          </cell>
          <cell r="Q483">
            <v>18.127099999999999</v>
          </cell>
          <cell r="R483">
            <v>185.60210000000001</v>
          </cell>
          <cell r="S483">
            <v>19.5291</v>
          </cell>
          <cell r="T483">
            <v>0.59060000000000001</v>
          </cell>
          <cell r="U483">
            <v>0.27560000000000001</v>
          </cell>
          <cell r="V483">
            <v>1.4759</v>
          </cell>
          <cell r="W483">
            <v>0.4672</v>
          </cell>
          <cell r="X483">
            <v>0.82579999999999998</v>
          </cell>
          <cell r="Y483">
            <v>9.7500000000000003E-2</v>
          </cell>
          <cell r="Z483">
            <v>0.43930000000000002</v>
          </cell>
          <cell r="AA483">
            <v>9.8699999999999996E-2</v>
          </cell>
          <cell r="AB483">
            <v>0.2487</v>
          </cell>
          <cell r="AC483">
            <v>0.3528</v>
          </cell>
          <cell r="AD483">
            <v>1.3076000000000001</v>
          </cell>
          <cell r="AE483">
            <v>0.49309999999999998</v>
          </cell>
          <cell r="AF483">
            <v>6.6728000000000014</v>
          </cell>
        </row>
        <row r="484">
          <cell r="A484" t="str">
            <v>101985</v>
          </cell>
          <cell r="B484" t="str">
            <v>SCE</v>
          </cell>
          <cell r="D484">
            <v>10</v>
          </cell>
          <cell r="E484">
            <v>1985</v>
          </cell>
          <cell r="F484">
            <v>18.116399999999999</v>
          </cell>
          <cell r="G484">
            <v>7.7934000000000001</v>
          </cell>
          <cell r="H484">
            <v>34.734999999999999</v>
          </cell>
          <cell r="I484">
            <v>12.180300000000001</v>
          </cell>
          <cell r="J484">
            <v>20.576799999999999</v>
          </cell>
          <cell r="K484">
            <v>1.1613</v>
          </cell>
          <cell r="L484">
            <v>25.392099999999999</v>
          </cell>
          <cell r="M484">
            <v>11.7469</v>
          </cell>
          <cell r="N484">
            <v>8.9962999999999997</v>
          </cell>
          <cell r="O484">
            <v>7.8125</v>
          </cell>
          <cell r="P484">
            <v>29.570900000000002</v>
          </cell>
          <cell r="Q484">
            <v>20.153600000000001</v>
          </cell>
          <cell r="R484">
            <v>198.23549999999997</v>
          </cell>
          <cell r="S484">
            <v>21.738099999999999</v>
          </cell>
          <cell r="T484">
            <v>0.64100000000000001</v>
          </cell>
          <cell r="U484">
            <v>0.6</v>
          </cell>
          <cell r="V484">
            <v>2.1314000000000002</v>
          </cell>
          <cell r="W484">
            <v>0.5897</v>
          </cell>
          <cell r="X484">
            <v>2.2780999999999998</v>
          </cell>
          <cell r="Y484">
            <v>8.9399999999999993E-2</v>
          </cell>
          <cell r="Z484">
            <v>0.26779999999999998</v>
          </cell>
          <cell r="AA484">
            <v>0.25690000000000002</v>
          </cell>
          <cell r="AB484">
            <v>0.5091</v>
          </cell>
          <cell r="AC484">
            <v>1.5584</v>
          </cell>
          <cell r="AD484">
            <v>2.1930999999999998</v>
          </cell>
          <cell r="AE484">
            <v>2.0929000000000002</v>
          </cell>
          <cell r="AF484">
            <v>13.207800000000001</v>
          </cell>
        </row>
        <row r="485">
          <cell r="A485" t="str">
            <v>101986</v>
          </cell>
          <cell r="B485" t="str">
            <v>SCE</v>
          </cell>
          <cell r="D485">
            <v>10</v>
          </cell>
          <cell r="E485">
            <v>1986</v>
          </cell>
          <cell r="F485">
            <v>19.183900000000001</v>
          </cell>
          <cell r="G485">
            <v>8.5168999999999997</v>
          </cell>
          <cell r="H485">
            <v>37.988999999999997</v>
          </cell>
          <cell r="I485">
            <v>13.020300000000001</v>
          </cell>
          <cell r="J485">
            <v>24.540299999999998</v>
          </cell>
          <cell r="K485">
            <v>1.2776000000000001</v>
          </cell>
          <cell r="L485">
            <v>25.813800000000001</v>
          </cell>
          <cell r="M485">
            <v>12.001899999999999</v>
          </cell>
          <cell r="N485">
            <v>9.4972999999999992</v>
          </cell>
          <cell r="O485">
            <v>9.7018000000000004</v>
          </cell>
          <cell r="P485">
            <v>32.700600000000001</v>
          </cell>
          <cell r="Q485">
            <v>21.622</v>
          </cell>
          <cell r="R485">
            <v>215.86540000000002</v>
          </cell>
          <cell r="S485">
            <v>25.817899999999998</v>
          </cell>
          <cell r="T485">
            <v>1.1512</v>
          </cell>
          <cell r="U485">
            <v>0.74629999999999996</v>
          </cell>
          <cell r="V485">
            <v>3.3628999999999998</v>
          </cell>
          <cell r="W485">
            <v>0.88890000000000002</v>
          </cell>
          <cell r="X485">
            <v>4.1238000000000001</v>
          </cell>
          <cell r="Y485">
            <v>0.1308</v>
          </cell>
          <cell r="Z485">
            <v>0.45229999999999998</v>
          </cell>
          <cell r="AA485">
            <v>0.26669999999999999</v>
          </cell>
          <cell r="AB485">
            <v>0.50839999999999996</v>
          </cell>
          <cell r="AC485">
            <v>1.9376</v>
          </cell>
          <cell r="AD485">
            <v>3.1568000000000001</v>
          </cell>
          <cell r="AE485">
            <v>1.5448</v>
          </cell>
          <cell r="AF485">
            <v>18.270499999999998</v>
          </cell>
        </row>
        <row r="486">
          <cell r="A486" t="str">
            <v>101987</v>
          </cell>
          <cell r="B486" t="str">
            <v>SCE</v>
          </cell>
          <cell r="D486">
            <v>10</v>
          </cell>
          <cell r="E486">
            <v>1987</v>
          </cell>
          <cell r="F486">
            <v>20.347100000000001</v>
          </cell>
          <cell r="G486">
            <v>9.0861999999999998</v>
          </cell>
          <cell r="H486">
            <v>40.972700000000003</v>
          </cell>
          <cell r="I486">
            <v>13.8231</v>
          </cell>
          <cell r="J486">
            <v>27.707999999999998</v>
          </cell>
          <cell r="K486">
            <v>1.2776000000000001</v>
          </cell>
          <cell r="L486">
            <v>26.388400000000001</v>
          </cell>
          <cell r="M486">
            <v>12.4269</v>
          </cell>
          <cell r="N486">
            <v>10.661300000000001</v>
          </cell>
          <cell r="O486">
            <v>11.4819</v>
          </cell>
          <cell r="P486">
            <v>35.526699999999998</v>
          </cell>
          <cell r="Q486">
            <v>23.002199999999998</v>
          </cell>
          <cell r="R486">
            <v>232.7021</v>
          </cell>
          <cell r="S486">
            <v>28.985599999999998</v>
          </cell>
          <cell r="T486">
            <v>1.2565999999999999</v>
          </cell>
          <cell r="U486">
            <v>0.59499999999999997</v>
          </cell>
          <cell r="V486">
            <v>3.1052</v>
          </cell>
          <cell r="W486">
            <v>0.85709999999999997</v>
          </cell>
          <cell r="X486">
            <v>3.3445</v>
          </cell>
          <cell r="Y486">
            <v>1.1299999999999999E-2</v>
          </cell>
          <cell r="Z486">
            <v>0.60829999999999995</v>
          </cell>
          <cell r="AA486">
            <v>0.43790000000000001</v>
          </cell>
          <cell r="AB486">
            <v>1.1721999999999999</v>
          </cell>
          <cell r="AC486">
            <v>1.8331</v>
          </cell>
          <cell r="AD486">
            <v>2.8567</v>
          </cell>
          <cell r="AE486">
            <v>1.4650000000000001</v>
          </cell>
          <cell r="AF486">
            <v>17.542899999999999</v>
          </cell>
        </row>
        <row r="487">
          <cell r="A487" t="str">
            <v>101988</v>
          </cell>
          <cell r="B487" t="str">
            <v>SCE</v>
          </cell>
          <cell r="D487">
            <v>10</v>
          </cell>
          <cell r="E487">
            <v>1988</v>
          </cell>
          <cell r="F487">
            <v>21.644400000000001</v>
          </cell>
          <cell r="G487">
            <v>10.0762</v>
          </cell>
          <cell r="H487">
            <v>46.418300000000002</v>
          </cell>
          <cell r="I487">
            <v>15.2392</v>
          </cell>
          <cell r="J487">
            <v>34.3476</v>
          </cell>
          <cell r="K487">
            <v>1.2776000000000001</v>
          </cell>
          <cell r="L487">
            <v>27.2759</v>
          </cell>
          <cell r="M487">
            <v>13.185</v>
          </cell>
          <cell r="N487">
            <v>12.1837</v>
          </cell>
          <cell r="O487">
            <v>13.719900000000001</v>
          </cell>
          <cell r="P487">
            <v>40.646700000000003</v>
          </cell>
          <cell r="Q487">
            <v>25.211200000000002</v>
          </cell>
          <cell r="R487">
            <v>261.22570000000002</v>
          </cell>
          <cell r="S487">
            <v>35.6252</v>
          </cell>
          <cell r="T487">
            <v>1.4008</v>
          </cell>
          <cell r="U487">
            <v>1.0185999999999999</v>
          </cell>
          <cell r="V487">
            <v>5.5789</v>
          </cell>
          <cell r="W487">
            <v>1.4755</v>
          </cell>
          <cell r="X487">
            <v>6.8305999999999996</v>
          </cell>
          <cell r="Y487">
            <v>1.24E-2</v>
          </cell>
          <cell r="Z487">
            <v>0.9244</v>
          </cell>
          <cell r="AA487">
            <v>0.77229999999999999</v>
          </cell>
          <cell r="AB487">
            <v>1.532</v>
          </cell>
          <cell r="AC487">
            <v>2.2955999999999999</v>
          </cell>
          <cell r="AD487">
            <v>5.1531000000000002</v>
          </cell>
          <cell r="AE487">
            <v>2.3039000000000001</v>
          </cell>
          <cell r="AF487">
            <v>29.298099999999998</v>
          </cell>
        </row>
        <row r="488">
          <cell r="A488" t="str">
            <v>101989</v>
          </cell>
          <cell r="B488" t="str">
            <v>SCE</v>
          </cell>
          <cell r="D488">
            <v>10</v>
          </cell>
          <cell r="E488">
            <v>1989</v>
          </cell>
          <cell r="F488">
            <v>22.945799999999998</v>
          </cell>
          <cell r="G488">
            <v>11.0905</v>
          </cell>
          <cell r="H488">
            <v>51.581899999999997</v>
          </cell>
          <cell r="I488">
            <v>16.530999999999999</v>
          </cell>
          <cell r="J488">
            <v>41.247300000000003</v>
          </cell>
          <cell r="K488">
            <v>1.2776000000000001</v>
          </cell>
          <cell r="L488">
            <v>28.100200000000001</v>
          </cell>
          <cell r="M488">
            <v>13.9689</v>
          </cell>
          <cell r="N488">
            <v>13.046200000000001</v>
          </cell>
          <cell r="O488">
            <v>14.9648</v>
          </cell>
          <cell r="P488">
            <v>47.027799999999999</v>
          </cell>
          <cell r="Q488">
            <v>27.045400000000001</v>
          </cell>
          <cell r="R488">
            <v>288.82740000000001</v>
          </cell>
          <cell r="S488">
            <v>42.524900000000002</v>
          </cell>
          <cell r="T488">
            <v>1.4157999999999999</v>
          </cell>
          <cell r="U488">
            <v>1.0467</v>
          </cell>
          <cell r="V488">
            <v>5.3125999999999998</v>
          </cell>
          <cell r="W488">
            <v>1.3575999999999999</v>
          </cell>
          <cell r="X488">
            <v>7.1101999999999999</v>
          </cell>
          <cell r="Y488">
            <v>2.24E-2</v>
          </cell>
          <cell r="Z488">
            <v>0.86509999999999998</v>
          </cell>
          <cell r="AA488">
            <v>0.79969999999999997</v>
          </cell>
          <cell r="AB488">
            <v>0.87339999999999995</v>
          </cell>
          <cell r="AC488">
            <v>1.3078000000000001</v>
          </cell>
          <cell r="AD488">
            <v>6.4196999999999997</v>
          </cell>
          <cell r="AE488">
            <v>1.9410000000000001</v>
          </cell>
          <cell r="AF488">
            <v>28.472000000000001</v>
          </cell>
        </row>
        <row r="489">
          <cell r="A489" t="str">
            <v>101990</v>
          </cell>
          <cell r="B489" t="str">
            <v>SCE</v>
          </cell>
          <cell r="D489">
            <v>10</v>
          </cell>
          <cell r="E489">
            <v>1990</v>
          </cell>
          <cell r="F489">
            <v>24.556899999999999</v>
          </cell>
          <cell r="G489">
            <v>12.1655</v>
          </cell>
          <cell r="H489">
            <v>56.516800000000003</v>
          </cell>
          <cell r="I489">
            <v>17.668199999999999</v>
          </cell>
          <cell r="J489">
            <v>49.0428</v>
          </cell>
          <cell r="K489">
            <v>1.2776000000000001</v>
          </cell>
          <cell r="L489">
            <v>29.697399999999998</v>
          </cell>
          <cell r="M489">
            <v>14.525600000000001</v>
          </cell>
          <cell r="N489">
            <v>13.824</v>
          </cell>
          <cell r="O489">
            <v>15.541399999999999</v>
          </cell>
          <cell r="P489">
            <v>52.426400000000001</v>
          </cell>
          <cell r="Q489">
            <v>28.2471</v>
          </cell>
          <cell r="R489">
            <v>315.48970000000003</v>
          </cell>
          <cell r="S489">
            <v>50.320399999999999</v>
          </cell>
          <cell r="T489">
            <v>1.7369000000000001</v>
          </cell>
          <cell r="U489">
            <v>1.1112</v>
          </cell>
          <cell r="V489">
            <v>5.0974000000000004</v>
          </cell>
          <cell r="W489">
            <v>1.2087000000000001</v>
          </cell>
          <cell r="X489">
            <v>8.0223999999999993</v>
          </cell>
          <cell r="Y489">
            <v>1.1599999999999999E-2</v>
          </cell>
          <cell r="Z489">
            <v>1.6416999999999999</v>
          </cell>
          <cell r="AA489">
            <v>0.57410000000000005</v>
          </cell>
          <cell r="AB489">
            <v>0.78890000000000005</v>
          </cell>
          <cell r="AC489">
            <v>0.64329999999999998</v>
          </cell>
          <cell r="AD489">
            <v>5.4420999999999999</v>
          </cell>
          <cell r="AE489">
            <v>1.3202</v>
          </cell>
          <cell r="AF489">
            <v>27.598500000000005</v>
          </cell>
        </row>
        <row r="490">
          <cell r="A490" t="str">
            <v>101991</v>
          </cell>
          <cell r="B490" t="str">
            <v>SCE</v>
          </cell>
          <cell r="D490">
            <v>10</v>
          </cell>
          <cell r="E490">
            <v>1991</v>
          </cell>
          <cell r="F490">
            <v>26.0593</v>
          </cell>
          <cell r="G490">
            <v>13.421200000000001</v>
          </cell>
          <cell r="H490">
            <v>62.155900000000003</v>
          </cell>
          <cell r="I490">
            <v>19.002199999999998</v>
          </cell>
          <cell r="J490">
            <v>57.5366</v>
          </cell>
          <cell r="K490">
            <v>1.2776000000000001</v>
          </cell>
          <cell r="L490">
            <v>31.0855</v>
          </cell>
          <cell r="M490">
            <v>15.379200000000001</v>
          </cell>
          <cell r="N490">
            <v>14.5741</v>
          </cell>
          <cell r="O490">
            <v>16.099599999999999</v>
          </cell>
          <cell r="P490">
            <v>59.222099999999998</v>
          </cell>
          <cell r="Q490">
            <v>29.549099999999999</v>
          </cell>
          <cell r="R490">
            <v>345.36240000000004</v>
          </cell>
          <cell r="S490">
            <v>58.8142</v>
          </cell>
          <cell r="T490">
            <v>1.6405000000000001</v>
          </cell>
          <cell r="U490">
            <v>1.296</v>
          </cell>
          <cell r="V490">
            <v>5.8158000000000003</v>
          </cell>
          <cell r="W490">
            <v>1.4115</v>
          </cell>
          <cell r="X490">
            <v>8.7378999999999998</v>
          </cell>
          <cell r="Y490">
            <v>3.1800000000000002E-2</v>
          </cell>
          <cell r="Z490">
            <v>1.4374</v>
          </cell>
          <cell r="AA490">
            <v>0.87229999999999996</v>
          </cell>
          <cell r="AB490">
            <v>0.7621</v>
          </cell>
          <cell r="AC490">
            <v>0.629</v>
          </cell>
          <cell r="AD490">
            <v>6.8421000000000003</v>
          </cell>
          <cell r="AE490">
            <v>1.4331</v>
          </cell>
          <cell r="AF490">
            <v>30.909499999999998</v>
          </cell>
        </row>
        <row r="491">
          <cell r="A491" t="str">
            <v>101992</v>
          </cell>
          <cell r="B491" t="str">
            <v>SCE</v>
          </cell>
          <cell r="D491">
            <v>10</v>
          </cell>
          <cell r="E491">
            <v>1992</v>
          </cell>
          <cell r="F491">
            <v>27.057400000000001</v>
          </cell>
          <cell r="G491">
            <v>14.236599999999999</v>
          </cell>
          <cell r="H491">
            <v>67.158299999999997</v>
          </cell>
          <cell r="I491">
            <v>20.347899999999999</v>
          </cell>
          <cell r="J491">
            <v>62.922899999999998</v>
          </cell>
          <cell r="K491">
            <v>1.2776000000000001</v>
          </cell>
          <cell r="L491">
            <v>32.949599999999997</v>
          </cell>
          <cell r="M491">
            <v>16.002600000000001</v>
          </cell>
          <cell r="N491">
            <v>14.994400000000001</v>
          </cell>
          <cell r="O491">
            <v>16.203499999999998</v>
          </cell>
          <cell r="P491">
            <v>63.378300000000003</v>
          </cell>
          <cell r="Q491">
            <v>30.025300000000001</v>
          </cell>
          <cell r="R491">
            <v>366.55440000000004</v>
          </cell>
          <cell r="S491">
            <v>64.200500000000005</v>
          </cell>
          <cell r="T491">
            <v>1.149</v>
          </cell>
          <cell r="U491">
            <v>0.86040000000000005</v>
          </cell>
          <cell r="V491">
            <v>5.1948999999999996</v>
          </cell>
          <cell r="W491">
            <v>1.4298</v>
          </cell>
          <cell r="X491">
            <v>5.6473000000000004</v>
          </cell>
          <cell r="Y491">
            <v>8.2000000000000007E-3</v>
          </cell>
          <cell r="Z491">
            <v>1.9177</v>
          </cell>
          <cell r="AA491">
            <v>0.64419999999999999</v>
          </cell>
          <cell r="AB491">
            <v>0.4335</v>
          </cell>
          <cell r="AC491">
            <v>0.17929999999999999</v>
          </cell>
          <cell r="AD491">
            <v>4.2084000000000001</v>
          </cell>
          <cell r="AE491">
            <v>0.62170000000000003</v>
          </cell>
          <cell r="AF491">
            <v>22.294400000000007</v>
          </cell>
        </row>
        <row r="492">
          <cell r="A492" t="str">
            <v>101993</v>
          </cell>
          <cell r="B492" t="str">
            <v>SCE</v>
          </cell>
          <cell r="D492">
            <v>10</v>
          </cell>
          <cell r="E492">
            <v>1993</v>
          </cell>
          <cell r="F492">
            <v>27.4679</v>
          </cell>
          <cell r="G492">
            <v>14.5219</v>
          </cell>
          <cell r="H492">
            <v>70.940700000000007</v>
          </cell>
          <cell r="I492">
            <v>21.5595</v>
          </cell>
          <cell r="J492">
            <v>64.379499999999993</v>
          </cell>
          <cell r="K492">
            <v>1.2776000000000001</v>
          </cell>
          <cell r="L492">
            <v>34.283099999999997</v>
          </cell>
          <cell r="M492">
            <v>16.348800000000001</v>
          </cell>
          <cell r="N492">
            <v>15.669499999999999</v>
          </cell>
          <cell r="O492">
            <v>16.4312</v>
          </cell>
          <cell r="P492">
            <v>65.837999999999994</v>
          </cell>
          <cell r="Q492">
            <v>30.405200000000001</v>
          </cell>
          <cell r="R492">
            <v>379.12290000000002</v>
          </cell>
          <cell r="S492">
            <v>65.6571</v>
          </cell>
          <cell r="T492">
            <v>0.57410000000000005</v>
          </cell>
          <cell r="U492">
            <v>0.33460000000000001</v>
          </cell>
          <cell r="V492">
            <v>3.9897</v>
          </cell>
          <cell r="W492">
            <v>1.3022</v>
          </cell>
          <cell r="X492">
            <v>1.7298</v>
          </cell>
          <cell r="Y492">
            <v>2.5100000000000001E-2</v>
          </cell>
          <cell r="Z492">
            <v>1.3926000000000001</v>
          </cell>
          <cell r="AA492">
            <v>0.36859999999999998</v>
          </cell>
          <cell r="AB492">
            <v>0.68910000000000005</v>
          </cell>
          <cell r="AC492">
            <v>0.30719999999999997</v>
          </cell>
          <cell r="AD492">
            <v>2.5135999999999998</v>
          </cell>
          <cell r="AE492">
            <v>0.53990000000000005</v>
          </cell>
          <cell r="AF492">
            <v>13.766500000000001</v>
          </cell>
        </row>
        <row r="493">
          <cell r="A493" t="str">
            <v>101994</v>
          </cell>
          <cell r="B493" t="str">
            <v>SCE</v>
          </cell>
          <cell r="D493">
            <v>10</v>
          </cell>
          <cell r="E493">
            <v>1994</v>
          </cell>
          <cell r="F493">
            <v>27.6358</v>
          </cell>
          <cell r="G493">
            <v>14.7758</v>
          </cell>
          <cell r="H493">
            <v>72.0124</v>
          </cell>
          <cell r="I493">
            <v>21.839600000000001</v>
          </cell>
          <cell r="J493">
            <v>65.233099999999993</v>
          </cell>
          <cell r="K493">
            <v>1.2776000000000001</v>
          </cell>
          <cell r="L493">
            <v>35.367899999999999</v>
          </cell>
          <cell r="M493">
            <v>16.851500000000001</v>
          </cell>
          <cell r="N493">
            <v>16.3992</v>
          </cell>
          <cell r="O493">
            <v>16.4312</v>
          </cell>
          <cell r="P493">
            <v>68.226600000000005</v>
          </cell>
          <cell r="Q493">
            <v>30.975000000000001</v>
          </cell>
          <cell r="R493">
            <v>387.02570000000003</v>
          </cell>
          <cell r="S493">
            <v>66.5107</v>
          </cell>
          <cell r="T493">
            <v>0.34429999999999999</v>
          </cell>
          <cell r="U493">
            <v>0.30790000000000001</v>
          </cell>
          <cell r="V493">
            <v>1.2936000000000001</v>
          </cell>
          <cell r="W493">
            <v>0.37709999999999999</v>
          </cell>
          <cell r="X493">
            <v>1.1372</v>
          </cell>
          <cell r="Y493">
            <v>1.6000000000000001E-3</v>
          </cell>
          <cell r="Z493">
            <v>1.1486000000000001</v>
          </cell>
          <cell r="AA493">
            <v>0.52690000000000003</v>
          </cell>
          <cell r="AB493">
            <v>0.74519999999999997</v>
          </cell>
          <cell r="AC493">
            <v>6.1600000000000002E-2</v>
          </cell>
          <cell r="AD493">
            <v>2.4455</v>
          </cell>
          <cell r="AE493">
            <v>0.746</v>
          </cell>
          <cell r="AF493">
            <v>9.1355000000000022</v>
          </cell>
        </row>
        <row r="494">
          <cell r="A494" t="str">
            <v>101995</v>
          </cell>
          <cell r="B494" t="str">
            <v>SCE</v>
          </cell>
          <cell r="D494">
            <v>10</v>
          </cell>
          <cell r="E494">
            <v>1995</v>
          </cell>
          <cell r="F494">
            <v>27.8065</v>
          </cell>
          <cell r="G494">
            <v>14.9663</v>
          </cell>
          <cell r="H494">
            <v>73.510499999999993</v>
          </cell>
          <cell r="I494">
            <v>22.318000000000001</v>
          </cell>
          <cell r="J494">
            <v>65.494100000000003</v>
          </cell>
          <cell r="K494">
            <v>2.3367</v>
          </cell>
          <cell r="L494">
            <v>37.030099999999997</v>
          </cell>
          <cell r="M494">
            <v>17.206900000000001</v>
          </cell>
          <cell r="N494">
            <v>17.1769</v>
          </cell>
          <cell r="O494">
            <v>16.493300000000001</v>
          </cell>
          <cell r="P494">
            <v>69.505099999999999</v>
          </cell>
          <cell r="Q494">
            <v>30.975000000000001</v>
          </cell>
          <cell r="R494">
            <v>394.81939999999997</v>
          </cell>
          <cell r="S494">
            <v>67.830799999999996</v>
          </cell>
          <cell r="T494">
            <v>0.36070000000000002</v>
          </cell>
          <cell r="U494">
            <v>0.24990000000000001</v>
          </cell>
          <cell r="V494">
            <v>1.7327999999999999</v>
          </cell>
          <cell r="W494">
            <v>0.58079999999999998</v>
          </cell>
          <cell r="X494">
            <v>0.55700000000000005</v>
          </cell>
          <cell r="Y494">
            <v>1.1234</v>
          </cell>
          <cell r="Z494">
            <v>1.7315</v>
          </cell>
          <cell r="AA494">
            <v>0.38190000000000002</v>
          </cell>
          <cell r="AB494">
            <v>0.79459999999999997</v>
          </cell>
          <cell r="AC494">
            <v>0.1721</v>
          </cell>
          <cell r="AD494">
            <v>1.3402000000000001</v>
          </cell>
          <cell r="AE494">
            <v>0.19139999999999999</v>
          </cell>
          <cell r="AF494">
            <v>9.2163000000000004</v>
          </cell>
        </row>
        <row r="495">
          <cell r="A495" t="str">
            <v>101996</v>
          </cell>
          <cell r="B495" t="str">
            <v>SCE</v>
          </cell>
          <cell r="D495">
            <v>10</v>
          </cell>
          <cell r="E495">
            <v>1996</v>
          </cell>
          <cell r="F495">
            <v>28.064699999999998</v>
          </cell>
          <cell r="G495">
            <v>15.203200000000001</v>
          </cell>
          <cell r="H495">
            <v>75.145300000000006</v>
          </cell>
          <cell r="I495">
            <v>22.799099999999999</v>
          </cell>
          <cell r="J495">
            <v>66.33</v>
          </cell>
          <cell r="K495">
            <v>2.4163000000000001</v>
          </cell>
          <cell r="L495">
            <v>37.756599999999999</v>
          </cell>
          <cell r="M495">
            <v>17.715699999999998</v>
          </cell>
          <cell r="N495">
            <v>17.787400000000002</v>
          </cell>
          <cell r="O495">
            <v>16.511399999999998</v>
          </cell>
          <cell r="P495">
            <v>71.197999999999993</v>
          </cell>
          <cell r="Q495">
            <v>31.2027</v>
          </cell>
          <cell r="R495">
            <v>402.13039999999995</v>
          </cell>
          <cell r="S495">
            <v>68.746300000000005</v>
          </cell>
          <cell r="T495">
            <v>0.46210000000000001</v>
          </cell>
          <cell r="U495">
            <v>0.30199999999999999</v>
          </cell>
          <cell r="V495">
            <v>1.8855</v>
          </cell>
          <cell r="W495">
            <v>0.58989999999999998</v>
          </cell>
          <cell r="X495">
            <v>1.1429</v>
          </cell>
          <cell r="Y495">
            <v>0.1075</v>
          </cell>
          <cell r="Z495">
            <v>0.80249999999999999</v>
          </cell>
          <cell r="AA495">
            <v>0.53749999999999998</v>
          </cell>
          <cell r="AB495">
            <v>0.629</v>
          </cell>
          <cell r="AC495">
            <v>0.1096</v>
          </cell>
          <cell r="AD495">
            <v>1.7587999999999999</v>
          </cell>
          <cell r="AE495">
            <v>0.442</v>
          </cell>
          <cell r="AF495">
            <v>8.7693000000000012</v>
          </cell>
        </row>
        <row r="496">
          <cell r="A496" t="str">
            <v>101997</v>
          </cell>
          <cell r="B496" t="str">
            <v>SCE</v>
          </cell>
          <cell r="D496">
            <v>10</v>
          </cell>
          <cell r="E496">
            <v>1997</v>
          </cell>
          <cell r="F496">
            <v>28.4405</v>
          </cell>
          <cell r="G496">
            <v>15.626200000000001</v>
          </cell>
          <cell r="H496">
            <v>76.718199999999996</v>
          </cell>
          <cell r="I496">
            <v>23.177299999999999</v>
          </cell>
          <cell r="J496">
            <v>68.178200000000004</v>
          </cell>
          <cell r="K496">
            <v>2.7425000000000002</v>
          </cell>
          <cell r="L496">
            <v>38.8506</v>
          </cell>
          <cell r="M496">
            <v>17.886099999999999</v>
          </cell>
          <cell r="N496">
            <v>18.5579</v>
          </cell>
          <cell r="O496">
            <v>16.511399999999998</v>
          </cell>
          <cell r="P496">
            <v>73.174599999999998</v>
          </cell>
          <cell r="Q496">
            <v>31.784500000000001</v>
          </cell>
          <cell r="R496">
            <v>411.64799999999997</v>
          </cell>
          <cell r="S496">
            <v>70.920700000000011</v>
          </cell>
          <cell r="T496">
            <v>0.59340000000000004</v>
          </cell>
          <cell r="U496">
            <v>0.49440000000000001</v>
          </cell>
          <cell r="V496">
            <v>1.8393999999999999</v>
          </cell>
          <cell r="W496">
            <v>0.49320000000000003</v>
          </cell>
          <cell r="X496">
            <v>2.1661000000000001</v>
          </cell>
          <cell r="Y496">
            <v>0.35370000000000001</v>
          </cell>
          <cell r="Z496">
            <v>1.1758</v>
          </cell>
          <cell r="AA496">
            <v>0.2019</v>
          </cell>
          <cell r="AB496">
            <v>0.79039999999999999</v>
          </cell>
          <cell r="AC496">
            <v>7.2300000000000003E-2</v>
          </cell>
          <cell r="AD496">
            <v>2.0485000000000002</v>
          </cell>
          <cell r="AE496">
            <v>0.81320000000000003</v>
          </cell>
          <cell r="AF496">
            <v>11.042300000000001</v>
          </cell>
        </row>
        <row r="497">
          <cell r="A497" t="str">
            <v>101998</v>
          </cell>
          <cell r="B497" t="str">
            <v>SCE</v>
          </cell>
          <cell r="D497">
            <v>10</v>
          </cell>
          <cell r="E497">
            <v>1998</v>
          </cell>
          <cell r="F497">
            <v>28.822700000000001</v>
          </cell>
          <cell r="G497">
            <v>16.096299999999999</v>
          </cell>
          <cell r="H497">
            <v>79.852699999999999</v>
          </cell>
          <cell r="I497">
            <v>24.076599999999999</v>
          </cell>
          <cell r="J497">
            <v>70.543300000000002</v>
          </cell>
          <cell r="K497">
            <v>2.7475999999999998</v>
          </cell>
          <cell r="L497">
            <v>39.430599999999998</v>
          </cell>
          <cell r="M497">
            <v>18.0748</v>
          </cell>
          <cell r="N497">
            <v>18.5823</v>
          </cell>
          <cell r="O497">
            <v>16.680399999999999</v>
          </cell>
          <cell r="P497">
            <v>76.357600000000005</v>
          </cell>
          <cell r="Q497">
            <v>31.811499999999999</v>
          </cell>
          <cell r="R497">
            <v>423.07639999999998</v>
          </cell>
          <cell r="S497">
            <v>73.290900000000008</v>
          </cell>
          <cell r="T497">
            <v>0.61339999999999995</v>
          </cell>
          <cell r="U497">
            <v>0.54790000000000005</v>
          </cell>
          <cell r="V497">
            <v>3.4163000000000001</v>
          </cell>
          <cell r="W497">
            <v>1.0202</v>
          </cell>
          <cell r="X497">
            <v>2.6926999999999999</v>
          </cell>
          <cell r="Y497">
            <v>3.3500000000000002E-2</v>
          </cell>
          <cell r="Z497">
            <v>0.6694</v>
          </cell>
          <cell r="AA497">
            <v>0.2225</v>
          </cell>
          <cell r="AB497">
            <v>4.6199999999999998E-2</v>
          </cell>
          <cell r="AC497">
            <v>0.28889999999999999</v>
          </cell>
          <cell r="AD497">
            <v>3.2614999999999998</v>
          </cell>
          <cell r="AE497">
            <v>0.27879999999999999</v>
          </cell>
          <cell r="AF497">
            <v>13.0913</v>
          </cell>
        </row>
        <row r="498">
          <cell r="A498" t="str">
            <v>101999</v>
          </cell>
          <cell r="B498" t="str">
            <v>SCE</v>
          </cell>
          <cell r="D498">
            <v>10</v>
          </cell>
          <cell r="E498">
            <v>1999</v>
          </cell>
          <cell r="F498">
            <v>29.2056</v>
          </cell>
          <cell r="G498">
            <v>16.776700000000002</v>
          </cell>
          <cell r="H498">
            <v>81.975300000000004</v>
          </cell>
          <cell r="I498">
            <v>24.4956</v>
          </cell>
          <cell r="J498">
            <v>74.379000000000005</v>
          </cell>
          <cell r="K498">
            <v>2.8523000000000001</v>
          </cell>
          <cell r="L498">
            <v>40.677100000000003</v>
          </cell>
          <cell r="M498">
            <v>18.3063</v>
          </cell>
          <cell r="N498">
            <v>18.895099999999999</v>
          </cell>
          <cell r="O498">
            <v>16.831399999999999</v>
          </cell>
          <cell r="P498">
            <v>79.557900000000004</v>
          </cell>
          <cell r="Q498">
            <v>31.887</v>
          </cell>
          <cell r="R498">
            <v>435.83930000000004</v>
          </cell>
          <cell r="S498">
            <v>77.231300000000005</v>
          </cell>
          <cell r="T498">
            <v>0.62709999999999999</v>
          </cell>
          <cell r="U498">
            <v>0.7651</v>
          </cell>
          <cell r="V498">
            <v>2.4215</v>
          </cell>
          <cell r="W498">
            <v>0.54600000000000004</v>
          </cell>
          <cell r="X498">
            <v>4.1710000000000003</v>
          </cell>
          <cell r="Y498">
            <v>0.1331</v>
          </cell>
          <cell r="Z498">
            <v>1.343</v>
          </cell>
          <cell r="AA498">
            <v>0.26840000000000003</v>
          </cell>
          <cell r="AB498">
            <v>0.3357</v>
          </cell>
          <cell r="AC498">
            <v>0.25119999999999998</v>
          </cell>
          <cell r="AD498">
            <v>3.2866</v>
          </cell>
          <cell r="AE498">
            <v>0.3473</v>
          </cell>
          <cell r="AF498">
            <v>14.496</v>
          </cell>
        </row>
        <row r="499">
          <cell r="A499" t="str">
            <v>102000</v>
          </cell>
          <cell r="B499" t="str">
            <v>SCE</v>
          </cell>
          <cell r="D499">
            <v>10</v>
          </cell>
          <cell r="E499">
            <v>2000</v>
          </cell>
          <cell r="F499">
            <v>29.582599999999999</v>
          </cell>
          <cell r="G499">
            <v>17.2669</v>
          </cell>
          <cell r="H499">
            <v>84.129900000000006</v>
          </cell>
          <cell r="I499">
            <v>24.991900000000001</v>
          </cell>
          <cell r="J499">
            <v>77.368799999999993</v>
          </cell>
          <cell r="K499">
            <v>2.9729999999999999</v>
          </cell>
          <cell r="L499">
            <v>41.308500000000002</v>
          </cell>
          <cell r="M499">
            <v>18.7532</v>
          </cell>
          <cell r="N499">
            <v>19.206900000000001</v>
          </cell>
          <cell r="O499">
            <v>16.831399999999999</v>
          </cell>
          <cell r="P499">
            <v>83.765100000000004</v>
          </cell>
          <cell r="Q499">
            <v>32.295299999999997</v>
          </cell>
          <cell r="R499">
            <v>448.4735</v>
          </cell>
          <cell r="S499">
            <v>80.341799999999992</v>
          </cell>
          <cell r="T499">
            <v>0.63329999999999997</v>
          </cell>
          <cell r="U499">
            <v>0.58189999999999997</v>
          </cell>
          <cell r="V499">
            <v>2.4674999999999998</v>
          </cell>
          <cell r="W499">
            <v>0.62819999999999998</v>
          </cell>
          <cell r="X499">
            <v>3.3321999999999998</v>
          </cell>
          <cell r="Y499">
            <v>0.14929999999999999</v>
          </cell>
          <cell r="Z499">
            <v>0.73699999999999999</v>
          </cell>
          <cell r="AA499">
            <v>0.4869</v>
          </cell>
          <cell r="AB499">
            <v>0.33689999999999998</v>
          </cell>
          <cell r="AC499">
            <v>6.5299999999999997E-2</v>
          </cell>
          <cell r="AD499">
            <v>4.3007</v>
          </cell>
          <cell r="AE499">
            <v>0.70099999999999996</v>
          </cell>
          <cell r="AF499">
            <v>14.420200000000001</v>
          </cell>
        </row>
        <row r="500">
          <cell r="A500" t="str">
            <v>102001</v>
          </cell>
          <cell r="B500" t="str">
            <v>SCE</v>
          </cell>
          <cell r="D500">
            <v>10</v>
          </cell>
          <cell r="E500">
            <v>2001</v>
          </cell>
          <cell r="F500">
            <v>30.084700000000002</v>
          </cell>
          <cell r="G500">
            <v>18.007899999999999</v>
          </cell>
          <cell r="H500">
            <v>86.356499999999997</v>
          </cell>
          <cell r="I500">
            <v>25.3827</v>
          </cell>
          <cell r="J500">
            <v>82.038499999999999</v>
          </cell>
          <cell r="K500">
            <v>2.9729999999999999</v>
          </cell>
          <cell r="L500">
            <v>41.876300000000001</v>
          </cell>
          <cell r="M500">
            <v>19.588999999999999</v>
          </cell>
          <cell r="N500">
            <v>19.667400000000001</v>
          </cell>
          <cell r="O500">
            <v>16.906400000000001</v>
          </cell>
          <cell r="P500">
            <v>87.975499999999997</v>
          </cell>
          <cell r="Q500">
            <v>32.693800000000003</v>
          </cell>
          <cell r="R500">
            <v>463.55170000000004</v>
          </cell>
          <cell r="S500">
            <v>85.011499999999998</v>
          </cell>
          <cell r="T500">
            <v>0.77</v>
          </cell>
          <cell r="U500">
            <v>0.83950000000000002</v>
          </cell>
          <cell r="V500">
            <v>2.5543999999999998</v>
          </cell>
          <cell r="W500">
            <v>0.52780000000000005</v>
          </cell>
          <cell r="X500">
            <v>5.0152000000000001</v>
          </cell>
          <cell r="Y500">
            <v>7.3000000000000001E-3</v>
          </cell>
          <cell r="Z500">
            <v>0.68179999999999996</v>
          </cell>
          <cell r="AA500">
            <v>0.87949999999999995</v>
          </cell>
          <cell r="AB500">
            <v>0.48780000000000001</v>
          </cell>
          <cell r="AC500">
            <v>0.2152</v>
          </cell>
          <cell r="AD500">
            <v>4.3128000000000002</v>
          </cell>
          <cell r="AE500">
            <v>0.71250000000000002</v>
          </cell>
          <cell r="AF500">
            <v>17.003799999999998</v>
          </cell>
        </row>
        <row r="501">
          <cell r="A501" t="str">
            <v>102002</v>
          </cell>
          <cell r="B501" t="str">
            <v>SCE</v>
          </cell>
          <cell r="D501">
            <v>10</v>
          </cell>
          <cell r="E501">
            <v>2002</v>
          </cell>
          <cell r="F501">
            <v>30.863099999999999</v>
          </cell>
          <cell r="G501">
            <v>18.472899999999999</v>
          </cell>
          <cell r="H501">
            <v>88.586399999999998</v>
          </cell>
          <cell r="I501">
            <v>26.083100000000002</v>
          </cell>
          <cell r="J501">
            <v>84.155799999999999</v>
          </cell>
          <cell r="K501">
            <v>3.0491000000000001</v>
          </cell>
          <cell r="L501">
            <v>43.062100000000001</v>
          </cell>
          <cell r="M501">
            <v>20.0944</v>
          </cell>
          <cell r="N501">
            <v>20.089700000000001</v>
          </cell>
          <cell r="O501">
            <v>17.343800000000002</v>
          </cell>
          <cell r="P501">
            <v>90.247799999999998</v>
          </cell>
          <cell r="Q501">
            <v>33.536799999999999</v>
          </cell>
          <cell r="R501">
            <v>475.58499999999992</v>
          </cell>
          <cell r="S501">
            <v>87.204899999999995</v>
          </cell>
          <cell r="T501">
            <v>1.0567</v>
          </cell>
          <cell r="U501">
            <v>0.57089999999999996</v>
          </cell>
          <cell r="V501">
            <v>2.5724999999999998</v>
          </cell>
          <cell r="W501">
            <v>0.84199999999999997</v>
          </cell>
          <cell r="X501">
            <v>2.4672999999999998</v>
          </cell>
          <cell r="Y501">
            <v>0.12570000000000001</v>
          </cell>
          <cell r="Z501">
            <v>1.3091999999999999</v>
          </cell>
          <cell r="AA501">
            <v>0.55320000000000003</v>
          </cell>
          <cell r="AB501">
            <v>0.45190000000000002</v>
          </cell>
          <cell r="AC501">
            <v>0.54200000000000004</v>
          </cell>
          <cell r="AD501">
            <v>2.3831000000000002</v>
          </cell>
          <cell r="AE501">
            <v>1.1776</v>
          </cell>
          <cell r="AF501">
            <v>14.052100000000001</v>
          </cell>
        </row>
        <row r="502">
          <cell r="A502" t="str">
            <v>102003</v>
          </cell>
          <cell r="B502" t="str">
            <v>SCE</v>
          </cell>
          <cell r="D502">
            <v>10</v>
          </cell>
          <cell r="E502">
            <v>2003</v>
          </cell>
          <cell r="F502">
            <v>31.634</v>
          </cell>
          <cell r="G502">
            <v>18.9343</v>
          </cell>
          <cell r="H502">
            <v>90.799000000000007</v>
          </cell>
          <cell r="I502">
            <v>26.774799999999999</v>
          </cell>
          <cell r="J502">
            <v>86.257800000000003</v>
          </cell>
          <cell r="K502">
            <v>3.1252</v>
          </cell>
          <cell r="L502">
            <v>44.247700000000002</v>
          </cell>
          <cell r="M502">
            <v>20.596299999999999</v>
          </cell>
          <cell r="N502">
            <v>20.512</v>
          </cell>
          <cell r="O502">
            <v>17.777000000000001</v>
          </cell>
          <cell r="P502">
            <v>92.501999999999995</v>
          </cell>
          <cell r="Q502">
            <v>34.374499999999998</v>
          </cell>
          <cell r="R502">
            <v>487.53460000000001</v>
          </cell>
          <cell r="S502">
            <v>89.38300000000001</v>
          </cell>
          <cell r="T502">
            <v>1.0588</v>
          </cell>
          <cell r="U502">
            <v>0.57399999999999995</v>
          </cell>
          <cell r="V502">
            <v>2.5701999999999998</v>
          </cell>
          <cell r="W502">
            <v>0.83819999999999995</v>
          </cell>
          <cell r="X502">
            <v>2.4506999999999999</v>
          </cell>
          <cell r="Y502">
            <v>0.1041</v>
          </cell>
          <cell r="Z502">
            <v>1.3199000000000001</v>
          </cell>
          <cell r="AA502">
            <v>0.5534</v>
          </cell>
          <cell r="AB502">
            <v>0.45419999999999999</v>
          </cell>
          <cell r="AC502">
            <v>0.53910000000000002</v>
          </cell>
          <cell r="AD502">
            <v>2.3717000000000001</v>
          </cell>
          <cell r="AE502">
            <v>1.1928000000000001</v>
          </cell>
          <cell r="AF502">
            <v>14.027099999999999</v>
          </cell>
        </row>
        <row r="503">
          <cell r="A503" t="str">
            <v>102004</v>
          </cell>
          <cell r="B503" t="str">
            <v>SCE</v>
          </cell>
          <cell r="D503">
            <v>10</v>
          </cell>
          <cell r="E503">
            <v>2004</v>
          </cell>
          <cell r="F503">
            <v>32.5747</v>
          </cell>
          <cell r="G503">
            <v>19.497399999999999</v>
          </cell>
          <cell r="H503">
            <v>93.499099999999999</v>
          </cell>
          <cell r="I503">
            <v>27.456800000000001</v>
          </cell>
          <cell r="J503">
            <v>88.822900000000004</v>
          </cell>
          <cell r="K503">
            <v>3.2181999999999999</v>
          </cell>
          <cell r="L503">
            <v>45.311999999999998</v>
          </cell>
          <cell r="M503">
            <v>21.2088</v>
          </cell>
          <cell r="N503">
            <v>21.059100000000001</v>
          </cell>
          <cell r="O503">
            <v>18.305599999999998</v>
          </cell>
          <cell r="P503">
            <v>95.252700000000004</v>
          </cell>
          <cell r="Q503">
            <v>35.396700000000003</v>
          </cell>
          <cell r="R503">
            <v>501.60400000000004</v>
          </cell>
          <cell r="S503">
            <v>92.0411</v>
          </cell>
          <cell r="T503">
            <v>1.2366999999999999</v>
          </cell>
          <cell r="U503">
            <v>0.6825</v>
          </cell>
          <cell r="V503">
            <v>3.0727000000000002</v>
          </cell>
          <cell r="W503">
            <v>0.83299999999999996</v>
          </cell>
          <cell r="X503">
            <v>2.9140999999999999</v>
          </cell>
          <cell r="Y503">
            <v>0.1203</v>
          </cell>
          <cell r="Z503">
            <v>1.2096</v>
          </cell>
          <cell r="AA503">
            <v>0.66820000000000002</v>
          </cell>
          <cell r="AB503">
            <v>0.58179999999999998</v>
          </cell>
          <cell r="AC503">
            <v>0.63519999999999999</v>
          </cell>
          <cell r="AD503">
            <v>2.8774999999999999</v>
          </cell>
          <cell r="AE503">
            <v>1.3965000000000001</v>
          </cell>
          <cell r="AF503">
            <v>16.228100000000001</v>
          </cell>
        </row>
        <row r="504">
          <cell r="A504" t="str">
            <v>102005</v>
          </cell>
          <cell r="B504" t="str">
            <v>SCE</v>
          </cell>
          <cell r="D504">
            <v>10</v>
          </cell>
          <cell r="E504">
            <v>2005</v>
          </cell>
          <cell r="F504">
            <v>33.567100000000003</v>
          </cell>
          <cell r="G504">
            <v>20.0914</v>
          </cell>
          <cell r="H504">
            <v>96.347800000000007</v>
          </cell>
          <cell r="I504">
            <v>28.129200000000001</v>
          </cell>
          <cell r="J504">
            <v>91.5291</v>
          </cell>
          <cell r="K504">
            <v>3.3161999999999998</v>
          </cell>
          <cell r="L504">
            <v>46.376300000000001</v>
          </cell>
          <cell r="M504">
            <v>21.854900000000001</v>
          </cell>
          <cell r="N504">
            <v>21.606300000000001</v>
          </cell>
          <cell r="O504">
            <v>18.863299999999999</v>
          </cell>
          <cell r="P504">
            <v>98.154899999999998</v>
          </cell>
          <cell r="Q504">
            <v>36.475099999999998</v>
          </cell>
          <cell r="R504">
            <v>516.3116</v>
          </cell>
          <cell r="S504">
            <v>94.845299999999995</v>
          </cell>
          <cell r="T504">
            <v>1.2955000000000001</v>
          </cell>
          <cell r="U504">
            <v>0.72030000000000005</v>
          </cell>
          <cell r="V504">
            <v>3.2374000000000001</v>
          </cell>
          <cell r="W504">
            <v>0.8276</v>
          </cell>
          <cell r="X504">
            <v>3.0556000000000001</v>
          </cell>
          <cell r="Y504">
            <v>0.12479999999999999</v>
          </cell>
          <cell r="Z504">
            <v>1.2212000000000001</v>
          </cell>
          <cell r="AA504">
            <v>0.70660000000000001</v>
          </cell>
          <cell r="AB504">
            <v>0.58460000000000001</v>
          </cell>
          <cell r="AC504">
            <v>0.66490000000000005</v>
          </cell>
          <cell r="AD504">
            <v>3.0390999999999999</v>
          </cell>
          <cell r="AE504">
            <v>1.4708000000000001</v>
          </cell>
          <cell r="AF504">
            <v>16.948399999999999</v>
          </cell>
        </row>
        <row r="505">
          <cell r="A505" t="str">
            <v>102006</v>
          </cell>
          <cell r="B505" t="str">
            <v>SCE</v>
          </cell>
          <cell r="D505">
            <v>10</v>
          </cell>
          <cell r="E505">
            <v>2006</v>
          </cell>
          <cell r="F505">
            <v>34.559600000000003</v>
          </cell>
          <cell r="G505">
            <v>20.685500000000001</v>
          </cell>
          <cell r="H505">
            <v>99.1965</v>
          </cell>
          <cell r="I505">
            <v>28.792100000000001</v>
          </cell>
          <cell r="J505">
            <v>94.235299999999995</v>
          </cell>
          <cell r="K505">
            <v>3.4142999999999999</v>
          </cell>
          <cell r="L505">
            <v>47.440600000000003</v>
          </cell>
          <cell r="M505">
            <v>22.501100000000001</v>
          </cell>
          <cell r="N505">
            <v>22.153500000000001</v>
          </cell>
          <cell r="O505">
            <v>19.420999999999999</v>
          </cell>
          <cell r="P505">
            <v>101.057</v>
          </cell>
          <cell r="Q505">
            <v>37.553600000000003</v>
          </cell>
          <cell r="R505">
            <v>531.01010000000008</v>
          </cell>
          <cell r="S505">
            <v>97.649599999999992</v>
          </cell>
          <cell r="T505">
            <v>1.3013999999999999</v>
          </cell>
          <cell r="U505">
            <v>0.7268</v>
          </cell>
          <cell r="V505">
            <v>3.254</v>
          </cell>
          <cell r="W505">
            <v>0.82240000000000002</v>
          </cell>
          <cell r="X505">
            <v>3.0554999999999999</v>
          </cell>
          <cell r="Y505">
            <v>0.124</v>
          </cell>
          <cell r="Z505">
            <v>1.2336</v>
          </cell>
          <cell r="AA505">
            <v>0.71150000000000002</v>
          </cell>
          <cell r="AB505">
            <v>0.58750000000000002</v>
          </cell>
          <cell r="AC505">
            <v>0.66549999999999998</v>
          </cell>
          <cell r="AD505">
            <v>3.0497000000000001</v>
          </cell>
          <cell r="AE505">
            <v>1.4872000000000001</v>
          </cell>
          <cell r="AF505">
            <v>17.019100000000002</v>
          </cell>
        </row>
        <row r="506">
          <cell r="A506" t="str">
            <v>102007</v>
          </cell>
          <cell r="B506" t="str">
            <v>SCE</v>
          </cell>
          <cell r="D506">
            <v>10</v>
          </cell>
          <cell r="E506">
            <v>2007</v>
          </cell>
          <cell r="F506">
            <v>35.552100000000003</v>
          </cell>
          <cell r="G506">
            <v>21.279499999999999</v>
          </cell>
          <cell r="H506">
            <v>102.04519999999999</v>
          </cell>
          <cell r="I506">
            <v>29.445499999999999</v>
          </cell>
          <cell r="J506">
            <v>96.941500000000005</v>
          </cell>
          <cell r="K506">
            <v>3.5123000000000002</v>
          </cell>
          <cell r="L506">
            <v>48.504899999999999</v>
          </cell>
          <cell r="M506">
            <v>23.147300000000001</v>
          </cell>
          <cell r="N506">
            <v>22.700700000000001</v>
          </cell>
          <cell r="O506">
            <v>19.9788</v>
          </cell>
          <cell r="P506">
            <v>103.95910000000001</v>
          </cell>
          <cell r="Q506">
            <v>38.631999999999998</v>
          </cell>
          <cell r="R506">
            <v>545.69889999999998</v>
          </cell>
          <cell r="S506">
            <v>100.4538</v>
          </cell>
          <cell r="T506">
            <v>1.3061</v>
          </cell>
          <cell r="U506">
            <v>0.7329</v>
          </cell>
          <cell r="V506">
            <v>3.2715000000000001</v>
          </cell>
          <cell r="W506">
            <v>0.81740000000000002</v>
          </cell>
          <cell r="X506">
            <v>3.0554000000000001</v>
          </cell>
          <cell r="Y506">
            <v>0.1232</v>
          </cell>
          <cell r="Z506">
            <v>1.2466999999999999</v>
          </cell>
          <cell r="AA506">
            <v>0.71660000000000001</v>
          </cell>
          <cell r="AB506">
            <v>0.59060000000000001</v>
          </cell>
          <cell r="AC506">
            <v>0.66610000000000003</v>
          </cell>
          <cell r="AD506">
            <v>3.0608</v>
          </cell>
          <cell r="AE506">
            <v>1.5018</v>
          </cell>
          <cell r="AF506">
            <v>17.089100000000002</v>
          </cell>
        </row>
        <row r="507">
          <cell r="A507" t="str">
            <v>102008</v>
          </cell>
          <cell r="B507" t="str">
            <v>SCE</v>
          </cell>
          <cell r="D507">
            <v>10</v>
          </cell>
          <cell r="E507">
            <v>2008</v>
          </cell>
          <cell r="F507">
            <v>36.544600000000003</v>
          </cell>
          <cell r="G507">
            <v>21.8736</v>
          </cell>
          <cell r="H507">
            <v>104.89409999999999</v>
          </cell>
          <cell r="I507">
            <v>30.089300000000001</v>
          </cell>
          <cell r="J507">
            <v>99.647999999999996</v>
          </cell>
          <cell r="K507">
            <v>3.6103999999999998</v>
          </cell>
          <cell r="L507">
            <v>49.569299999999998</v>
          </cell>
          <cell r="M507">
            <v>23.793500000000002</v>
          </cell>
          <cell r="N507">
            <v>23.247800000000002</v>
          </cell>
          <cell r="O507">
            <v>20.5365</v>
          </cell>
          <cell r="P507">
            <v>106.86150000000001</v>
          </cell>
          <cell r="Q507">
            <v>39.710599999999999</v>
          </cell>
          <cell r="R507">
            <v>560.37919999999997</v>
          </cell>
          <cell r="S507">
            <v>103.25839999999999</v>
          </cell>
          <cell r="T507">
            <v>1.3101</v>
          </cell>
          <cell r="U507">
            <v>0.73870000000000002</v>
          </cell>
          <cell r="V507">
            <v>3.2907999999999999</v>
          </cell>
          <cell r="W507">
            <v>0.81279999999999997</v>
          </cell>
          <cell r="X507">
            <v>3.0564</v>
          </cell>
          <cell r="Y507">
            <v>0.12230000000000001</v>
          </cell>
          <cell r="Z507">
            <v>1.2606999999999999</v>
          </cell>
          <cell r="AA507">
            <v>0.72209999999999996</v>
          </cell>
          <cell r="AB507">
            <v>0.59389999999999998</v>
          </cell>
          <cell r="AC507">
            <v>0.66710000000000003</v>
          </cell>
          <cell r="AD507">
            <v>3.0726</v>
          </cell>
          <cell r="AE507">
            <v>1.5144</v>
          </cell>
          <cell r="AF507">
            <v>17.161899999999996</v>
          </cell>
        </row>
        <row r="508">
          <cell r="A508" t="str">
            <v>102009</v>
          </cell>
          <cell r="B508" t="str">
            <v>SCE</v>
          </cell>
          <cell r="D508">
            <v>10</v>
          </cell>
          <cell r="E508">
            <v>2009</v>
          </cell>
          <cell r="F508">
            <v>37.579099999999997</v>
          </cell>
          <cell r="G508">
            <v>22.492799999999999</v>
          </cell>
          <cell r="H508">
            <v>107.8635</v>
          </cell>
          <cell r="I508">
            <v>30.723800000000001</v>
          </cell>
          <cell r="J508">
            <v>102.4688</v>
          </cell>
          <cell r="K508">
            <v>3.7126000000000001</v>
          </cell>
          <cell r="L508">
            <v>50.633600000000001</v>
          </cell>
          <cell r="M508">
            <v>24.467099999999999</v>
          </cell>
          <cell r="N508">
            <v>23.795000000000002</v>
          </cell>
          <cell r="O508">
            <v>21.117899999999999</v>
          </cell>
          <cell r="P508">
            <v>109.8865</v>
          </cell>
          <cell r="Q508">
            <v>40.834699999999998</v>
          </cell>
          <cell r="R508">
            <v>575.57540000000006</v>
          </cell>
          <cell r="S508">
            <v>106.1814</v>
          </cell>
          <cell r="T508">
            <v>1.3552999999999999</v>
          </cell>
          <cell r="U508">
            <v>0.76919999999999999</v>
          </cell>
          <cell r="V508">
            <v>3.4319999999999999</v>
          </cell>
          <cell r="W508">
            <v>0.80859999999999999</v>
          </cell>
          <cell r="X508">
            <v>3.1726999999999999</v>
          </cell>
          <cell r="Y508">
            <v>0.12559999999999999</v>
          </cell>
          <cell r="Z508">
            <v>1.2751999999999999</v>
          </cell>
          <cell r="AA508">
            <v>0.75519999999999998</v>
          </cell>
          <cell r="AB508">
            <v>0.59730000000000005</v>
          </cell>
          <cell r="AC508">
            <v>0.69189999999999996</v>
          </cell>
          <cell r="AD508">
            <v>3.2075</v>
          </cell>
          <cell r="AE508">
            <v>1.5704</v>
          </cell>
          <cell r="AF508">
            <v>17.760900000000003</v>
          </cell>
        </row>
        <row r="509">
          <cell r="A509" t="str">
            <v>102010</v>
          </cell>
          <cell r="B509" t="str">
            <v>SCE</v>
          </cell>
          <cell r="D509">
            <v>10</v>
          </cell>
          <cell r="E509">
            <v>2010</v>
          </cell>
          <cell r="F509">
            <v>38.613599999999998</v>
          </cell>
          <cell r="G509">
            <v>23.111999999999998</v>
          </cell>
          <cell r="H509">
            <v>110.83280000000001</v>
          </cell>
          <cell r="I509">
            <v>31.348700000000001</v>
          </cell>
          <cell r="J509">
            <v>105.28959999999999</v>
          </cell>
          <cell r="K509">
            <v>3.8148</v>
          </cell>
          <cell r="L509">
            <v>51.697899999999997</v>
          </cell>
          <cell r="M509">
            <v>25.140599999999999</v>
          </cell>
          <cell r="N509">
            <v>24.342199999999998</v>
          </cell>
          <cell r="O509">
            <v>21.699200000000001</v>
          </cell>
          <cell r="P509">
            <v>112.9115</v>
          </cell>
          <cell r="Q509">
            <v>41.958799999999997</v>
          </cell>
          <cell r="R509">
            <v>590.76170000000002</v>
          </cell>
          <cell r="S509">
            <v>109.1044</v>
          </cell>
          <cell r="T509">
            <v>1.3583000000000001</v>
          </cell>
          <cell r="U509">
            <v>0.7742</v>
          </cell>
          <cell r="V509">
            <v>3.4550000000000001</v>
          </cell>
          <cell r="W509">
            <v>0.80479999999999996</v>
          </cell>
          <cell r="X509">
            <v>3.1762999999999999</v>
          </cell>
          <cell r="Y509">
            <v>0.12479999999999999</v>
          </cell>
          <cell r="Z509">
            <v>1.2906</v>
          </cell>
          <cell r="AA509">
            <v>0.76129999999999998</v>
          </cell>
          <cell r="AB509">
            <v>0.60099999999999998</v>
          </cell>
          <cell r="AC509">
            <v>0.69359999999999999</v>
          </cell>
          <cell r="AD509">
            <v>3.2204000000000002</v>
          </cell>
          <cell r="AE509">
            <v>1.5786</v>
          </cell>
          <cell r="AF509">
            <v>17.838900000000002</v>
          </cell>
        </row>
        <row r="510">
          <cell r="A510" t="str">
            <v>102011</v>
          </cell>
          <cell r="B510" t="str">
            <v>SCE</v>
          </cell>
          <cell r="D510">
            <v>10</v>
          </cell>
          <cell r="E510">
            <v>2011</v>
          </cell>
          <cell r="F510">
            <v>39.648200000000003</v>
          </cell>
          <cell r="G510">
            <v>23.731200000000001</v>
          </cell>
          <cell r="H510">
            <v>113.80240000000001</v>
          </cell>
          <cell r="I510">
            <v>31.964400000000001</v>
          </cell>
          <cell r="J510">
            <v>108.11069999999999</v>
          </cell>
          <cell r="K510">
            <v>3.9169999999999998</v>
          </cell>
          <cell r="L510">
            <v>52.7622</v>
          </cell>
          <cell r="M510">
            <v>25.8142</v>
          </cell>
          <cell r="N510">
            <v>24.889399999999998</v>
          </cell>
          <cell r="O510">
            <v>22.2806</v>
          </cell>
          <cell r="P510">
            <v>115.93680000000001</v>
          </cell>
          <cell r="Q510">
            <v>43.082999999999998</v>
          </cell>
          <cell r="R510">
            <v>605.94010000000003</v>
          </cell>
          <cell r="S510">
            <v>112.0277</v>
          </cell>
          <cell r="T510">
            <v>1.3611</v>
          </cell>
          <cell r="U510">
            <v>0.77890000000000004</v>
          </cell>
          <cell r="V510">
            <v>3.4807999999999999</v>
          </cell>
          <cell r="W510">
            <v>0.80200000000000005</v>
          </cell>
          <cell r="X510">
            <v>3.1821000000000002</v>
          </cell>
          <cell r="Y510">
            <v>0.124</v>
          </cell>
          <cell r="Z510">
            <v>1.3067</v>
          </cell>
          <cell r="AA510">
            <v>0.76770000000000005</v>
          </cell>
          <cell r="AB510">
            <v>0.60470000000000002</v>
          </cell>
          <cell r="AC510">
            <v>0.69589999999999996</v>
          </cell>
          <cell r="AD510">
            <v>3.2341000000000002</v>
          </cell>
          <cell r="AE510">
            <v>1.5849</v>
          </cell>
          <cell r="AF510">
            <v>17.922900000000002</v>
          </cell>
        </row>
        <row r="511">
          <cell r="A511" t="str">
            <v>102012</v>
          </cell>
          <cell r="B511" t="str">
            <v>SCE</v>
          </cell>
          <cell r="D511">
            <v>10</v>
          </cell>
          <cell r="E511">
            <v>2012</v>
          </cell>
          <cell r="F511">
            <v>40.682699999999997</v>
          </cell>
          <cell r="G511">
            <v>24.3504</v>
          </cell>
          <cell r="H511">
            <v>116.7717</v>
          </cell>
          <cell r="I511">
            <v>32.570500000000003</v>
          </cell>
          <cell r="J511">
            <v>110.9315</v>
          </cell>
          <cell r="K511">
            <v>4.0191999999999997</v>
          </cell>
          <cell r="L511">
            <v>53.826500000000003</v>
          </cell>
          <cell r="M511">
            <v>26.4878</v>
          </cell>
          <cell r="N511">
            <v>25.436499999999999</v>
          </cell>
          <cell r="O511">
            <v>22.861999999999998</v>
          </cell>
          <cell r="P511">
            <v>118.9618</v>
          </cell>
          <cell r="Q511">
            <v>44.207099999999997</v>
          </cell>
          <cell r="R511">
            <v>621.10770000000002</v>
          </cell>
          <cell r="S511">
            <v>114.9507</v>
          </cell>
          <cell r="T511">
            <v>1.3638999999999999</v>
          </cell>
          <cell r="U511">
            <v>0.78320000000000001</v>
          </cell>
          <cell r="V511">
            <v>3.5085999999999999</v>
          </cell>
          <cell r="W511">
            <v>0.79979999999999996</v>
          </cell>
          <cell r="X511">
            <v>3.1897000000000002</v>
          </cell>
          <cell r="Y511">
            <v>0.12330000000000001</v>
          </cell>
          <cell r="Z511">
            <v>1.3232999999999999</v>
          </cell>
          <cell r="AA511">
            <v>0.77429999999999999</v>
          </cell>
          <cell r="AB511">
            <v>0.60870000000000002</v>
          </cell>
          <cell r="AC511">
            <v>0.69879999999999998</v>
          </cell>
          <cell r="AD511">
            <v>3.2477</v>
          </cell>
          <cell r="AE511">
            <v>1.5889</v>
          </cell>
          <cell r="AF511">
            <v>18.010200000000001</v>
          </cell>
        </row>
        <row r="512">
          <cell r="A512" t="str">
            <v>102013</v>
          </cell>
          <cell r="B512" t="str">
            <v>SCE</v>
          </cell>
          <cell r="D512">
            <v>10</v>
          </cell>
          <cell r="E512">
            <v>2013</v>
          </cell>
          <cell r="F512">
            <v>41.717199999999998</v>
          </cell>
          <cell r="G512">
            <v>24.9696</v>
          </cell>
          <cell r="H512">
            <v>119.741</v>
          </cell>
          <cell r="I512">
            <v>33.167200000000001</v>
          </cell>
          <cell r="J512">
            <v>113.75230000000001</v>
          </cell>
          <cell r="K512">
            <v>4.1214000000000004</v>
          </cell>
          <cell r="L512">
            <v>54.890799999999999</v>
          </cell>
          <cell r="M512">
            <v>27.161300000000001</v>
          </cell>
          <cell r="N512">
            <v>25.983699999999999</v>
          </cell>
          <cell r="O512">
            <v>23.443300000000001</v>
          </cell>
          <cell r="P512">
            <v>121.9868</v>
          </cell>
          <cell r="Q512">
            <v>45.331200000000003</v>
          </cell>
          <cell r="R512">
            <v>636.26580000000001</v>
          </cell>
          <cell r="S512">
            <v>117.8737</v>
          </cell>
          <cell r="T512">
            <v>1.3672</v>
          </cell>
          <cell r="U512">
            <v>0.7873</v>
          </cell>
          <cell r="V512">
            <v>3.5398000000000001</v>
          </cell>
          <cell r="W512">
            <v>0.79849999999999999</v>
          </cell>
          <cell r="X512">
            <v>3.2004000000000001</v>
          </cell>
          <cell r="Y512">
            <v>0.1227</v>
          </cell>
          <cell r="Z512">
            <v>1.3405</v>
          </cell>
          <cell r="AA512">
            <v>0.78129999999999999</v>
          </cell>
          <cell r="AB512">
            <v>0.61280000000000001</v>
          </cell>
          <cell r="AC512">
            <v>0.70240000000000002</v>
          </cell>
          <cell r="AD512">
            <v>3.2623000000000002</v>
          </cell>
          <cell r="AE512">
            <v>1.5913999999999999</v>
          </cell>
          <cell r="AF512">
            <v>18.106600000000004</v>
          </cell>
        </row>
        <row r="513">
          <cell r="A513" t="str">
            <v>102014</v>
          </cell>
          <cell r="B513" t="str">
            <v>SCE</v>
          </cell>
          <cell r="D513">
            <v>10</v>
          </cell>
          <cell r="E513">
            <v>2014</v>
          </cell>
          <cell r="F513">
            <v>42.348999999999997</v>
          </cell>
          <cell r="G513">
            <v>24.417000000000002</v>
          </cell>
          <cell r="H513">
            <v>116.91</v>
          </cell>
          <cell r="I513">
            <v>35.317999999999998</v>
          </cell>
          <cell r="J513">
            <v>120.023</v>
          </cell>
          <cell r="K513">
            <v>4.18</v>
          </cell>
          <cell r="L513">
            <v>52.633000000000003</v>
          </cell>
          <cell r="M513">
            <v>22.768000000000001</v>
          </cell>
          <cell r="N513">
            <v>27.093</v>
          </cell>
          <cell r="O513">
            <v>25.16</v>
          </cell>
          <cell r="P513">
            <v>105.90600000000001</v>
          </cell>
          <cell r="Q513">
            <v>48.078000000000003</v>
          </cell>
          <cell r="R513">
            <v>624.83500000000004</v>
          </cell>
          <cell r="S513">
            <v>124.203</v>
          </cell>
          <cell r="T513">
            <v>1.2869999999999999</v>
          </cell>
          <cell r="U513">
            <v>0.72699999999999998</v>
          </cell>
          <cell r="V513">
            <v>3.3180000000000001</v>
          </cell>
          <cell r="W513">
            <v>1.032</v>
          </cell>
          <cell r="X513">
            <v>3.5619999999999998</v>
          </cell>
          <cell r="Y513">
            <v>0.11700000000000001</v>
          </cell>
          <cell r="Z513">
            <v>0.86799999999999999</v>
          </cell>
          <cell r="AA513">
            <v>0.39</v>
          </cell>
          <cell r="AB513">
            <v>0.98699999999999999</v>
          </cell>
          <cell r="AC513">
            <v>0.71099999999999997</v>
          </cell>
          <cell r="AD513">
            <v>2.13</v>
          </cell>
          <cell r="AE513">
            <v>1.601</v>
          </cell>
          <cell r="AF513">
            <v>16.73</v>
          </cell>
        </row>
        <row r="514">
          <cell r="A514" t="str">
            <v>102015</v>
          </cell>
          <cell r="B514" t="str">
            <v>SCE</v>
          </cell>
          <cell r="D514">
            <v>10</v>
          </cell>
          <cell r="E514">
            <v>2015</v>
          </cell>
          <cell r="F514">
            <v>43.274000000000001</v>
          </cell>
          <cell r="G514">
            <v>24.971</v>
          </cell>
          <cell r="H514">
            <v>119.679</v>
          </cell>
          <cell r="I514">
            <v>36.154000000000003</v>
          </cell>
          <cell r="J514">
            <v>123.175</v>
          </cell>
          <cell r="K514">
            <v>4.2789999999999999</v>
          </cell>
          <cell r="L514">
            <v>53.225999999999999</v>
          </cell>
          <cell r="M514">
            <v>23.041</v>
          </cell>
          <cell r="N514">
            <v>28.061</v>
          </cell>
          <cell r="O514">
            <v>25.756</v>
          </cell>
          <cell r="P514">
            <v>107.76300000000001</v>
          </cell>
          <cell r="Q514">
            <v>49.180999999999997</v>
          </cell>
          <cell r="R514">
            <v>638.56000000000006</v>
          </cell>
          <cell r="S514">
            <v>127.45399999999999</v>
          </cell>
          <cell r="T514">
            <v>1.2669999999999999</v>
          </cell>
          <cell r="U514">
            <v>0.72899999999999998</v>
          </cell>
          <cell r="V514">
            <v>3.407</v>
          </cell>
          <cell r="W514">
            <v>1.0580000000000001</v>
          </cell>
          <cell r="X514">
            <v>3.5640000000000001</v>
          </cell>
          <cell r="Y514">
            <v>0.11899999999999999</v>
          </cell>
          <cell r="Z514">
            <v>0.90500000000000003</v>
          </cell>
          <cell r="AA514">
            <v>0.39400000000000002</v>
          </cell>
          <cell r="AB514">
            <v>1.0429999999999999</v>
          </cell>
          <cell r="AC514">
            <v>0.72799999999999998</v>
          </cell>
          <cell r="AD514">
            <v>2.1190000000000002</v>
          </cell>
          <cell r="AE514">
            <v>1.573</v>
          </cell>
          <cell r="AF514">
            <v>16.905999999999999</v>
          </cell>
        </row>
        <row r="515">
          <cell r="A515" t="str">
            <v>102016</v>
          </cell>
          <cell r="B515" t="str">
            <v>SCE</v>
          </cell>
          <cell r="D515">
            <v>10</v>
          </cell>
          <cell r="E515">
            <v>2016</v>
          </cell>
          <cell r="F515">
            <v>44.186999999999998</v>
          </cell>
          <cell r="G515">
            <v>25.526</v>
          </cell>
          <cell r="H515">
            <v>122.48399999999999</v>
          </cell>
          <cell r="I515">
            <v>37.000999999999998</v>
          </cell>
          <cell r="J515">
            <v>126.327</v>
          </cell>
          <cell r="K515">
            <v>4.3789999999999996</v>
          </cell>
          <cell r="L515">
            <v>53.847999999999999</v>
          </cell>
          <cell r="M515">
            <v>23.312000000000001</v>
          </cell>
          <cell r="N515">
            <v>29</v>
          </cell>
          <cell r="O515">
            <v>26.359000000000002</v>
          </cell>
          <cell r="P515">
            <v>109.59699999999999</v>
          </cell>
          <cell r="Q515">
            <v>50.268000000000001</v>
          </cell>
          <cell r="R515">
            <v>652.28800000000001</v>
          </cell>
          <cell r="S515">
            <v>130.70599999999999</v>
          </cell>
          <cell r="T515">
            <v>1.26</v>
          </cell>
          <cell r="U515">
            <v>0.73499999999999999</v>
          </cell>
          <cell r="V515">
            <v>3.484</v>
          </cell>
          <cell r="W515">
            <v>1.08</v>
          </cell>
          <cell r="X515">
            <v>3.5840000000000001</v>
          </cell>
          <cell r="Y515">
            <v>0.12</v>
          </cell>
          <cell r="Z515">
            <v>0.95199999999999996</v>
          </cell>
          <cell r="AA515">
            <v>0.39900000000000002</v>
          </cell>
          <cell r="AB515">
            <v>1.018</v>
          </cell>
          <cell r="AC515">
            <v>0.74199999999999999</v>
          </cell>
          <cell r="AD515">
            <v>2.1120000000000001</v>
          </cell>
          <cell r="AE515">
            <v>1.5569999999999999</v>
          </cell>
          <cell r="AF515">
            <v>17.043000000000003</v>
          </cell>
        </row>
        <row r="516">
          <cell r="A516" t="str">
            <v>102017</v>
          </cell>
          <cell r="B516" t="str">
            <v>SCE</v>
          </cell>
          <cell r="D516">
            <v>10</v>
          </cell>
          <cell r="E516">
            <v>2017</v>
          </cell>
          <cell r="F516">
            <v>45.072000000000003</v>
          </cell>
          <cell r="G516">
            <v>26.081</v>
          </cell>
          <cell r="H516">
            <v>125.569</v>
          </cell>
          <cell r="I516">
            <v>37.933</v>
          </cell>
          <cell r="J516">
            <v>129.465</v>
          </cell>
          <cell r="K516">
            <v>4.4889999999999999</v>
          </cell>
          <cell r="L516">
            <v>54.493000000000002</v>
          </cell>
          <cell r="M516">
            <v>23.584</v>
          </cell>
          <cell r="N516">
            <v>30.199000000000002</v>
          </cell>
          <cell r="O516">
            <v>27.023</v>
          </cell>
          <cell r="P516">
            <v>111.455</v>
          </cell>
          <cell r="Q516">
            <v>51.325000000000003</v>
          </cell>
          <cell r="R516">
            <v>666.6880000000001</v>
          </cell>
          <cell r="S516">
            <v>133.95400000000001</v>
          </cell>
          <cell r="T516">
            <v>1.24</v>
          </cell>
          <cell r="U516">
            <v>0.73799999999999999</v>
          </cell>
          <cell r="V516">
            <v>3.8069999999999999</v>
          </cell>
          <cell r="W516">
            <v>1.1759999999999999</v>
          </cell>
          <cell r="X516">
            <v>3.5960000000000001</v>
          </cell>
          <cell r="Y516">
            <v>0.13</v>
          </cell>
          <cell r="Z516">
            <v>0.99299999999999999</v>
          </cell>
          <cell r="AA516">
            <v>0.40799999999999997</v>
          </cell>
          <cell r="AB516">
            <v>1.284</v>
          </cell>
          <cell r="AC516">
            <v>0.80900000000000005</v>
          </cell>
          <cell r="AD516">
            <v>2.1520000000000001</v>
          </cell>
          <cell r="AE516">
            <v>1.526</v>
          </cell>
          <cell r="AF516">
            <v>17.859000000000002</v>
          </cell>
        </row>
        <row r="517">
          <cell r="A517" t="str">
            <v>SCETOTAL1975</v>
          </cell>
          <cell r="B517" t="str">
            <v>SCE</v>
          </cell>
          <cell r="C517" t="str">
            <v>SCETOTAL</v>
          </cell>
          <cell r="D517" t="str">
            <v>SCETOTAL</v>
          </cell>
          <cell r="E517">
            <v>1975</v>
          </cell>
          <cell r="F517">
            <v>45.398499999999999</v>
          </cell>
          <cell r="G517">
            <v>25.207299999999996</v>
          </cell>
          <cell r="H517">
            <v>155.91130000000001</v>
          </cell>
          <cell r="I517">
            <v>47.929700000000004</v>
          </cell>
          <cell r="J517">
            <v>170.7901</v>
          </cell>
          <cell r="K517">
            <v>10.476299999999998</v>
          </cell>
          <cell r="L517">
            <v>131.4058</v>
          </cell>
          <cell r="M517">
            <v>52.526399999999995</v>
          </cell>
          <cell r="N517">
            <v>39.658500000000004</v>
          </cell>
          <cell r="O517">
            <v>35.720700000000001</v>
          </cell>
          <cell r="P517">
            <v>201.94920000000002</v>
          </cell>
          <cell r="Q517">
            <v>169.04450000000003</v>
          </cell>
          <cell r="R517">
            <v>1086.0183</v>
          </cell>
          <cell r="S517">
            <v>181.2664</v>
          </cell>
          <cell r="T517">
            <v>3.1551999999999998</v>
          </cell>
          <cell r="U517">
            <v>1.6005</v>
          </cell>
          <cell r="V517">
            <v>9.4001000000000001</v>
          </cell>
          <cell r="W517">
            <v>2.2347000000000001</v>
          </cell>
          <cell r="X517">
            <v>7.5070000000000006</v>
          </cell>
          <cell r="Y517">
            <v>0.23159999999999997</v>
          </cell>
          <cell r="Z517">
            <v>2.3083</v>
          </cell>
          <cell r="AA517">
            <v>1.6029</v>
          </cell>
          <cell r="AB517">
            <v>4.0715000000000003</v>
          </cell>
          <cell r="AC517">
            <v>1.0607</v>
          </cell>
          <cell r="AD517">
            <v>6.8619000000000003</v>
          </cell>
          <cell r="AE517">
            <v>9.2818000000000005</v>
          </cell>
          <cell r="AF517">
            <v>49.316199999999995</v>
          </cell>
        </row>
        <row r="518">
          <cell r="A518" t="str">
            <v>SCETOTAL1976</v>
          </cell>
          <cell r="B518" t="str">
            <v>SCE</v>
          </cell>
          <cell r="C518" t="str">
            <v>SCETOTAL</v>
          </cell>
          <cell r="D518" t="str">
            <v>SCETOTAL</v>
          </cell>
          <cell r="E518">
            <v>1976</v>
          </cell>
          <cell r="F518">
            <v>47.756</v>
          </cell>
          <cell r="G518">
            <v>26.648</v>
          </cell>
          <cell r="H518">
            <v>162.541</v>
          </cell>
          <cell r="I518">
            <v>49.408000000000001</v>
          </cell>
          <cell r="J518">
            <v>175.88900000000001</v>
          </cell>
          <cell r="K518">
            <v>10.587</v>
          </cell>
          <cell r="L518">
            <v>133.43100000000001</v>
          </cell>
          <cell r="M518">
            <v>55.14</v>
          </cell>
          <cell r="N518">
            <v>41.493000000000002</v>
          </cell>
          <cell r="O518">
            <v>36.597999999999999</v>
          </cell>
          <cell r="P518">
            <v>207.31200000000001</v>
          </cell>
          <cell r="Q518">
            <v>172.03700000000001</v>
          </cell>
          <cell r="R518">
            <v>1118.8399999999999</v>
          </cell>
          <cell r="S518">
            <v>186.476</v>
          </cell>
          <cell r="T518">
            <v>2.431</v>
          </cell>
          <cell r="U518">
            <v>1.4670000000000001</v>
          </cell>
          <cell r="V518">
            <v>7</v>
          </cell>
          <cell r="W518">
            <v>1.61</v>
          </cell>
          <cell r="X518">
            <v>5.9370000000000003</v>
          </cell>
          <cell r="Y518">
            <v>0.19900000000000001</v>
          </cell>
          <cell r="Z518">
            <v>2.097</v>
          </cell>
          <cell r="AA518">
            <v>2.64</v>
          </cell>
          <cell r="AB518">
            <v>1.849</v>
          </cell>
          <cell r="AC518">
            <v>1.01</v>
          </cell>
          <cell r="AD518">
            <v>5.53</v>
          </cell>
          <cell r="AE518">
            <v>3.2160000000000002</v>
          </cell>
          <cell r="AF518">
            <v>34.986000000000004</v>
          </cell>
        </row>
        <row r="519">
          <cell r="A519" t="str">
            <v>SCETOTAL1977</v>
          </cell>
          <cell r="B519" t="str">
            <v>SCE</v>
          </cell>
          <cell r="C519" t="str">
            <v>SCETOTAL</v>
          </cell>
          <cell r="D519" t="str">
            <v>SCETOTAL</v>
          </cell>
          <cell r="E519">
            <v>1977</v>
          </cell>
          <cell r="F519">
            <v>50.725000000000001</v>
          </cell>
          <cell r="G519">
            <v>28.369</v>
          </cell>
          <cell r="H519">
            <v>169.524</v>
          </cell>
          <cell r="I519">
            <v>51.031999999999996</v>
          </cell>
          <cell r="J519">
            <v>180.26900000000001</v>
          </cell>
          <cell r="K519">
            <v>10.711</v>
          </cell>
          <cell r="L519">
            <v>135.22</v>
          </cell>
          <cell r="M519">
            <v>56.218000000000004</v>
          </cell>
          <cell r="N519">
            <v>44.118000000000002</v>
          </cell>
          <cell r="O519">
            <v>38.493000000000002</v>
          </cell>
          <cell r="P519">
            <v>212.93</v>
          </cell>
          <cell r="Q519">
            <v>176.375</v>
          </cell>
          <cell r="R519">
            <v>1153.9840000000002</v>
          </cell>
          <cell r="S519">
            <v>190.98000000000002</v>
          </cell>
          <cell r="T519">
            <v>3.05</v>
          </cell>
          <cell r="U519">
            <v>1.7509999999999999</v>
          </cell>
          <cell r="V519">
            <v>7.3959999999999999</v>
          </cell>
          <cell r="W519">
            <v>1.772</v>
          </cell>
          <cell r="X519">
            <v>5.3159999999999998</v>
          </cell>
          <cell r="Y519">
            <v>0.184</v>
          </cell>
          <cell r="Z519">
            <v>1.8680000000000001</v>
          </cell>
          <cell r="AA519">
            <v>1.1080000000000001</v>
          </cell>
          <cell r="AB519">
            <v>2.6379999999999999</v>
          </cell>
          <cell r="AC519">
            <v>2.0430000000000001</v>
          </cell>
          <cell r="AD519">
            <v>5.8</v>
          </cell>
          <cell r="AE519">
            <v>4.59</v>
          </cell>
          <cell r="AF519">
            <v>37.515999999999991</v>
          </cell>
        </row>
        <row r="520">
          <cell r="A520" t="str">
            <v>SCETOTAL1978</v>
          </cell>
          <cell r="B520" t="str">
            <v>SCE</v>
          </cell>
          <cell r="C520" t="str">
            <v>SCETOTAL</v>
          </cell>
          <cell r="D520" t="str">
            <v>SCETOTAL</v>
          </cell>
          <cell r="E520">
            <v>1978</v>
          </cell>
          <cell r="F520">
            <v>55.008000000000003</v>
          </cell>
          <cell r="G520">
            <v>30.437999999999999</v>
          </cell>
          <cell r="H520">
            <v>178.15299999999999</v>
          </cell>
          <cell r="I520">
            <v>53.005000000000003</v>
          </cell>
          <cell r="J520">
            <v>186.602</v>
          </cell>
          <cell r="K520">
            <v>10.849</v>
          </cell>
          <cell r="L520">
            <v>136.43600000000001</v>
          </cell>
          <cell r="M520">
            <v>57.494999999999997</v>
          </cell>
          <cell r="N520">
            <v>45.82</v>
          </cell>
          <cell r="O520">
            <v>39.167000000000002</v>
          </cell>
          <cell r="P520">
            <v>219.43899999999999</v>
          </cell>
          <cell r="Q520">
            <v>180.53299999999999</v>
          </cell>
          <cell r="R520">
            <v>1192.9450000000002</v>
          </cell>
          <cell r="S520">
            <v>197.45099999999999</v>
          </cell>
          <cell r="T520">
            <v>4.3760000000000003</v>
          </cell>
          <cell r="U520">
            <v>2.1030000000000002</v>
          </cell>
          <cell r="V520">
            <v>9.093</v>
          </cell>
          <cell r="W520">
            <v>2.14</v>
          </cell>
          <cell r="X520">
            <v>7.3780000000000001</v>
          </cell>
          <cell r="Y520">
            <v>0.20100000000000001</v>
          </cell>
          <cell r="Z520">
            <v>1.3029999999999999</v>
          </cell>
          <cell r="AA520">
            <v>1.3089999999999999</v>
          </cell>
          <cell r="AB520">
            <v>1.7170000000000001</v>
          </cell>
          <cell r="AC520">
            <v>0.84</v>
          </cell>
          <cell r="AD520">
            <v>6.7069999999999999</v>
          </cell>
          <cell r="AE520">
            <v>4.4409999999999998</v>
          </cell>
          <cell r="AF520">
            <v>41.608000000000004</v>
          </cell>
        </row>
        <row r="521">
          <cell r="A521" t="str">
            <v>SCETOTAL1979</v>
          </cell>
          <cell r="B521" t="str">
            <v>SCE</v>
          </cell>
          <cell r="C521" t="str">
            <v>SCETOTAL</v>
          </cell>
          <cell r="D521" t="str">
            <v>SCETOTAL</v>
          </cell>
          <cell r="E521">
            <v>1979</v>
          </cell>
          <cell r="F521">
            <v>59.84</v>
          </cell>
          <cell r="G521">
            <v>32.753</v>
          </cell>
          <cell r="H521">
            <v>187.142</v>
          </cell>
          <cell r="I521">
            <v>54.921999999999997</v>
          </cell>
          <cell r="J521">
            <v>195.40299999999999</v>
          </cell>
          <cell r="K521">
            <v>11.167999999999999</v>
          </cell>
          <cell r="L521">
            <v>137.322</v>
          </cell>
          <cell r="M521">
            <v>58.823999999999998</v>
          </cell>
          <cell r="N521">
            <v>47.246000000000002</v>
          </cell>
          <cell r="O521">
            <v>40.017000000000003</v>
          </cell>
          <cell r="P521">
            <v>227.351</v>
          </cell>
          <cell r="Q521">
            <v>185.41499999999999</v>
          </cell>
          <cell r="R521">
            <v>1237.403</v>
          </cell>
          <cell r="S521">
            <v>206.571</v>
          </cell>
          <cell r="T521">
            <v>4.9370000000000003</v>
          </cell>
          <cell r="U521">
            <v>2.3540000000000001</v>
          </cell>
          <cell r="V521">
            <v>9.5109999999999992</v>
          </cell>
          <cell r="W521">
            <v>2.1030000000000002</v>
          </cell>
          <cell r="X521">
            <v>9.968</v>
          </cell>
          <cell r="Y521">
            <v>0.40699999999999997</v>
          </cell>
          <cell r="Z521">
            <v>0.97899999999999998</v>
          </cell>
          <cell r="AA521">
            <v>1.363</v>
          </cell>
          <cell r="AB521">
            <v>1.4410000000000001</v>
          </cell>
          <cell r="AC521">
            <v>1.034</v>
          </cell>
          <cell r="AD521">
            <v>8.1310000000000002</v>
          </cell>
          <cell r="AE521">
            <v>5.2009999999999996</v>
          </cell>
          <cell r="AF521">
            <v>47.429000000000002</v>
          </cell>
        </row>
        <row r="522">
          <cell r="A522" t="str">
            <v>SCETOTAL1980</v>
          </cell>
          <cell r="B522" t="str">
            <v>SCE</v>
          </cell>
          <cell r="C522" t="str">
            <v>SCETOTAL</v>
          </cell>
          <cell r="D522" t="str">
            <v>SCETOTAL</v>
          </cell>
          <cell r="E522">
            <v>1980</v>
          </cell>
          <cell r="F522">
            <v>64.221000000000004</v>
          </cell>
          <cell r="G522">
            <v>34.640999999999998</v>
          </cell>
          <cell r="H522">
            <v>196.06800000000001</v>
          </cell>
          <cell r="I522">
            <v>56.920999999999999</v>
          </cell>
          <cell r="J522">
            <v>203.07599999999999</v>
          </cell>
          <cell r="K522">
            <v>11.336</v>
          </cell>
          <cell r="L522">
            <v>137.95699999999999</v>
          </cell>
          <cell r="M522">
            <v>59.664999999999999</v>
          </cell>
          <cell r="N522">
            <v>48.317</v>
          </cell>
          <cell r="O522">
            <v>40.96</v>
          </cell>
          <cell r="P522">
            <v>235.05099999999999</v>
          </cell>
          <cell r="Q522">
            <v>191.434</v>
          </cell>
          <cell r="R522">
            <v>1279.6469999999999</v>
          </cell>
          <cell r="S522">
            <v>214.41200000000001</v>
          </cell>
          <cell r="T522">
            <v>4.5</v>
          </cell>
          <cell r="U522">
            <v>1.9330000000000001</v>
          </cell>
          <cell r="V522">
            <v>9.51</v>
          </cell>
          <cell r="W522">
            <v>2.2069999999999999</v>
          </cell>
          <cell r="X522">
            <v>8.9749999999999996</v>
          </cell>
          <cell r="Y522">
            <v>0.27800000000000002</v>
          </cell>
          <cell r="Z522">
            <v>0.73799999999999999</v>
          </cell>
          <cell r="AA522">
            <v>0.879</v>
          </cell>
          <cell r="AB522">
            <v>1.0880000000000001</v>
          </cell>
          <cell r="AC522">
            <v>1.1479999999999999</v>
          </cell>
          <cell r="AD522">
            <v>7.9409999999999998</v>
          </cell>
          <cell r="AE522">
            <v>6.3789999999999996</v>
          </cell>
          <cell r="AF522">
            <v>45.576000000000001</v>
          </cell>
        </row>
        <row r="523">
          <cell r="A523" t="str">
            <v>SCETOTAL1981</v>
          </cell>
          <cell r="B523" t="str">
            <v>SCE</v>
          </cell>
          <cell r="C523" t="str">
            <v>SCETOTAL</v>
          </cell>
          <cell r="D523" t="str">
            <v>SCETOTAL</v>
          </cell>
          <cell r="E523">
            <v>1981</v>
          </cell>
          <cell r="F523">
            <v>68.700999999999993</v>
          </cell>
          <cell r="G523">
            <v>36.048999999999999</v>
          </cell>
          <cell r="H523">
            <v>205.619</v>
          </cell>
          <cell r="I523">
            <v>59.207000000000001</v>
          </cell>
          <cell r="J523">
            <v>208.905</v>
          </cell>
          <cell r="K523">
            <v>11.369</v>
          </cell>
          <cell r="L523">
            <v>138.476</v>
          </cell>
          <cell r="M523">
            <v>60.850999999999999</v>
          </cell>
          <cell r="N523">
            <v>49.396000000000001</v>
          </cell>
          <cell r="O523">
            <v>42.441000000000003</v>
          </cell>
          <cell r="P523">
            <v>241.78700000000001</v>
          </cell>
          <cell r="Q523">
            <v>198.59</v>
          </cell>
          <cell r="R523">
            <v>1321.3909999999998</v>
          </cell>
          <cell r="S523">
            <v>220.274</v>
          </cell>
          <cell r="T523">
            <v>4.6139999999999999</v>
          </cell>
          <cell r="U523">
            <v>1.4570000000000001</v>
          </cell>
          <cell r="V523">
            <v>10.202999999999999</v>
          </cell>
          <cell r="W523">
            <v>2.5190000000000001</v>
          </cell>
          <cell r="X523">
            <v>7.274</v>
          </cell>
          <cell r="Y523">
            <v>0.11</v>
          </cell>
          <cell r="Z523">
            <v>0.63100000000000001</v>
          </cell>
          <cell r="AA523">
            <v>1.2270000000000001</v>
          </cell>
          <cell r="AB523">
            <v>1.0980000000000001</v>
          </cell>
          <cell r="AC523">
            <v>1.7090000000000001</v>
          </cell>
          <cell r="AD523">
            <v>6.9989999999999997</v>
          </cell>
          <cell r="AE523">
            <v>7.5650000000000004</v>
          </cell>
          <cell r="AF523">
            <v>45.405999999999999</v>
          </cell>
        </row>
        <row r="524">
          <cell r="A524" t="str">
            <v>SCETOTAL1982</v>
          </cell>
          <cell r="B524" t="str">
            <v>SCE</v>
          </cell>
          <cell r="C524" t="str">
            <v>SCETOTAL</v>
          </cell>
          <cell r="D524" t="str">
            <v>SCETOTAL</v>
          </cell>
          <cell r="E524">
            <v>1982</v>
          </cell>
          <cell r="F524">
            <v>73.302000000000007</v>
          </cell>
          <cell r="G524">
            <v>37.194000000000003</v>
          </cell>
          <cell r="H524">
            <v>211.18600000000001</v>
          </cell>
          <cell r="I524">
            <v>60.526000000000003</v>
          </cell>
          <cell r="J524">
            <v>212.1</v>
          </cell>
          <cell r="K524">
            <v>11.398</v>
          </cell>
          <cell r="L524">
            <v>139</v>
          </cell>
          <cell r="M524">
            <v>61.7</v>
          </cell>
          <cell r="N524">
            <v>51.3</v>
          </cell>
          <cell r="O524">
            <v>43.5</v>
          </cell>
          <cell r="P524">
            <v>247.1</v>
          </cell>
          <cell r="Q524">
            <v>209.5</v>
          </cell>
          <cell r="R524">
            <v>1357.806</v>
          </cell>
          <cell r="S524">
            <v>223.49799999999999</v>
          </cell>
          <cell r="T524">
            <v>4.7519999999999998</v>
          </cell>
          <cell r="U524">
            <v>1.2010000000000001</v>
          </cell>
          <cell r="V524">
            <v>6.2939999999999996</v>
          </cell>
          <cell r="W524">
            <v>1.579</v>
          </cell>
          <cell r="X524">
            <v>4.7939999999999996</v>
          </cell>
          <cell r="Y524">
            <v>0.13300000000000001</v>
          </cell>
          <cell r="Z524">
            <v>0.64600000000000002</v>
          </cell>
          <cell r="AA524">
            <v>0.89400000000000002</v>
          </cell>
          <cell r="AB524">
            <v>1.9239999999999999</v>
          </cell>
          <cell r="AC524">
            <v>1.3129999999999999</v>
          </cell>
          <cell r="AD524">
            <v>5.5990000000000002</v>
          </cell>
          <cell r="AE524">
            <v>11.371</v>
          </cell>
          <cell r="AF524">
            <v>40.5</v>
          </cell>
        </row>
        <row r="525">
          <cell r="A525" t="str">
            <v>SCETOTAL1983</v>
          </cell>
          <cell r="B525" t="str">
            <v>SCE</v>
          </cell>
          <cell r="C525" t="str">
            <v>SCETOTAL</v>
          </cell>
          <cell r="D525" t="str">
            <v>SCETOTAL</v>
          </cell>
          <cell r="E525">
            <v>1983</v>
          </cell>
          <cell r="F525">
            <v>76.016999999999996</v>
          </cell>
          <cell r="G525">
            <v>38.25</v>
          </cell>
          <cell r="H525">
            <v>215.80600000000001</v>
          </cell>
          <cell r="I525">
            <v>61.661000000000001</v>
          </cell>
          <cell r="J525">
            <v>213.93</v>
          </cell>
          <cell r="K525">
            <v>11.441000000000001</v>
          </cell>
          <cell r="L525">
            <v>139.50200000000001</v>
          </cell>
          <cell r="M525">
            <v>62.768999999999998</v>
          </cell>
          <cell r="N525">
            <v>53.98</v>
          </cell>
          <cell r="O525">
            <v>45.82</v>
          </cell>
          <cell r="P525">
            <v>251.63300000000001</v>
          </cell>
          <cell r="Q525">
            <v>220.245</v>
          </cell>
          <cell r="R525">
            <v>1391.0540000000001</v>
          </cell>
          <cell r="S525">
            <v>225.37100000000001</v>
          </cell>
          <cell r="T525">
            <v>2.883</v>
          </cell>
          <cell r="U525">
            <v>1.1180000000000001</v>
          </cell>
          <cell r="V525">
            <v>5.4240000000000004</v>
          </cell>
          <cell r="W525">
            <v>1.423</v>
          </cell>
          <cell r="X525">
            <v>3.593</v>
          </cell>
          <cell r="Y525">
            <v>9.0999999999999998E-2</v>
          </cell>
          <cell r="Z525">
            <v>0.63600000000000001</v>
          </cell>
          <cell r="AA525">
            <v>1.1180000000000001</v>
          </cell>
          <cell r="AB525">
            <v>2.7029999999999998</v>
          </cell>
          <cell r="AC525">
            <v>2.5990000000000002</v>
          </cell>
          <cell r="AD525">
            <v>4.8440000000000003</v>
          </cell>
          <cell r="AE525">
            <v>11.268000000000001</v>
          </cell>
          <cell r="AF525">
            <v>37.700000000000003</v>
          </cell>
        </row>
        <row r="526">
          <cell r="A526" t="str">
            <v>SCETOTAL1984</v>
          </cell>
          <cell r="B526" t="str">
            <v>SCE</v>
          </cell>
          <cell r="C526" t="str">
            <v>SCETOTAL</v>
          </cell>
          <cell r="D526" t="str">
            <v>SCETOTAL</v>
          </cell>
          <cell r="E526">
            <v>1984</v>
          </cell>
          <cell r="F526">
            <v>78.191999999999993</v>
          </cell>
          <cell r="G526">
            <v>39.219000000000001</v>
          </cell>
          <cell r="H526">
            <v>219.63499999999999</v>
          </cell>
          <cell r="I526">
            <v>62.585999999999999</v>
          </cell>
          <cell r="J526">
            <v>214.97499999999999</v>
          </cell>
          <cell r="K526">
            <v>11.542999999999999</v>
          </cell>
          <cell r="L526">
            <v>140.16300000000001</v>
          </cell>
          <cell r="M526">
            <v>63.408000000000001</v>
          </cell>
          <cell r="N526">
            <v>55.884</v>
          </cell>
          <cell r="O526">
            <v>48.167999999999999</v>
          </cell>
          <cell r="P526">
            <v>255.94499999999999</v>
          </cell>
          <cell r="Q526">
            <v>227.64500000000001</v>
          </cell>
          <cell r="R526">
            <v>1417.3630000000001</v>
          </cell>
          <cell r="S526">
            <v>226.518</v>
          </cell>
          <cell r="T526">
            <v>2.36</v>
          </cell>
          <cell r="U526">
            <v>1.038</v>
          </cell>
          <cell r="V526">
            <v>4.7210000000000001</v>
          </cell>
          <cell r="W526">
            <v>1.244</v>
          </cell>
          <cell r="X526">
            <v>2.9870000000000001</v>
          </cell>
          <cell r="Y526">
            <v>0.23699999999999999</v>
          </cell>
          <cell r="Z526">
            <v>0.80800000000000005</v>
          </cell>
          <cell r="AA526">
            <v>0.69299999999999995</v>
          </cell>
          <cell r="AB526">
            <v>1.93</v>
          </cell>
          <cell r="AC526">
            <v>2.6579999999999999</v>
          </cell>
          <cell r="AD526">
            <v>4.6509999999999998</v>
          </cell>
          <cell r="AE526">
            <v>7.9870000000000001</v>
          </cell>
          <cell r="AF526">
            <v>31.314</v>
          </cell>
        </row>
        <row r="527">
          <cell r="A527" t="str">
            <v>SCETOTAL1985</v>
          </cell>
          <cell r="B527" t="str">
            <v>SCE</v>
          </cell>
          <cell r="C527" t="str">
            <v>SCETOTAL</v>
          </cell>
          <cell r="D527" t="str">
            <v>SCETOTAL</v>
          </cell>
          <cell r="E527">
            <v>1985</v>
          </cell>
          <cell r="F527">
            <v>81.090999999999994</v>
          </cell>
          <cell r="G527">
            <v>41.034999999999997</v>
          </cell>
          <cell r="H527">
            <v>226.23500000000001</v>
          </cell>
          <cell r="I527">
            <v>64.052999999999997</v>
          </cell>
          <cell r="J527">
            <v>219.577</v>
          </cell>
          <cell r="K527">
            <v>11.638999999999999</v>
          </cell>
          <cell r="L527">
            <v>140.90199999999999</v>
          </cell>
          <cell r="M527">
            <v>64.358000000000004</v>
          </cell>
          <cell r="N527">
            <v>59.19</v>
          </cell>
          <cell r="O527">
            <v>54.811</v>
          </cell>
          <cell r="P527">
            <v>262.80900000000003</v>
          </cell>
          <cell r="Q527">
            <v>238.459</v>
          </cell>
          <cell r="R527">
            <v>1464.1590000000001</v>
          </cell>
          <cell r="S527">
            <v>231.21600000000001</v>
          </cell>
          <cell r="T527">
            <v>3.1059999999999999</v>
          </cell>
          <cell r="U527">
            <v>1.895</v>
          </cell>
          <cell r="V527">
            <v>7.585</v>
          </cell>
          <cell r="W527">
            <v>1.82</v>
          </cell>
          <cell r="X527">
            <v>6.7320000000000002</v>
          </cell>
          <cell r="Y527">
            <v>0.30299999999999999</v>
          </cell>
          <cell r="Z527">
            <v>0.89900000000000002</v>
          </cell>
          <cell r="AA527">
            <v>1.0089999999999999</v>
          </cell>
          <cell r="AB527">
            <v>3.3340000000000001</v>
          </cell>
          <cell r="AC527">
            <v>6.984</v>
          </cell>
          <cell r="AD527">
            <v>7.234</v>
          </cell>
          <cell r="AE527">
            <v>11.47</v>
          </cell>
          <cell r="AF527">
            <v>52.371000000000002</v>
          </cell>
        </row>
        <row r="528">
          <cell r="A528" t="str">
            <v>SCETOTAL1986</v>
          </cell>
          <cell r="B528" t="str">
            <v>SCE</v>
          </cell>
          <cell r="C528" t="str">
            <v>SCETOTAL</v>
          </cell>
          <cell r="D528" t="str">
            <v>SCETOTAL</v>
          </cell>
          <cell r="E528">
            <v>1986</v>
          </cell>
          <cell r="F528">
            <v>85.096000000000004</v>
          </cell>
          <cell r="G528">
            <v>43.344999999999999</v>
          </cell>
          <cell r="H528">
            <v>236.33500000000001</v>
          </cell>
          <cell r="I528">
            <v>66.239999999999995</v>
          </cell>
          <cell r="J528">
            <v>229.273</v>
          </cell>
          <cell r="K528">
            <v>11.769</v>
          </cell>
          <cell r="L528">
            <v>141.46199999999999</v>
          </cell>
          <cell r="M528">
            <v>65.466999999999999</v>
          </cell>
          <cell r="N528">
            <v>61.62</v>
          </cell>
          <cell r="O528">
            <v>60.786000000000001</v>
          </cell>
          <cell r="P528">
            <v>273.09699999999998</v>
          </cell>
          <cell r="Q528">
            <v>254.81</v>
          </cell>
          <cell r="R528">
            <v>1529.3</v>
          </cell>
          <cell r="S528">
            <v>241.042</v>
          </cell>
          <cell r="T528">
            <v>4.2359999999999998</v>
          </cell>
          <cell r="U528">
            <v>2.399</v>
          </cell>
          <cell r="V528">
            <v>11.191000000000001</v>
          </cell>
          <cell r="W528">
            <v>2.5760000000000001</v>
          </cell>
          <cell r="X528">
            <v>12.028</v>
          </cell>
          <cell r="Y528">
            <v>0.17299999999999999</v>
          </cell>
          <cell r="Z528">
            <v>0.73499999999999999</v>
          </cell>
          <cell r="AA528">
            <v>1.173</v>
          </cell>
          <cell r="AB528">
            <v>2.4609999999999999</v>
          </cell>
          <cell r="AC528">
            <v>6.3529999999999998</v>
          </cell>
          <cell r="AD528">
            <v>10.695</v>
          </cell>
          <cell r="AE528">
            <v>17.091000000000001</v>
          </cell>
          <cell r="AF528">
            <v>71.111000000000004</v>
          </cell>
        </row>
        <row r="529">
          <cell r="A529" t="str">
            <v>SCETOTAL1987</v>
          </cell>
          <cell r="B529" t="str">
            <v>SCE</v>
          </cell>
          <cell r="C529" t="str">
            <v>SCETOTAL</v>
          </cell>
          <cell r="D529" t="str">
            <v>SCETOTAL</v>
          </cell>
          <cell r="E529">
            <v>1987</v>
          </cell>
          <cell r="F529">
            <v>89.263000000000005</v>
          </cell>
          <cell r="G529">
            <v>45.335999999999999</v>
          </cell>
          <cell r="H529">
            <v>246.91499999999999</v>
          </cell>
          <cell r="I529">
            <v>68.594999999999999</v>
          </cell>
          <cell r="J529">
            <v>237.904</v>
          </cell>
          <cell r="K529">
            <v>11.829000000000001</v>
          </cell>
          <cell r="L529">
            <v>142.24600000000001</v>
          </cell>
          <cell r="M529">
            <v>67.072999999999993</v>
          </cell>
          <cell r="N529">
            <v>65.174999999999997</v>
          </cell>
          <cell r="O529">
            <v>65.778000000000006</v>
          </cell>
          <cell r="P529">
            <v>284.47699999999998</v>
          </cell>
          <cell r="Q529">
            <v>269.49700000000001</v>
          </cell>
          <cell r="R529">
            <v>1594.088</v>
          </cell>
          <cell r="S529">
            <v>249.733</v>
          </cell>
          <cell r="T529">
            <v>4.4240000000000004</v>
          </cell>
          <cell r="U529">
            <v>2.0910000000000002</v>
          </cell>
          <cell r="V529">
            <v>11.784000000000001</v>
          </cell>
          <cell r="W529">
            <v>2.7839999999999998</v>
          </cell>
          <cell r="X529">
            <v>11.178000000000001</v>
          </cell>
          <cell r="Y529">
            <v>0.193</v>
          </cell>
          <cell r="Z529">
            <v>0.97599999999999998</v>
          </cell>
          <cell r="AA529">
            <v>1.677</v>
          </cell>
          <cell r="AB529">
            <v>3.5880000000000001</v>
          </cell>
          <cell r="AC529">
            <v>5.4020000000000001</v>
          </cell>
          <cell r="AD529">
            <v>11.827</v>
          </cell>
          <cell r="AE529">
            <v>15.523</v>
          </cell>
          <cell r="AF529">
            <v>71.446999999999989</v>
          </cell>
        </row>
        <row r="530">
          <cell r="A530" t="str">
            <v>SCETOTAL1988</v>
          </cell>
          <cell r="B530" t="str">
            <v>SCE</v>
          </cell>
          <cell r="C530" t="str">
            <v>SCETOTAL</v>
          </cell>
          <cell r="D530" t="str">
            <v>SCETOTAL</v>
          </cell>
          <cell r="E530">
            <v>1988</v>
          </cell>
          <cell r="F530">
            <v>93.058000000000007</v>
          </cell>
          <cell r="G530">
            <v>47.677</v>
          </cell>
          <cell r="H530">
            <v>259.93400000000003</v>
          </cell>
          <cell r="I530">
            <v>71.537000000000006</v>
          </cell>
          <cell r="J530">
            <v>249.75899999999999</v>
          </cell>
          <cell r="K530">
            <v>11.845000000000001</v>
          </cell>
          <cell r="L530">
            <v>143.96299999999999</v>
          </cell>
          <cell r="M530">
            <v>68.787999999999997</v>
          </cell>
          <cell r="N530">
            <v>69.602999999999994</v>
          </cell>
          <cell r="O530">
            <v>71.596999999999994</v>
          </cell>
          <cell r="P530">
            <v>298.39499999999998</v>
          </cell>
          <cell r="Q530">
            <v>282.37700000000001</v>
          </cell>
          <cell r="R530">
            <v>1668.5329999999999</v>
          </cell>
          <cell r="S530">
            <v>261.60399999999998</v>
          </cell>
          <cell r="T530">
            <v>4.0810000000000004</v>
          </cell>
          <cell r="U530">
            <v>2.4529999999999998</v>
          </cell>
          <cell r="V530">
            <v>14.34</v>
          </cell>
          <cell r="W530">
            <v>3.4119999999999999</v>
          </cell>
          <cell r="X530">
            <v>14.617000000000001</v>
          </cell>
          <cell r="Y530">
            <v>0.247</v>
          </cell>
          <cell r="Z530">
            <v>1.927</v>
          </cell>
          <cell r="AA530">
            <v>1.7929999999999999</v>
          </cell>
          <cell r="AB530">
            <v>4.4660000000000002</v>
          </cell>
          <cell r="AC530">
            <v>6.2649999999999997</v>
          </cell>
          <cell r="AD530">
            <v>14.406000000000001</v>
          </cell>
          <cell r="AE530">
            <v>13.813000000000001</v>
          </cell>
          <cell r="AF530">
            <v>81.820000000000007</v>
          </cell>
        </row>
        <row r="531">
          <cell r="A531" t="str">
            <v>SCETOTAL1989</v>
          </cell>
          <cell r="B531" t="str">
            <v>SCE</v>
          </cell>
          <cell r="C531" t="str">
            <v>SCETOTAL</v>
          </cell>
          <cell r="D531" t="str">
            <v>SCETOTAL</v>
          </cell>
          <cell r="E531">
            <v>1989</v>
          </cell>
          <cell r="F531">
            <v>96.787999999999997</v>
          </cell>
          <cell r="G531">
            <v>50.3</v>
          </cell>
          <cell r="H531">
            <v>272.45</v>
          </cell>
          <cell r="I531">
            <v>74.137</v>
          </cell>
          <cell r="J531">
            <v>264.15600000000001</v>
          </cell>
          <cell r="K531">
            <v>11.907999999999999</v>
          </cell>
          <cell r="L531">
            <v>145.71799999999999</v>
          </cell>
          <cell r="M531">
            <v>71.707999999999998</v>
          </cell>
          <cell r="N531">
            <v>72.855000000000004</v>
          </cell>
          <cell r="O531">
            <v>77.494</v>
          </cell>
          <cell r="P531">
            <v>314.45</v>
          </cell>
          <cell r="Q531">
            <v>295.77300000000002</v>
          </cell>
          <cell r="R531">
            <v>1747.7370000000001</v>
          </cell>
          <cell r="S531">
            <v>276.06400000000002</v>
          </cell>
          <cell r="T531">
            <v>4.0449999999999999</v>
          </cell>
          <cell r="U531">
            <v>2.7490000000000001</v>
          </cell>
          <cell r="V531">
            <v>13.962</v>
          </cell>
          <cell r="W531">
            <v>3.113</v>
          </cell>
          <cell r="X531">
            <v>17.381</v>
          </cell>
          <cell r="Y531">
            <v>0.18</v>
          </cell>
          <cell r="Z531">
            <v>1.984</v>
          </cell>
          <cell r="AA531">
            <v>3.0049999999999999</v>
          </cell>
          <cell r="AB531">
            <v>3.294</v>
          </cell>
          <cell r="AC531">
            <v>6.38</v>
          </cell>
          <cell r="AD531">
            <v>16.59</v>
          </cell>
          <cell r="AE531">
            <v>14.436</v>
          </cell>
          <cell r="AF531">
            <v>87.119</v>
          </cell>
        </row>
        <row r="532">
          <cell r="A532" t="str">
            <v>SCETOTAL1990</v>
          </cell>
          <cell r="B532" t="str">
            <v>SCE</v>
          </cell>
          <cell r="C532" t="str">
            <v>SCETOTAL</v>
          </cell>
          <cell r="D532" t="str">
            <v>SCETOTAL</v>
          </cell>
          <cell r="E532">
            <v>1990</v>
          </cell>
          <cell r="F532">
            <v>100.932</v>
          </cell>
          <cell r="G532">
            <v>52.831000000000003</v>
          </cell>
          <cell r="H532">
            <v>283.697</v>
          </cell>
          <cell r="I532">
            <v>76.418000000000006</v>
          </cell>
          <cell r="J532">
            <v>277.06900000000002</v>
          </cell>
          <cell r="K532">
            <v>12.061999999999999</v>
          </cell>
          <cell r="L532">
            <v>148.94300000000001</v>
          </cell>
          <cell r="M532">
            <v>73.984999999999999</v>
          </cell>
          <cell r="N532">
            <v>76.933999999999997</v>
          </cell>
          <cell r="O532">
            <v>79.793999999999997</v>
          </cell>
          <cell r="P532">
            <v>328.98599999999999</v>
          </cell>
          <cell r="Q532">
            <v>307.846</v>
          </cell>
          <cell r="R532">
            <v>1819.4970000000003</v>
          </cell>
          <cell r="S532">
            <v>289.13100000000003</v>
          </cell>
          <cell r="T532">
            <v>4.492</v>
          </cell>
          <cell r="U532">
            <v>2.6720000000000002</v>
          </cell>
          <cell r="V532">
            <v>12.82</v>
          </cell>
          <cell r="W532">
            <v>2.8380000000000001</v>
          </cell>
          <cell r="X532">
            <v>16.122</v>
          </cell>
          <cell r="Y532">
            <v>0.27</v>
          </cell>
          <cell r="Z532">
            <v>3.476</v>
          </cell>
          <cell r="AA532">
            <v>2.371</v>
          </cell>
          <cell r="AB532">
            <v>4.1239999999999997</v>
          </cell>
          <cell r="AC532">
            <v>2.82</v>
          </cell>
          <cell r="AD532">
            <v>15.121</v>
          </cell>
          <cell r="AE532">
            <v>13.233000000000001</v>
          </cell>
          <cell r="AF532">
            <v>80.359000000000009</v>
          </cell>
        </row>
        <row r="533">
          <cell r="A533" t="str">
            <v>SCETOTAL1991</v>
          </cell>
          <cell r="B533" t="str">
            <v>SCE</v>
          </cell>
          <cell r="C533" t="str">
            <v>SCETOTAL</v>
          </cell>
          <cell r="D533" t="str">
            <v>SCETOTAL</v>
          </cell>
          <cell r="E533">
            <v>1991</v>
          </cell>
          <cell r="F533">
            <v>104.789</v>
          </cell>
          <cell r="G533">
            <v>55.173000000000002</v>
          </cell>
          <cell r="H533">
            <v>296.93099999999998</v>
          </cell>
          <cell r="I533">
            <v>79.346999999999994</v>
          </cell>
          <cell r="J533">
            <v>288.90499999999997</v>
          </cell>
          <cell r="K533">
            <v>12.487</v>
          </cell>
          <cell r="L533">
            <v>151.53899999999999</v>
          </cell>
          <cell r="M533">
            <v>76.164000000000001</v>
          </cell>
          <cell r="N533">
            <v>80.156000000000006</v>
          </cell>
          <cell r="O533">
            <v>82.591999999999999</v>
          </cell>
          <cell r="P533">
            <v>342.70499999999998</v>
          </cell>
          <cell r="Q533">
            <v>317.90199999999999</v>
          </cell>
          <cell r="R533">
            <v>1888.69</v>
          </cell>
          <cell r="S533">
            <v>301.392</v>
          </cell>
          <cell r="T533">
            <v>4.24</v>
          </cell>
          <cell r="U533">
            <v>2.4990000000000001</v>
          </cell>
          <cell r="V533">
            <v>14.939</v>
          </cell>
          <cell r="W533">
            <v>3.5329999999999999</v>
          </cell>
          <cell r="X533">
            <v>15.262</v>
          </cell>
          <cell r="Y533">
            <v>0.51800000000000002</v>
          </cell>
          <cell r="Z533">
            <v>2.8719999999999999</v>
          </cell>
          <cell r="AA533">
            <v>2.2810000000000001</v>
          </cell>
          <cell r="AB533">
            <v>3.2719999999999998</v>
          </cell>
          <cell r="AC533">
            <v>3.35</v>
          </cell>
          <cell r="AD533">
            <v>14.353999999999999</v>
          </cell>
          <cell r="AE533">
            <v>11.343999999999999</v>
          </cell>
          <cell r="AF533">
            <v>78.463999999999999</v>
          </cell>
        </row>
        <row r="534">
          <cell r="A534" t="str">
            <v>SCETOTAL1992</v>
          </cell>
          <cell r="B534" t="str">
            <v>SCE</v>
          </cell>
          <cell r="C534" t="str">
            <v>SCETOTAL</v>
          </cell>
          <cell r="D534" t="str">
            <v>SCETOTAL</v>
          </cell>
          <cell r="E534">
            <v>1992</v>
          </cell>
          <cell r="F534">
            <v>107.125</v>
          </cell>
          <cell r="G534">
            <v>56.762</v>
          </cell>
          <cell r="H534">
            <v>306.34300000000002</v>
          </cell>
          <cell r="I534">
            <v>81.561000000000007</v>
          </cell>
          <cell r="J534">
            <v>295.029</v>
          </cell>
          <cell r="K534">
            <v>12.683</v>
          </cell>
          <cell r="L534">
            <v>154.78399999999999</v>
          </cell>
          <cell r="M534">
            <v>77.707999999999998</v>
          </cell>
          <cell r="N534">
            <v>83.376999999999995</v>
          </cell>
          <cell r="O534">
            <v>83.676000000000002</v>
          </cell>
          <cell r="P534">
            <v>352.10500000000002</v>
          </cell>
          <cell r="Q534">
            <v>323.53300000000002</v>
          </cell>
          <cell r="R534">
            <v>1934.6860000000001</v>
          </cell>
          <cell r="S534">
            <v>307.71199999999999</v>
          </cell>
          <cell r="T534">
            <v>2.7549999999999999</v>
          </cell>
          <cell r="U534">
            <v>1.7629999999999999</v>
          </cell>
          <cell r="V534">
            <v>11.253</v>
          </cell>
          <cell r="W534">
            <v>2.8650000000000002</v>
          </cell>
          <cell r="X534">
            <v>9.7620000000000005</v>
          </cell>
          <cell r="Y534">
            <v>0.35599999999999998</v>
          </cell>
          <cell r="Z534">
            <v>3.5449999999999999</v>
          </cell>
          <cell r="AA534">
            <v>1.6559999999999999</v>
          </cell>
          <cell r="AB534">
            <v>3.274</v>
          </cell>
          <cell r="AC534">
            <v>1.6639999999999999</v>
          </cell>
          <cell r="AD534">
            <v>10.09</v>
          </cell>
          <cell r="AE534">
            <v>7.06</v>
          </cell>
          <cell r="AF534">
            <v>56.043000000000006</v>
          </cell>
        </row>
        <row r="535">
          <cell r="A535" t="str">
            <v>SCETOTAL1993</v>
          </cell>
          <cell r="B535" t="str">
            <v>SCE</v>
          </cell>
          <cell r="C535" t="str">
            <v>SCETOTAL</v>
          </cell>
          <cell r="D535" t="str">
            <v>SCETOTAL</v>
          </cell>
          <cell r="E535">
            <v>1993</v>
          </cell>
          <cell r="F535">
            <v>108.42</v>
          </cell>
          <cell r="G535">
            <v>57.558999999999997</v>
          </cell>
          <cell r="H535">
            <v>313.51100000000002</v>
          </cell>
          <cell r="I535">
            <v>83.483999999999995</v>
          </cell>
          <cell r="J535">
            <v>297.01299999999998</v>
          </cell>
          <cell r="K535">
            <v>12.744</v>
          </cell>
          <cell r="L535">
            <v>157.078</v>
          </cell>
          <cell r="M535">
            <v>79.277000000000001</v>
          </cell>
          <cell r="N535">
            <v>85.834999999999994</v>
          </cell>
          <cell r="O535">
            <v>83.947999999999993</v>
          </cell>
          <cell r="P535">
            <v>361.28300000000002</v>
          </cell>
          <cell r="Q535">
            <v>324.09699999999998</v>
          </cell>
          <cell r="R535">
            <v>1964.2490000000005</v>
          </cell>
          <cell r="S535">
            <v>309.75699999999995</v>
          </cell>
          <cell r="T535">
            <v>1.7509999999999999</v>
          </cell>
          <cell r="U535">
            <v>0.98799999999999999</v>
          </cell>
          <cell r="V535">
            <v>9.1419999999999995</v>
          </cell>
          <cell r="W535">
            <v>2.6190000000000002</v>
          </cell>
          <cell r="X535">
            <v>4.0650000000000004</v>
          </cell>
          <cell r="Y535">
            <v>0.35599999999999998</v>
          </cell>
          <cell r="Z535">
            <v>2.6219999999999999</v>
          </cell>
          <cell r="AA535">
            <v>1.69</v>
          </cell>
          <cell r="AB535">
            <v>2.516</v>
          </cell>
          <cell r="AC535">
            <v>0.66900000000000004</v>
          </cell>
          <cell r="AD535">
            <v>9.9239999999999995</v>
          </cell>
          <cell r="AE535">
            <v>2.0960000000000001</v>
          </cell>
          <cell r="AF535">
            <v>38.438000000000002</v>
          </cell>
        </row>
        <row r="536">
          <cell r="A536" t="str">
            <v>SCETOTAL1994</v>
          </cell>
          <cell r="B536" t="str">
            <v>SCE</v>
          </cell>
          <cell r="C536" t="str">
            <v>SCETOTAL</v>
          </cell>
          <cell r="D536" t="str">
            <v>SCETOTAL</v>
          </cell>
          <cell r="E536">
            <v>1994</v>
          </cell>
          <cell r="F536">
            <v>109.333</v>
          </cell>
          <cell r="G536">
            <v>58.246000000000002</v>
          </cell>
          <cell r="H536">
            <v>316.84699999999998</v>
          </cell>
          <cell r="I536">
            <v>84.174999999999997</v>
          </cell>
          <cell r="J536">
            <v>298.07100000000003</v>
          </cell>
          <cell r="K536">
            <v>12.797000000000001</v>
          </cell>
          <cell r="L536">
            <v>159.74</v>
          </cell>
          <cell r="M536">
            <v>81.197000000000003</v>
          </cell>
          <cell r="N536">
            <v>88.587000000000003</v>
          </cell>
          <cell r="O536">
            <v>83.947999999999993</v>
          </cell>
          <cell r="P536">
            <v>367.24599999999998</v>
          </cell>
          <cell r="Q536">
            <v>324.66699999999997</v>
          </cell>
          <cell r="R536">
            <v>1984.8539999999998</v>
          </cell>
          <cell r="S536">
            <v>310.86800000000005</v>
          </cell>
          <cell r="T536">
            <v>1.397</v>
          </cell>
          <cell r="U536">
            <v>0.89900000000000002</v>
          </cell>
          <cell r="V536">
            <v>5.4429999999999996</v>
          </cell>
          <cell r="W536">
            <v>1.4339999999999999</v>
          </cell>
          <cell r="X536">
            <v>2.5569999999999999</v>
          </cell>
          <cell r="Y536">
            <v>0.47899999999999998</v>
          </cell>
          <cell r="Z536">
            <v>3.0190000000000001</v>
          </cell>
          <cell r="AA536">
            <v>2.052</v>
          </cell>
          <cell r="AB536">
            <v>2.8149999999999999</v>
          </cell>
          <cell r="AC536">
            <v>0.156</v>
          </cell>
          <cell r="AD536">
            <v>6.7720000000000002</v>
          </cell>
          <cell r="AE536">
            <v>2.202</v>
          </cell>
          <cell r="AF536">
            <v>29.225000000000001</v>
          </cell>
        </row>
        <row r="537">
          <cell r="A537" t="str">
            <v>SCETOTAL1995</v>
          </cell>
          <cell r="B537" t="str">
            <v>SCE</v>
          </cell>
          <cell r="C537" t="str">
            <v>SCETOTAL</v>
          </cell>
          <cell r="D537" t="str">
            <v>SCETOTAL</v>
          </cell>
          <cell r="E537">
            <v>1995</v>
          </cell>
          <cell r="F537">
            <v>110.002</v>
          </cell>
          <cell r="G537">
            <v>58.731000000000002</v>
          </cell>
          <cell r="H537">
            <v>320.23500000000001</v>
          </cell>
          <cell r="I537">
            <v>84.977999999999994</v>
          </cell>
          <cell r="J537">
            <v>298.411</v>
          </cell>
          <cell r="K537">
            <v>13.933999999999999</v>
          </cell>
          <cell r="L537">
            <v>163.05799999999999</v>
          </cell>
          <cell r="M537">
            <v>82.063000000000002</v>
          </cell>
          <cell r="N537">
            <v>90.373000000000005</v>
          </cell>
          <cell r="O537">
            <v>84.01</v>
          </cell>
          <cell r="P537">
            <v>370.17399999999998</v>
          </cell>
          <cell r="Q537">
            <v>324.822</v>
          </cell>
          <cell r="R537">
            <v>2000.7910000000002</v>
          </cell>
          <cell r="S537">
            <v>312.34500000000003</v>
          </cell>
          <cell r="T537">
            <v>1.2</v>
          </cell>
          <cell r="U537">
            <v>0.71899999999999997</v>
          </cell>
          <cell r="V537">
            <v>5.625</v>
          </cell>
          <cell r="W537">
            <v>1.589</v>
          </cell>
          <cell r="X537">
            <v>1.613</v>
          </cell>
          <cell r="Y537">
            <v>1.575</v>
          </cell>
          <cell r="Z537">
            <v>3.7069999999999999</v>
          </cell>
          <cell r="AA537">
            <v>1.0109999999999999</v>
          </cell>
          <cell r="AB537">
            <v>1.855</v>
          </cell>
          <cell r="AC537">
            <v>0.38700000000000001</v>
          </cell>
          <cell r="AD537">
            <v>3.8029999999999999</v>
          </cell>
          <cell r="AE537">
            <v>1.9119999999999999</v>
          </cell>
          <cell r="AF537">
            <v>24.995999999999999</v>
          </cell>
        </row>
        <row r="538">
          <cell r="A538" t="str">
            <v>SCETOTAL1996</v>
          </cell>
          <cell r="B538" t="str">
            <v>SCE</v>
          </cell>
          <cell r="C538" t="str">
            <v>SCETOTAL</v>
          </cell>
          <cell r="D538" t="str">
            <v>SCETOTAL</v>
          </cell>
          <cell r="E538">
            <v>1996</v>
          </cell>
          <cell r="F538">
            <v>110.84699999999999</v>
          </cell>
          <cell r="G538">
            <v>59.436</v>
          </cell>
          <cell r="H538">
            <v>323</v>
          </cell>
          <cell r="I538">
            <v>85.551000000000002</v>
          </cell>
          <cell r="J538">
            <v>299.27100000000002</v>
          </cell>
          <cell r="K538">
            <v>14.05</v>
          </cell>
          <cell r="L538">
            <v>164.26499999999999</v>
          </cell>
          <cell r="M538">
            <v>83.757999999999996</v>
          </cell>
          <cell r="N538">
            <v>91.692999999999998</v>
          </cell>
          <cell r="O538">
            <v>84.028000000000006</v>
          </cell>
          <cell r="P538">
            <v>375.04199999999997</v>
          </cell>
          <cell r="Q538">
            <v>325.05</v>
          </cell>
          <cell r="R538">
            <v>2015.991</v>
          </cell>
          <cell r="S538">
            <v>313.32100000000003</v>
          </cell>
          <cell r="T538">
            <v>1.3740000000000001</v>
          </cell>
          <cell r="U538">
            <v>0.96199999999999997</v>
          </cell>
          <cell r="V538">
            <v>5.1310000000000002</v>
          </cell>
          <cell r="W538">
            <v>1.399</v>
          </cell>
          <cell r="X538">
            <v>2.8719999999999999</v>
          </cell>
          <cell r="Y538">
            <v>0.316</v>
          </cell>
          <cell r="Z538">
            <v>1.63</v>
          </cell>
          <cell r="AA538">
            <v>1.851</v>
          </cell>
          <cell r="AB538">
            <v>1.393</v>
          </cell>
          <cell r="AC538">
            <v>0.255</v>
          </cell>
          <cell r="AD538">
            <v>5.8129999999999997</v>
          </cell>
          <cell r="AE538">
            <v>1.452</v>
          </cell>
          <cell r="AF538">
            <v>24.448</v>
          </cell>
        </row>
        <row r="539">
          <cell r="A539" t="str">
            <v>SCETOTAL1997</v>
          </cell>
          <cell r="B539" t="str">
            <v>SCE</v>
          </cell>
          <cell r="C539" t="str">
            <v>SCETOTAL</v>
          </cell>
          <cell r="D539" t="str">
            <v>SCETOTAL</v>
          </cell>
          <cell r="E539">
            <v>1997</v>
          </cell>
          <cell r="F539">
            <v>112.67400000000001</v>
          </cell>
          <cell r="G539">
            <v>59.86</v>
          </cell>
          <cell r="H539">
            <v>326.80799999999999</v>
          </cell>
          <cell r="I539">
            <v>86.343000000000004</v>
          </cell>
          <cell r="J539">
            <v>300.43900000000002</v>
          </cell>
          <cell r="K539">
            <v>14.432</v>
          </cell>
          <cell r="L539">
            <v>166.46100000000001</v>
          </cell>
          <cell r="M539">
            <v>84.853999999999999</v>
          </cell>
          <cell r="N539">
            <v>93.905000000000001</v>
          </cell>
          <cell r="O539">
            <v>84.325999999999993</v>
          </cell>
          <cell r="P539">
            <v>382.267</v>
          </cell>
          <cell r="Q539">
            <v>328.87299999999999</v>
          </cell>
          <cell r="R539">
            <v>2041.2420000000002</v>
          </cell>
          <cell r="S539">
            <v>314.87100000000004</v>
          </cell>
          <cell r="T539">
            <v>1.1519999999999999</v>
          </cell>
          <cell r="U539">
            <v>1.0920000000000001</v>
          </cell>
          <cell r="V539">
            <v>6.2990000000000004</v>
          </cell>
          <cell r="W539">
            <v>1.6379999999999999</v>
          </cell>
          <cell r="X539">
            <v>3.8079999999999998</v>
          </cell>
          <cell r="Y539">
            <v>0.46700000000000003</v>
          </cell>
          <cell r="Z539">
            <v>1.966</v>
          </cell>
          <cell r="AA539">
            <v>0.86</v>
          </cell>
          <cell r="AB539">
            <v>1.5029999999999999</v>
          </cell>
          <cell r="AC539">
            <v>0.25700000000000001</v>
          </cell>
          <cell r="AD539">
            <v>5.5819999999999999</v>
          </cell>
          <cell r="AE539">
            <v>2.4300000000000002</v>
          </cell>
          <cell r="AF539">
            <v>27.054000000000002</v>
          </cell>
        </row>
        <row r="540">
          <cell r="A540" t="str">
            <v>SCETOTAL1998</v>
          </cell>
          <cell r="B540" t="str">
            <v>SCE</v>
          </cell>
          <cell r="C540" t="str">
            <v>SCETOTAL</v>
          </cell>
          <cell r="D540" t="str">
            <v>SCETOTAL</v>
          </cell>
          <cell r="E540">
            <v>1998</v>
          </cell>
          <cell r="F540">
            <v>114.76600000000001</v>
          </cell>
          <cell r="G540">
            <v>60.517000000000003</v>
          </cell>
          <cell r="H540">
            <v>329.46499999999997</v>
          </cell>
          <cell r="I540">
            <v>87.075000000000003</v>
          </cell>
          <cell r="J540">
            <v>304.15899999999999</v>
          </cell>
          <cell r="K540">
            <v>14.500999999999999</v>
          </cell>
          <cell r="L540">
            <v>169.83500000000001</v>
          </cell>
          <cell r="M540">
            <v>85.802999999999997</v>
          </cell>
          <cell r="N540">
            <v>95.671999999999997</v>
          </cell>
          <cell r="O540">
            <v>85.146000000000001</v>
          </cell>
          <cell r="P540">
            <v>388.67599999999999</v>
          </cell>
          <cell r="Q540">
            <v>334.27800000000002</v>
          </cell>
          <cell r="R540">
            <v>2069.893</v>
          </cell>
          <cell r="S540">
            <v>318.65999999999997</v>
          </cell>
          <cell r="T540">
            <v>4.1120000000000001</v>
          </cell>
          <cell r="U540">
            <v>0.57999999999999996</v>
          </cell>
          <cell r="V540">
            <v>5.26</v>
          </cell>
          <cell r="W540">
            <v>1.6659999999999999</v>
          </cell>
          <cell r="X540">
            <v>19.585000000000001</v>
          </cell>
          <cell r="Y540">
            <v>1.1000000000000001</v>
          </cell>
          <cell r="Z540">
            <v>4.5629999999999997</v>
          </cell>
          <cell r="AA540">
            <v>1.54</v>
          </cell>
          <cell r="AB540">
            <v>2.645</v>
          </cell>
          <cell r="AC540">
            <v>3.9129999999999998</v>
          </cell>
          <cell r="AD540">
            <v>10.183999999999999</v>
          </cell>
          <cell r="AE540">
            <v>12.743</v>
          </cell>
          <cell r="AF540">
            <v>67.891000000000005</v>
          </cell>
        </row>
        <row r="541">
          <cell r="A541" t="str">
            <v>SCETOTAL1999</v>
          </cell>
          <cell r="B541" t="str">
            <v>SCE</v>
          </cell>
          <cell r="C541" t="str">
            <v>SCETOTAL</v>
          </cell>
          <cell r="D541" t="str">
            <v>SCETOTAL</v>
          </cell>
          <cell r="E541">
            <v>1999</v>
          </cell>
          <cell r="F541">
            <v>117.13800000000001</v>
          </cell>
          <cell r="G541">
            <v>61.645000000000003</v>
          </cell>
          <cell r="H541">
            <v>335.51900000000001</v>
          </cell>
          <cell r="I541">
            <v>88.242999999999995</v>
          </cell>
          <cell r="J541">
            <v>310.74400000000003</v>
          </cell>
          <cell r="K541">
            <v>14.632</v>
          </cell>
          <cell r="L541">
            <v>173.99299999999999</v>
          </cell>
          <cell r="M541">
            <v>87.036000000000001</v>
          </cell>
          <cell r="N541">
            <v>97.608000000000004</v>
          </cell>
          <cell r="O541">
            <v>86.617999999999995</v>
          </cell>
          <cell r="P541">
            <v>394.98</v>
          </cell>
          <cell r="Q541">
            <v>341.39699999999999</v>
          </cell>
          <cell r="R541">
            <v>2109.5529999999999</v>
          </cell>
          <cell r="S541">
            <v>325.37600000000003</v>
          </cell>
          <cell r="T541">
            <v>3.08</v>
          </cell>
          <cell r="U541">
            <v>1.464</v>
          </cell>
          <cell r="V541">
            <v>8.7669999999999995</v>
          </cell>
          <cell r="W541">
            <v>2.1080000000000001</v>
          </cell>
          <cell r="X541">
            <v>11.214</v>
          </cell>
          <cell r="Y541">
            <v>0.45700000000000002</v>
          </cell>
          <cell r="Z541">
            <v>4.7030000000000003</v>
          </cell>
          <cell r="AA541">
            <v>1.4339999999999999</v>
          </cell>
          <cell r="AB541">
            <v>2.032</v>
          </cell>
          <cell r="AC541">
            <v>2.2469999999999999</v>
          </cell>
          <cell r="AD541">
            <v>7.5069999999999997</v>
          </cell>
          <cell r="AE541">
            <v>9.83</v>
          </cell>
          <cell r="AF541">
            <v>54.842999999999996</v>
          </cell>
        </row>
        <row r="542">
          <cell r="A542" t="str">
            <v>SCETOTAL2000</v>
          </cell>
          <cell r="B542" t="str">
            <v>SCE</v>
          </cell>
          <cell r="C542" t="str">
            <v>SCETOTAL</v>
          </cell>
          <cell r="D542" t="str">
            <v>SCETOTAL</v>
          </cell>
          <cell r="E542">
            <v>2000</v>
          </cell>
          <cell r="F542">
            <v>119.947</v>
          </cell>
          <cell r="G542">
            <v>63.167999999999999</v>
          </cell>
          <cell r="H542">
            <v>341.65100000000001</v>
          </cell>
          <cell r="I542">
            <v>89.501000000000005</v>
          </cell>
          <cell r="J542">
            <v>318.61</v>
          </cell>
          <cell r="K542">
            <v>14.773</v>
          </cell>
          <cell r="L542">
            <v>177.89699999999999</v>
          </cell>
          <cell r="M542">
            <v>88.272999999999996</v>
          </cell>
          <cell r="N542">
            <v>99.552999999999997</v>
          </cell>
          <cell r="O542">
            <v>88.120999999999995</v>
          </cell>
          <cell r="P542">
            <v>401.233</v>
          </cell>
          <cell r="Q542">
            <v>350.72199999999998</v>
          </cell>
          <cell r="R542">
            <v>2153.4490000000001</v>
          </cell>
          <cell r="S542">
            <v>333.38300000000004</v>
          </cell>
          <cell r="T542">
            <v>3.5579999999999998</v>
          </cell>
          <cell r="U542">
            <v>1.8879999999999999</v>
          </cell>
          <cell r="V542">
            <v>8.9450000000000003</v>
          </cell>
          <cell r="W542">
            <v>2.2280000000000002</v>
          </cell>
          <cell r="X542">
            <v>12.521000000000001</v>
          </cell>
          <cell r="Y542">
            <v>0.46700000000000003</v>
          </cell>
          <cell r="Z542">
            <v>4.4969999999999999</v>
          </cell>
          <cell r="AA542">
            <v>1.4570000000000001</v>
          </cell>
          <cell r="AB542">
            <v>2.0499999999999998</v>
          </cell>
          <cell r="AC542">
            <v>2.2879999999999998</v>
          </cell>
          <cell r="AD542">
            <v>7.5469999999999997</v>
          </cell>
          <cell r="AE542">
            <v>12.247999999999999</v>
          </cell>
          <cell r="AF542">
            <v>59.693999999999988</v>
          </cell>
        </row>
        <row r="543">
          <cell r="A543" t="str">
            <v>SCETOTAL2001</v>
          </cell>
          <cell r="B543" t="str">
            <v>SCE</v>
          </cell>
          <cell r="C543" t="str">
            <v>SCETOTAL</v>
          </cell>
          <cell r="D543" t="str">
            <v>SCETOTAL</v>
          </cell>
          <cell r="E543">
            <v>2001</v>
          </cell>
          <cell r="F543">
            <v>122.842</v>
          </cell>
          <cell r="G543">
            <v>64.606999999999999</v>
          </cell>
          <cell r="H543">
            <v>346.63200000000001</v>
          </cell>
          <cell r="I543">
            <v>91.019000000000005</v>
          </cell>
          <cell r="J543">
            <v>325.72000000000003</v>
          </cell>
          <cell r="K543">
            <v>14.967000000000001</v>
          </cell>
          <cell r="L543">
            <v>181.607</v>
          </cell>
          <cell r="M543">
            <v>89.37</v>
          </cell>
          <cell r="N543">
            <v>101.3</v>
          </cell>
          <cell r="O543">
            <v>89.338999999999999</v>
          </cell>
          <cell r="P543">
            <v>407.44299999999998</v>
          </cell>
          <cell r="Q543">
            <v>360.28</v>
          </cell>
          <cell r="R543">
            <v>2195.1260000000002</v>
          </cell>
          <cell r="S543">
            <v>340.68700000000001</v>
          </cell>
          <cell r="T543">
            <v>3.6859999999999999</v>
          </cell>
          <cell r="U543">
            <v>1.835</v>
          </cell>
          <cell r="V543">
            <v>7.8840000000000003</v>
          </cell>
          <cell r="W543">
            <v>2.5110000000000001</v>
          </cell>
          <cell r="X543">
            <v>11.772</v>
          </cell>
          <cell r="Y543">
            <v>0.51900000000000002</v>
          </cell>
          <cell r="Z543">
            <v>4.3529999999999998</v>
          </cell>
          <cell r="AA543">
            <v>1.335</v>
          </cell>
          <cell r="AB543">
            <v>1.861</v>
          </cell>
          <cell r="AC543">
            <v>2.0110000000000001</v>
          </cell>
          <cell r="AD543">
            <v>7.6040000000000001</v>
          </cell>
          <cell r="AE543">
            <v>12.701000000000001</v>
          </cell>
          <cell r="AF543">
            <v>58.072000000000003</v>
          </cell>
        </row>
        <row r="544">
          <cell r="A544" t="str">
            <v>SCETOTAL2002</v>
          </cell>
          <cell r="B544" t="str">
            <v>SCE</v>
          </cell>
          <cell r="C544" t="str">
            <v>SCETOTAL</v>
          </cell>
          <cell r="D544" t="str">
            <v>SCETOTAL</v>
          </cell>
          <cell r="E544">
            <v>2002</v>
          </cell>
          <cell r="F544">
            <v>125.708</v>
          </cell>
          <cell r="G544">
            <v>66.082999999999998</v>
          </cell>
          <cell r="H544">
            <v>352.72500000000002</v>
          </cell>
          <cell r="I544">
            <v>92.486000000000004</v>
          </cell>
          <cell r="J544">
            <v>332.78500000000003</v>
          </cell>
          <cell r="K544">
            <v>15.151</v>
          </cell>
          <cell r="L544">
            <v>185.40600000000001</v>
          </cell>
          <cell r="M544">
            <v>90.561000000000007</v>
          </cell>
          <cell r="N544">
            <v>103.29900000000001</v>
          </cell>
          <cell r="O544">
            <v>90.811999999999998</v>
          </cell>
          <cell r="P544">
            <v>413.67599999999999</v>
          </cell>
          <cell r="Q544">
            <v>370.04</v>
          </cell>
          <cell r="R544">
            <v>2238.732</v>
          </cell>
          <cell r="S544">
            <v>347.93600000000004</v>
          </cell>
          <cell r="T544">
            <v>3.6970000000000001</v>
          </cell>
          <cell r="U544">
            <v>1.901</v>
          </cell>
          <cell r="V544">
            <v>9.0739999999999998</v>
          </cell>
          <cell r="W544">
            <v>2.4820000000000002</v>
          </cell>
          <cell r="X544">
            <v>11.702999999999999</v>
          </cell>
          <cell r="Y544">
            <v>0.505</v>
          </cell>
          <cell r="Z544">
            <v>4.4960000000000004</v>
          </cell>
          <cell r="AA544">
            <v>1.448</v>
          </cell>
          <cell r="AB544">
            <v>2.1219999999999999</v>
          </cell>
          <cell r="AC544">
            <v>2.2719999999999998</v>
          </cell>
          <cell r="AD544">
            <v>7.734</v>
          </cell>
          <cell r="AE544">
            <v>13.121</v>
          </cell>
          <cell r="AF544">
            <v>60.555</v>
          </cell>
        </row>
        <row r="545">
          <cell r="A545" t="str">
            <v>SCETOTAL2003</v>
          </cell>
          <cell r="B545" t="str">
            <v>SCE</v>
          </cell>
          <cell r="C545" t="str">
            <v>SCETOTAL</v>
          </cell>
          <cell r="D545" t="str">
            <v>SCETOTAL</v>
          </cell>
          <cell r="E545">
            <v>2003</v>
          </cell>
          <cell r="F545">
            <v>128.46899999999999</v>
          </cell>
          <cell r="G545">
            <v>67.475999999999999</v>
          </cell>
          <cell r="H545">
            <v>358.30900000000003</v>
          </cell>
          <cell r="I545">
            <v>93.972999999999999</v>
          </cell>
          <cell r="J545">
            <v>339.303</v>
          </cell>
          <cell r="K545">
            <v>15.34</v>
          </cell>
          <cell r="L545">
            <v>188.84200000000001</v>
          </cell>
          <cell r="M545">
            <v>91.68</v>
          </cell>
          <cell r="N545">
            <v>105.32599999999999</v>
          </cell>
          <cell r="O545">
            <v>92.186999999999998</v>
          </cell>
          <cell r="P545">
            <v>419.87200000000001</v>
          </cell>
          <cell r="Q545">
            <v>379.32100000000003</v>
          </cell>
          <cell r="R545">
            <v>2280.098</v>
          </cell>
          <cell r="S545">
            <v>354.64299999999997</v>
          </cell>
          <cell r="T545">
            <v>3.6309999999999998</v>
          </cell>
          <cell r="U545">
            <v>1.85</v>
          </cell>
          <cell r="V545">
            <v>8.6359999999999992</v>
          </cell>
          <cell r="W545">
            <v>2.5169999999999999</v>
          </cell>
          <cell r="X545">
            <v>11.106999999999999</v>
          </cell>
          <cell r="Y545">
            <v>0.504</v>
          </cell>
          <cell r="Z545">
            <v>4.1890000000000001</v>
          </cell>
          <cell r="AA545">
            <v>1.3979999999999999</v>
          </cell>
          <cell r="AB545">
            <v>2.161</v>
          </cell>
          <cell r="AC545">
            <v>2.1760000000000002</v>
          </cell>
          <cell r="AD545">
            <v>7.8090000000000002</v>
          </cell>
          <cell r="AE545">
            <v>12.856999999999999</v>
          </cell>
          <cell r="AF545">
            <v>58.835000000000001</v>
          </cell>
        </row>
        <row r="546">
          <cell r="A546" t="str">
            <v>SCETOTAL2004</v>
          </cell>
          <cell r="B546" t="str">
            <v>SCE</v>
          </cell>
          <cell r="C546" t="str">
            <v>SCETOTAL</v>
          </cell>
          <cell r="D546" t="str">
            <v>SCETOTAL</v>
          </cell>
          <cell r="E546">
            <v>2004</v>
          </cell>
          <cell r="F546">
            <v>131.12299999999999</v>
          </cell>
          <cell r="G546">
            <v>68.825000000000003</v>
          </cell>
          <cell r="H546">
            <v>363.74599999999998</v>
          </cell>
          <cell r="I546">
            <v>95.447999999999993</v>
          </cell>
          <cell r="J546">
            <v>345.50599999999997</v>
          </cell>
          <cell r="K546">
            <v>15.528</v>
          </cell>
          <cell r="L546">
            <v>192.21700000000001</v>
          </cell>
          <cell r="M546">
            <v>92.774000000000001</v>
          </cell>
          <cell r="N546">
            <v>107.215</v>
          </cell>
          <cell r="O546">
            <v>93.528000000000006</v>
          </cell>
          <cell r="P546">
            <v>425.99099999999999</v>
          </cell>
          <cell r="Q546">
            <v>388.14600000000002</v>
          </cell>
          <cell r="R546">
            <v>2320.047</v>
          </cell>
          <cell r="S546">
            <v>361.03399999999999</v>
          </cell>
          <cell r="T546">
            <v>3.5619999999999998</v>
          </cell>
          <cell r="U546">
            <v>1.8360000000000001</v>
          </cell>
          <cell r="V546">
            <v>8.5510000000000002</v>
          </cell>
          <cell r="W546">
            <v>2.5169999999999999</v>
          </cell>
          <cell r="X546">
            <v>10.718999999999999</v>
          </cell>
          <cell r="Y546">
            <v>0.495</v>
          </cell>
          <cell r="Z546">
            <v>4.1900000000000004</v>
          </cell>
          <cell r="AA546">
            <v>1.3959999999999999</v>
          </cell>
          <cell r="AB546">
            <v>2.0339999999999998</v>
          </cell>
          <cell r="AC546">
            <v>2.14</v>
          </cell>
          <cell r="AD546">
            <v>7.8479999999999999</v>
          </cell>
          <cell r="AE546">
            <v>12.609</v>
          </cell>
          <cell r="AF546">
            <v>57.897000000000006</v>
          </cell>
        </row>
        <row r="547">
          <cell r="A547" t="str">
            <v>SCETOTAL2005</v>
          </cell>
          <cell r="B547" t="str">
            <v>SCE</v>
          </cell>
          <cell r="C547" t="str">
            <v>SCETOTAL</v>
          </cell>
          <cell r="D547" t="str">
            <v>SCETOTAL</v>
          </cell>
          <cell r="E547">
            <v>2005</v>
          </cell>
          <cell r="F547">
            <v>133.726</v>
          </cell>
          <cell r="G547">
            <v>70.132999999999996</v>
          </cell>
          <cell r="H547">
            <v>369.41399999999999</v>
          </cell>
          <cell r="I547">
            <v>96.933000000000007</v>
          </cell>
          <cell r="J547">
            <v>351.48</v>
          </cell>
          <cell r="K547">
            <v>15.718</v>
          </cell>
          <cell r="L547">
            <v>195.42699999999999</v>
          </cell>
          <cell r="M547">
            <v>93.841999999999999</v>
          </cell>
          <cell r="N547">
            <v>109.193</v>
          </cell>
          <cell r="O547">
            <v>94.94</v>
          </cell>
          <cell r="P547">
            <v>432.072</v>
          </cell>
          <cell r="Q547">
            <v>396.77300000000002</v>
          </cell>
          <cell r="R547">
            <v>2359.6510000000003</v>
          </cell>
          <cell r="S547">
            <v>367.19800000000004</v>
          </cell>
          <cell r="T547">
            <v>3.5470000000000002</v>
          </cell>
          <cell r="U547">
            <v>1.827</v>
          </cell>
          <cell r="V547">
            <v>8.8379999999999992</v>
          </cell>
          <cell r="W547">
            <v>2.536</v>
          </cell>
          <cell r="X547">
            <v>10.401</v>
          </cell>
          <cell r="Y547">
            <v>0.48899999999999999</v>
          </cell>
          <cell r="Z547">
            <v>4.0910000000000002</v>
          </cell>
          <cell r="AA547">
            <v>1.395</v>
          </cell>
          <cell r="AB547">
            <v>2.1360000000000001</v>
          </cell>
          <cell r="AC547">
            <v>2.2109999999999999</v>
          </cell>
          <cell r="AD547">
            <v>7.9329999999999998</v>
          </cell>
          <cell r="AE547">
            <v>12.611000000000001</v>
          </cell>
          <cell r="AF547">
            <v>58.015000000000001</v>
          </cell>
        </row>
        <row r="548">
          <cell r="A548" t="str">
            <v>SCETOTAL2006</v>
          </cell>
          <cell r="B548" t="str">
            <v>SCE</v>
          </cell>
          <cell r="C548" t="str">
            <v>SCETOTAL</v>
          </cell>
          <cell r="D548" t="str">
            <v>SCETOTAL</v>
          </cell>
          <cell r="E548">
            <v>2006</v>
          </cell>
          <cell r="F548">
            <v>136.20599999999999</v>
          </cell>
          <cell r="G548">
            <v>71.396000000000001</v>
          </cell>
          <cell r="H548">
            <v>374.79500000000002</v>
          </cell>
          <cell r="I548">
            <v>98.378</v>
          </cell>
          <cell r="J548">
            <v>357.18200000000002</v>
          </cell>
          <cell r="K548">
            <v>15.904</v>
          </cell>
          <cell r="L548">
            <v>198.38399999999999</v>
          </cell>
          <cell r="M548">
            <v>94.882000000000005</v>
          </cell>
          <cell r="N548">
            <v>111.268</v>
          </cell>
          <cell r="O548">
            <v>96.284000000000006</v>
          </cell>
          <cell r="P548">
            <v>438.04899999999998</v>
          </cell>
          <cell r="Q548">
            <v>404.9</v>
          </cell>
          <cell r="R548">
            <v>2397.6280000000002</v>
          </cell>
          <cell r="S548">
            <v>373.08600000000001</v>
          </cell>
          <cell r="T548">
            <v>3.4590000000000001</v>
          </cell>
          <cell r="U548">
            <v>1.8109999999999999</v>
          </cell>
          <cell r="V548">
            <v>8.6029999999999998</v>
          </cell>
          <cell r="W548">
            <v>2.5019999999999998</v>
          </cell>
          <cell r="X548">
            <v>10.025</v>
          </cell>
          <cell r="Y548">
            <v>0.47299999999999998</v>
          </cell>
          <cell r="Z548">
            <v>3.9049999999999998</v>
          </cell>
          <cell r="AA548">
            <v>1.393</v>
          </cell>
          <cell r="AB548">
            <v>2.246</v>
          </cell>
          <cell r="AC548">
            <v>2.1389999999999998</v>
          </cell>
          <cell r="AD548">
            <v>7.9550000000000001</v>
          </cell>
          <cell r="AE548">
            <v>12.297000000000001</v>
          </cell>
          <cell r="AF548">
            <v>56.808000000000007</v>
          </cell>
        </row>
        <row r="549">
          <cell r="A549" t="str">
            <v>SCETOTAL2007</v>
          </cell>
          <cell r="B549" t="str">
            <v>SCE</v>
          </cell>
          <cell r="C549" t="str">
            <v>SCETOTAL</v>
          </cell>
          <cell r="D549" t="str">
            <v>SCETOTAL</v>
          </cell>
          <cell r="E549">
            <v>2007</v>
          </cell>
          <cell r="F549">
            <v>138.702</v>
          </cell>
          <cell r="G549">
            <v>72.608000000000004</v>
          </cell>
          <cell r="H549">
            <v>379.24700000000001</v>
          </cell>
          <cell r="I549">
            <v>99.725999999999999</v>
          </cell>
          <cell r="J549">
            <v>362.67099999999999</v>
          </cell>
          <cell r="K549">
            <v>16.074999999999999</v>
          </cell>
          <cell r="L549">
            <v>201.15100000000001</v>
          </cell>
          <cell r="M549">
            <v>95.825000000000003</v>
          </cell>
          <cell r="N549">
            <v>113.14700000000001</v>
          </cell>
          <cell r="O549">
            <v>97.424999999999997</v>
          </cell>
          <cell r="P549">
            <v>443.78500000000003</v>
          </cell>
          <cell r="Q549">
            <v>413.16199999999998</v>
          </cell>
          <cell r="R549">
            <v>2433.5239999999999</v>
          </cell>
          <cell r="S549">
            <v>378.74599999999998</v>
          </cell>
          <cell r="T549">
            <v>3.5110000000000001</v>
          </cell>
          <cell r="U549">
            <v>1.7909999999999999</v>
          </cell>
          <cell r="V549">
            <v>7.726</v>
          </cell>
          <cell r="W549">
            <v>2.41</v>
          </cell>
          <cell r="X549">
            <v>9.6999999999999993</v>
          </cell>
          <cell r="Y549">
            <v>0.44700000000000001</v>
          </cell>
          <cell r="Z549">
            <v>3.7890000000000001</v>
          </cell>
          <cell r="AA549">
            <v>1.3220000000000001</v>
          </cell>
          <cell r="AB549">
            <v>2.0649999999999999</v>
          </cell>
          <cell r="AC549">
            <v>1.9339999999999999</v>
          </cell>
          <cell r="AD549">
            <v>7.8460000000000001</v>
          </cell>
          <cell r="AE549">
            <v>12.606</v>
          </cell>
          <cell r="AF549">
            <v>55.146999999999998</v>
          </cell>
        </row>
        <row r="550">
          <cell r="A550" t="str">
            <v>SCETOTAL2008</v>
          </cell>
          <cell r="B550" t="str">
            <v>SCE</v>
          </cell>
          <cell r="C550" t="str">
            <v>SCETOTAL</v>
          </cell>
          <cell r="D550" t="str">
            <v>SCETOTAL</v>
          </cell>
          <cell r="E550">
            <v>2008</v>
          </cell>
          <cell r="F550">
            <v>141.31100000000001</v>
          </cell>
          <cell r="G550">
            <v>73.840999999999994</v>
          </cell>
          <cell r="H550">
            <v>383.82400000000001</v>
          </cell>
          <cell r="I550">
            <v>101.10899999999999</v>
          </cell>
          <cell r="J550">
            <v>368.30799999999999</v>
          </cell>
          <cell r="K550">
            <v>16.251999999999999</v>
          </cell>
          <cell r="L550">
            <v>203.66900000000001</v>
          </cell>
          <cell r="M550">
            <v>96.748000000000005</v>
          </cell>
          <cell r="N550">
            <v>115.33499999999999</v>
          </cell>
          <cell r="O550">
            <v>98.573999999999998</v>
          </cell>
          <cell r="P550">
            <v>449.33</v>
          </cell>
          <cell r="Q550">
            <v>421.99099999999999</v>
          </cell>
          <cell r="R550">
            <v>2470.2920000000004</v>
          </cell>
          <cell r="S550">
            <v>384.56</v>
          </cell>
          <cell r="T550">
            <v>3.6579999999999999</v>
          </cell>
          <cell r="U550">
            <v>1.841</v>
          </cell>
          <cell r="V550">
            <v>7.9020000000000001</v>
          </cell>
          <cell r="W550">
            <v>2.448</v>
          </cell>
          <cell r="X550">
            <v>9.7330000000000005</v>
          </cell>
          <cell r="Y550">
            <v>0.441</v>
          </cell>
          <cell r="Z550">
            <v>3.617</v>
          </cell>
          <cell r="AA550">
            <v>1.333</v>
          </cell>
          <cell r="AB550">
            <v>2.3879999999999999</v>
          </cell>
          <cell r="AC550">
            <v>1.9390000000000001</v>
          </cell>
          <cell r="AD550">
            <v>7.79</v>
          </cell>
          <cell r="AE550">
            <v>13.332000000000001</v>
          </cell>
          <cell r="AF550">
            <v>56.421999999999997</v>
          </cell>
        </row>
        <row r="551">
          <cell r="A551" t="str">
            <v>SCETOTAL2009</v>
          </cell>
          <cell r="B551" t="str">
            <v>SCE</v>
          </cell>
          <cell r="C551" t="str">
            <v>SCETOTAL</v>
          </cell>
          <cell r="D551" t="str">
            <v>SCETOTAL</v>
          </cell>
          <cell r="E551">
            <v>2009</v>
          </cell>
          <cell r="F551">
            <v>143.893</v>
          </cell>
          <cell r="G551">
            <v>75.106999999999999</v>
          </cell>
          <cell r="H551">
            <v>389.30900000000003</v>
          </cell>
          <cell r="I551">
            <v>102.59399999999999</v>
          </cell>
          <cell r="J551">
            <v>374.06900000000002</v>
          </cell>
          <cell r="K551">
            <v>16.446000000000002</v>
          </cell>
          <cell r="L551">
            <v>205.982</v>
          </cell>
          <cell r="M551">
            <v>97.727000000000004</v>
          </cell>
          <cell r="N551">
            <v>117.607</v>
          </cell>
          <cell r="O551">
            <v>99.899000000000001</v>
          </cell>
          <cell r="P551">
            <v>454.83100000000002</v>
          </cell>
          <cell r="Q551">
            <v>430.779</v>
          </cell>
          <cell r="R551">
            <v>2508.2429999999999</v>
          </cell>
          <cell r="S551">
            <v>390.51500000000004</v>
          </cell>
          <cell r="T551">
            <v>3.6669999999999998</v>
          </cell>
          <cell r="U551">
            <v>1.903</v>
          </cell>
          <cell r="V551">
            <v>8.8689999999999998</v>
          </cell>
          <cell r="W551">
            <v>2.5539999999999998</v>
          </cell>
          <cell r="X551">
            <v>9.7430000000000003</v>
          </cell>
          <cell r="Y551">
            <v>0.44600000000000001</v>
          </cell>
          <cell r="Z551">
            <v>3.4910000000000001</v>
          </cell>
          <cell r="AA551">
            <v>1.419</v>
          </cell>
          <cell r="AB551">
            <v>2.488</v>
          </cell>
          <cell r="AC551">
            <v>2.1160000000000001</v>
          </cell>
          <cell r="AD551">
            <v>7.8869999999999996</v>
          </cell>
          <cell r="AE551">
            <v>13.433</v>
          </cell>
          <cell r="AF551">
            <v>58.015999999999998</v>
          </cell>
        </row>
        <row r="552">
          <cell r="A552" t="str">
            <v>SCETOTAL2010</v>
          </cell>
          <cell r="B552" t="str">
            <v>SCE</v>
          </cell>
          <cell r="C552" t="str">
            <v>SCETOTAL</v>
          </cell>
          <cell r="D552" t="str">
            <v>SCETOTAL</v>
          </cell>
          <cell r="E552">
            <v>2010</v>
          </cell>
          <cell r="F552">
            <v>146.54</v>
          </cell>
          <cell r="G552">
            <v>76.39</v>
          </cell>
          <cell r="H552">
            <v>394.91</v>
          </cell>
          <cell r="I552">
            <v>104.1</v>
          </cell>
          <cell r="J552">
            <v>379.92899999999997</v>
          </cell>
          <cell r="K552">
            <v>16.645</v>
          </cell>
          <cell r="L552">
            <v>207.863</v>
          </cell>
          <cell r="M552">
            <v>98.712000000000003</v>
          </cell>
          <cell r="N552">
            <v>120.633</v>
          </cell>
          <cell r="O552">
            <v>101.24299999999999</v>
          </cell>
          <cell r="P552">
            <v>460.29500000000002</v>
          </cell>
          <cell r="Q552">
            <v>439.99700000000001</v>
          </cell>
          <cell r="R552">
            <v>2547.2570000000001</v>
          </cell>
          <cell r="S552">
            <v>396.57399999999996</v>
          </cell>
          <cell r="T552">
            <v>3.7690000000000001</v>
          </cell>
          <cell r="U552">
            <v>1.948</v>
          </cell>
          <cell r="V552">
            <v>9.0500000000000007</v>
          </cell>
          <cell r="W552">
            <v>2.5790000000000002</v>
          </cell>
          <cell r="X552">
            <v>9.734</v>
          </cell>
          <cell r="Y552">
            <v>0.438</v>
          </cell>
          <cell r="Z552">
            <v>3.145</v>
          </cell>
          <cell r="AA552">
            <v>1.4570000000000001</v>
          </cell>
          <cell r="AB552">
            <v>3.26</v>
          </cell>
          <cell r="AC552">
            <v>2.137</v>
          </cell>
          <cell r="AD552">
            <v>7.9909999999999997</v>
          </cell>
          <cell r="AE552">
            <v>13.988</v>
          </cell>
          <cell r="AF552">
            <v>59.495999999999995</v>
          </cell>
        </row>
        <row r="553">
          <cell r="A553" t="str">
            <v>SCETOTAL2011</v>
          </cell>
          <cell r="B553" t="str">
            <v>SCE</v>
          </cell>
          <cell r="C553" t="str">
            <v>SCETOTAL</v>
          </cell>
          <cell r="D553" t="str">
            <v>SCETOTAL</v>
          </cell>
          <cell r="E553">
            <v>2011</v>
          </cell>
          <cell r="F553">
            <v>149.23400000000001</v>
          </cell>
          <cell r="G553">
            <v>77.686999999999998</v>
          </cell>
          <cell r="H553">
            <v>400.60899999999998</v>
          </cell>
          <cell r="I553">
            <v>105.63200000000001</v>
          </cell>
          <cell r="J553">
            <v>385.86200000000002</v>
          </cell>
          <cell r="K553">
            <v>16.847999999999999</v>
          </cell>
          <cell r="L553">
            <v>209.255</v>
          </cell>
          <cell r="M553">
            <v>99.697999999999993</v>
          </cell>
          <cell r="N553">
            <v>123.73099999999999</v>
          </cell>
          <cell r="O553">
            <v>102.60299999999999</v>
          </cell>
          <cell r="P553">
            <v>465.72500000000002</v>
          </cell>
          <cell r="Q553">
            <v>449.56799999999998</v>
          </cell>
          <cell r="R553">
            <v>2586.4520000000002</v>
          </cell>
          <cell r="S553">
            <v>402.71000000000004</v>
          </cell>
          <cell r="T553">
            <v>3.8559999999999999</v>
          </cell>
          <cell r="U553">
            <v>1.99</v>
          </cell>
          <cell r="V553">
            <v>9.2210000000000001</v>
          </cell>
          <cell r="W553">
            <v>2.6120000000000001</v>
          </cell>
          <cell r="X553">
            <v>9.7070000000000007</v>
          </cell>
          <cell r="Y553">
            <v>0.43099999999999999</v>
          </cell>
          <cell r="Z553">
            <v>2.7429999999999999</v>
          </cell>
          <cell r="AA553">
            <v>1.492</v>
          </cell>
          <cell r="AB553">
            <v>3.351</v>
          </cell>
          <cell r="AC553">
            <v>2.1579999999999999</v>
          </cell>
          <cell r="AD553">
            <v>8.1020000000000003</v>
          </cell>
          <cell r="AE553">
            <v>14.45</v>
          </cell>
          <cell r="AF553">
            <v>60.113</v>
          </cell>
        </row>
        <row r="554">
          <cell r="A554" t="str">
            <v>SCETOTAL2012</v>
          </cell>
          <cell r="B554" t="str">
            <v>SCE</v>
          </cell>
          <cell r="C554" t="str">
            <v>SCETOTAL</v>
          </cell>
          <cell r="D554" t="str">
            <v>SCETOTAL</v>
          </cell>
          <cell r="E554">
            <v>2012</v>
          </cell>
          <cell r="F554">
            <v>152.00800000000001</v>
          </cell>
          <cell r="G554">
            <v>79.009</v>
          </cell>
          <cell r="H554">
            <v>406.47399999999999</v>
          </cell>
          <cell r="I554">
            <v>107.178</v>
          </cell>
          <cell r="J554">
            <v>391.93099999999998</v>
          </cell>
          <cell r="K554">
            <v>17.055</v>
          </cell>
          <cell r="L554">
            <v>210.411</v>
          </cell>
          <cell r="M554">
            <v>100.68899999999999</v>
          </cell>
          <cell r="N554">
            <v>127.126</v>
          </cell>
          <cell r="O554">
            <v>104</v>
          </cell>
          <cell r="P554">
            <v>471.13299999999998</v>
          </cell>
          <cell r="Q554">
            <v>459.68099999999998</v>
          </cell>
          <cell r="R554">
            <v>2626.6950000000002</v>
          </cell>
          <cell r="S554">
            <v>408.98599999999999</v>
          </cell>
          <cell r="T554">
            <v>3.9769999999999999</v>
          </cell>
          <cell r="U554">
            <v>2.0430000000000001</v>
          </cell>
          <cell r="V554">
            <v>9.4719999999999995</v>
          </cell>
          <cell r="W554">
            <v>2.6360000000000001</v>
          </cell>
          <cell r="X554">
            <v>9.7590000000000003</v>
          </cell>
          <cell r="Y554">
            <v>0.42299999999999999</v>
          </cell>
          <cell r="Z554">
            <v>2.5990000000000002</v>
          </cell>
          <cell r="AA554">
            <v>1.5329999999999999</v>
          </cell>
          <cell r="AB554">
            <v>3.6680000000000001</v>
          </cell>
          <cell r="AC554">
            <v>2.2040000000000002</v>
          </cell>
          <cell r="AD554">
            <v>8.2249999999999996</v>
          </cell>
          <cell r="AE554">
            <v>15.085000000000001</v>
          </cell>
          <cell r="AF554">
            <v>61.624000000000002</v>
          </cell>
        </row>
        <row r="555">
          <cell r="A555" t="str">
            <v>SCETOTAL2013</v>
          </cell>
          <cell r="B555" t="str">
            <v>SCE</v>
          </cell>
          <cell r="C555" t="str">
            <v>SCETOTAL</v>
          </cell>
          <cell r="D555" t="str">
            <v>SCETOTAL</v>
          </cell>
          <cell r="E555">
            <v>2013</v>
          </cell>
          <cell r="F555">
            <v>154.74</v>
          </cell>
          <cell r="G555">
            <v>80.242000000000004</v>
          </cell>
          <cell r="H555">
            <v>410.70600000000002</v>
          </cell>
          <cell r="I555">
            <v>108.569</v>
          </cell>
          <cell r="J555">
            <v>397.56599999999997</v>
          </cell>
          <cell r="K555">
            <v>17.238</v>
          </cell>
          <cell r="L555">
            <v>211.411</v>
          </cell>
          <cell r="M555">
            <v>101.512</v>
          </cell>
          <cell r="N555">
            <v>129.95400000000001</v>
          </cell>
          <cell r="O555">
            <v>105.066</v>
          </cell>
          <cell r="P555">
            <v>476.29700000000003</v>
          </cell>
          <cell r="Q555">
            <v>469.73</v>
          </cell>
          <cell r="R555">
            <v>2663.0310000000004</v>
          </cell>
          <cell r="S555">
            <v>414.80399999999997</v>
          </cell>
          <cell r="T555">
            <v>3.9809999999999999</v>
          </cell>
          <cell r="U555">
            <v>1.9810000000000001</v>
          </cell>
          <cell r="V555">
            <v>7.9390000000000001</v>
          </cell>
          <cell r="W555">
            <v>2.4929999999999999</v>
          </cell>
          <cell r="X555">
            <v>9.2560000000000002</v>
          </cell>
          <cell r="Y555">
            <v>0.38700000000000001</v>
          </cell>
          <cell r="Z555">
            <v>2.5369999999999999</v>
          </cell>
          <cell r="AA555">
            <v>1.4019999999999999</v>
          </cell>
          <cell r="AB555">
            <v>3.1219999999999999</v>
          </cell>
          <cell r="AC555">
            <v>1.887</v>
          </cell>
          <cell r="AD555">
            <v>8.1270000000000007</v>
          </cell>
          <cell r="AE555">
            <v>15.102</v>
          </cell>
          <cell r="AF555">
            <v>58.213999999999999</v>
          </cell>
        </row>
        <row r="556">
          <cell r="A556" t="str">
            <v>SCETOTAL2014</v>
          </cell>
          <cell r="B556" t="str">
            <v>SCE</v>
          </cell>
          <cell r="C556" t="str">
            <v>SCETOTAL</v>
          </cell>
          <cell r="D556" t="str">
            <v>SCETOTAL</v>
          </cell>
          <cell r="E556">
            <v>2014</v>
          </cell>
          <cell r="F556">
            <v>157.386</v>
          </cell>
          <cell r="G556">
            <v>81.468000000000004</v>
          </cell>
          <cell r="H556">
            <v>414.988</v>
          </cell>
          <cell r="I556">
            <v>109.96599999999999</v>
          </cell>
          <cell r="J556">
            <v>403.12599999999998</v>
          </cell>
          <cell r="K556">
            <v>17.422000000000001</v>
          </cell>
          <cell r="L556">
            <v>212.30199999999999</v>
          </cell>
          <cell r="M556">
            <v>102.30500000000001</v>
          </cell>
          <cell r="N556">
            <v>133.66200000000001</v>
          </cell>
          <cell r="O556">
            <v>106.129</v>
          </cell>
          <cell r="P556">
            <v>481.25400000000002</v>
          </cell>
          <cell r="Q556">
            <v>479.45100000000002</v>
          </cell>
          <cell r="R556">
            <v>2699.4589999999998</v>
          </cell>
          <cell r="S556">
            <v>420.548</v>
          </cell>
          <cell r="T556">
            <v>3.9449999999999998</v>
          </cell>
          <cell r="U556">
            <v>2</v>
          </cell>
          <cell r="V556">
            <v>8.1</v>
          </cell>
          <cell r="W556">
            <v>2.5150000000000001</v>
          </cell>
          <cell r="X556">
            <v>9.1310000000000002</v>
          </cell>
          <cell r="Y556">
            <v>0.379</v>
          </cell>
          <cell r="Z556">
            <v>2.5249999999999999</v>
          </cell>
          <cell r="AA556">
            <v>1.409</v>
          </cell>
          <cell r="AB556">
            <v>4.0229999999999997</v>
          </cell>
          <cell r="AC556">
            <v>1.9019999999999999</v>
          </cell>
          <cell r="AD556">
            <v>8.0660000000000007</v>
          </cell>
          <cell r="AE556">
            <v>14.843</v>
          </cell>
          <cell r="AF556">
            <v>58.838000000000008</v>
          </cell>
        </row>
        <row r="557">
          <cell r="A557" t="str">
            <v>SCETOTAL2015</v>
          </cell>
          <cell r="B557" t="str">
            <v>SCE</v>
          </cell>
          <cell r="C557" t="str">
            <v>SCETOTAL</v>
          </cell>
          <cell r="D557" t="str">
            <v>SCETOTAL</v>
          </cell>
          <cell r="E557">
            <v>2015</v>
          </cell>
          <cell r="F557">
            <v>159.94900000000001</v>
          </cell>
          <cell r="G557">
            <v>82.685000000000002</v>
          </cell>
          <cell r="H557">
            <v>419.39299999999997</v>
          </cell>
          <cell r="I557">
            <v>111.381</v>
          </cell>
          <cell r="J557">
            <v>408.62200000000001</v>
          </cell>
          <cell r="K557">
            <v>17.61</v>
          </cell>
          <cell r="L557">
            <v>213.15600000000001</v>
          </cell>
          <cell r="M557">
            <v>103.077</v>
          </cell>
          <cell r="N557">
            <v>137.55500000000001</v>
          </cell>
          <cell r="O557">
            <v>107.20699999999999</v>
          </cell>
          <cell r="P557">
            <v>486.04899999999998</v>
          </cell>
          <cell r="Q557">
            <v>488.82900000000001</v>
          </cell>
          <cell r="R557">
            <v>2735.5129999999999</v>
          </cell>
          <cell r="S557">
            <v>426.23200000000003</v>
          </cell>
          <cell r="T557">
            <v>3.915</v>
          </cell>
          <cell r="U557">
            <v>2.0190000000000001</v>
          </cell>
          <cell r="V557">
            <v>8.3490000000000002</v>
          </cell>
          <cell r="W557">
            <v>2.5529999999999999</v>
          </cell>
          <cell r="X557">
            <v>9.0380000000000003</v>
          </cell>
          <cell r="Y557">
            <v>0.374</v>
          </cell>
          <cell r="Z557">
            <v>2.5870000000000002</v>
          </cell>
          <cell r="AA557">
            <v>1.427</v>
          </cell>
          <cell r="AB557">
            <v>4.234</v>
          </cell>
          <cell r="AC557">
            <v>1.9390000000000001</v>
          </cell>
          <cell r="AD557">
            <v>8.0470000000000006</v>
          </cell>
          <cell r="AE557">
            <v>14.561999999999999</v>
          </cell>
          <cell r="AF557">
            <v>59.043999999999997</v>
          </cell>
        </row>
        <row r="558">
          <cell r="A558" t="str">
            <v>SCETOTAL2016</v>
          </cell>
          <cell r="B558" t="str">
            <v>SCE</v>
          </cell>
          <cell r="C558" t="str">
            <v>SCETOTAL</v>
          </cell>
          <cell r="D558" t="str">
            <v>SCETOTAL</v>
          </cell>
          <cell r="E558">
            <v>2016</v>
          </cell>
          <cell r="F558">
            <v>162.46</v>
          </cell>
          <cell r="G558">
            <v>83.896000000000001</v>
          </cell>
          <cell r="H558">
            <v>423.85399999999998</v>
          </cell>
          <cell r="I558">
            <v>112.80500000000001</v>
          </cell>
          <cell r="J558">
            <v>414.084</v>
          </cell>
          <cell r="K558">
            <v>17.798999999999999</v>
          </cell>
          <cell r="L558">
            <v>214.01400000000001</v>
          </cell>
          <cell r="M558">
            <v>103.82899999999999</v>
          </cell>
          <cell r="N558">
            <v>141.43700000000001</v>
          </cell>
          <cell r="O558">
            <v>108.28700000000001</v>
          </cell>
          <cell r="P558">
            <v>490.70600000000002</v>
          </cell>
          <cell r="Q558">
            <v>497.99700000000001</v>
          </cell>
          <cell r="R558">
            <v>2771.1680000000001</v>
          </cell>
          <cell r="S558">
            <v>431.88299999999998</v>
          </cell>
          <cell r="T558">
            <v>3.9220000000000002</v>
          </cell>
          <cell r="U558">
            <v>2.0419999999999998</v>
          </cell>
          <cell r="V558">
            <v>8.5489999999999995</v>
          </cell>
          <cell r="W558">
            <v>2.5859999999999999</v>
          </cell>
          <cell r="X558">
            <v>8.9960000000000004</v>
          </cell>
          <cell r="Y558">
            <v>0.36799999999999999</v>
          </cell>
          <cell r="Z558">
            <v>2.6920000000000002</v>
          </cell>
          <cell r="AA558">
            <v>1.4470000000000001</v>
          </cell>
          <cell r="AB558">
            <v>4.2469999999999999</v>
          </cell>
          <cell r="AC558">
            <v>1.9690000000000001</v>
          </cell>
          <cell r="AD558">
            <v>8.0510000000000002</v>
          </cell>
          <cell r="AE558">
            <v>14.41</v>
          </cell>
          <cell r="AF558">
            <v>59.278999999999996</v>
          </cell>
        </row>
        <row r="559">
          <cell r="A559" t="str">
            <v>SCETOTAL2017</v>
          </cell>
          <cell r="B559" t="str">
            <v>SCE</v>
          </cell>
          <cell r="C559" t="str">
            <v>SCETOTAL</v>
          </cell>
          <cell r="D559" t="str">
            <v>SCETOTAL</v>
          </cell>
          <cell r="E559">
            <v>2017</v>
          </cell>
          <cell r="F559">
            <v>164.92400000000001</v>
          </cell>
          <cell r="G559">
            <v>85.147999999999996</v>
          </cell>
          <cell r="H559">
            <v>429.548</v>
          </cell>
          <cell r="I559">
            <v>114.383</v>
          </cell>
          <cell r="J559">
            <v>419.71499999999997</v>
          </cell>
          <cell r="K559">
            <v>18.015000000000001</v>
          </cell>
          <cell r="L559">
            <v>214.88800000000001</v>
          </cell>
          <cell r="M559">
            <v>104.65600000000001</v>
          </cell>
          <cell r="N559">
            <v>146.227</v>
          </cell>
          <cell r="O559">
            <v>109.621</v>
          </cell>
          <cell r="P559">
            <v>495.40699999999998</v>
          </cell>
          <cell r="Q559">
            <v>506.935</v>
          </cell>
          <cell r="R559">
            <v>2809.4670000000001</v>
          </cell>
          <cell r="S559">
            <v>437.72999999999996</v>
          </cell>
          <cell r="T559">
            <v>3.9390000000000001</v>
          </cell>
          <cell r="U559">
            <v>2.1110000000000002</v>
          </cell>
          <cell r="V559">
            <v>9.94</v>
          </cell>
          <cell r="W559">
            <v>2.7679999999999998</v>
          </cell>
          <cell r="X559">
            <v>9.18</v>
          </cell>
          <cell r="Y559">
            <v>0.38700000000000001</v>
          </cell>
          <cell r="Z559">
            <v>2.81</v>
          </cell>
          <cell r="AA559">
            <v>1.5640000000000001</v>
          </cell>
          <cell r="AB559">
            <v>5.181</v>
          </cell>
          <cell r="AC559">
            <v>2.2559999999999998</v>
          </cell>
          <cell r="AD559">
            <v>8.2330000000000005</v>
          </cell>
          <cell r="AE559">
            <v>14.236000000000001</v>
          </cell>
          <cell r="AF559">
            <v>62.605000000000004</v>
          </cell>
        </row>
        <row r="560">
          <cell r="A560" t="str">
            <v>141975</v>
          </cell>
          <cell r="B560" t="str">
            <v>OTHER</v>
          </cell>
          <cell r="C560" t="str">
            <v>OTHER</v>
          </cell>
          <cell r="D560">
            <v>14</v>
          </cell>
          <cell r="E560">
            <v>1975</v>
          </cell>
          <cell r="F560">
            <v>3.9270999999999998</v>
          </cell>
          <cell r="G560">
            <v>0.55589999999999995</v>
          </cell>
          <cell r="H560">
            <v>1.1765000000000001</v>
          </cell>
          <cell r="I560">
            <v>0.61680000000000001</v>
          </cell>
          <cell r="J560">
            <v>0.4869</v>
          </cell>
          <cell r="K560">
            <v>7.1400000000000005E-2</v>
          </cell>
          <cell r="L560">
            <v>2.0272000000000001</v>
          </cell>
          <cell r="M560">
            <v>0.60289999999999999</v>
          </cell>
          <cell r="N560">
            <v>0.38219999999999998</v>
          </cell>
          <cell r="O560">
            <v>4.8959000000000001</v>
          </cell>
          <cell r="P560">
            <v>8.5429999999999993</v>
          </cell>
          <cell r="Q560">
            <v>0.48209999999999997</v>
          </cell>
          <cell r="R560">
            <v>23.768000000000001</v>
          </cell>
          <cell r="S560">
            <v>0.55830000000000002</v>
          </cell>
          <cell r="T560">
            <v>6.3E-2</v>
          </cell>
          <cell r="U560">
            <v>1.3899999999999999E-2</v>
          </cell>
          <cell r="V560">
            <v>3.6499999999999998E-2</v>
          </cell>
          <cell r="W560">
            <v>1.9300000000000001E-2</v>
          </cell>
          <cell r="X560">
            <v>4.4999999999999997E-3</v>
          </cell>
          <cell r="Y560">
            <v>2.9999999999999997E-4</v>
          </cell>
          <cell r="Z560">
            <v>5.6000000000000001E-2</v>
          </cell>
          <cell r="AA560">
            <v>1.95E-2</v>
          </cell>
          <cell r="AB560">
            <v>6.7400000000000002E-2</v>
          </cell>
          <cell r="AC560">
            <v>2.1700000000000001E-2</v>
          </cell>
          <cell r="AD560">
            <v>0.1077</v>
          </cell>
          <cell r="AE560">
            <v>1.7100000000000001E-2</v>
          </cell>
          <cell r="AF560">
            <v>0.42699999999999999</v>
          </cell>
        </row>
        <row r="561">
          <cell r="A561" t="str">
            <v>141976</v>
          </cell>
          <cell r="B561" t="str">
            <v>OTHER</v>
          </cell>
          <cell r="C561" t="str">
            <v>OTHER</v>
          </cell>
          <cell r="D561">
            <v>14</v>
          </cell>
          <cell r="E561">
            <v>1976</v>
          </cell>
          <cell r="F561">
            <v>3.9592000000000001</v>
          </cell>
          <cell r="G561">
            <v>0.56100000000000005</v>
          </cell>
          <cell r="H561">
            <v>1.2054</v>
          </cell>
          <cell r="I561">
            <v>0.6321</v>
          </cell>
          <cell r="J561">
            <v>0.53449999999999998</v>
          </cell>
          <cell r="K561">
            <v>7.3999999999999996E-2</v>
          </cell>
          <cell r="L561">
            <v>2.0787</v>
          </cell>
          <cell r="M561">
            <v>0.67179999999999995</v>
          </cell>
          <cell r="N561">
            <v>0.45500000000000002</v>
          </cell>
          <cell r="O561">
            <v>4.9733999999999998</v>
          </cell>
          <cell r="P561">
            <v>8.6809999999999992</v>
          </cell>
          <cell r="Q561">
            <v>0.52270000000000005</v>
          </cell>
          <cell r="R561">
            <v>24.349</v>
          </cell>
          <cell r="S561">
            <v>0.60849999999999993</v>
          </cell>
          <cell r="T561">
            <v>4.4400000000000002E-2</v>
          </cell>
          <cell r="U561">
            <v>5.5999999999999999E-3</v>
          </cell>
          <cell r="V561">
            <v>3.1800000000000002E-2</v>
          </cell>
          <cell r="W561">
            <v>1.6899999999999998E-2</v>
          </cell>
          <cell r="X561">
            <v>4.9700000000000001E-2</v>
          </cell>
          <cell r="Y561">
            <v>2.8999999999999998E-3</v>
          </cell>
          <cell r="Z561">
            <v>5.28E-2</v>
          </cell>
          <cell r="AA561">
            <v>6.9000000000000006E-2</v>
          </cell>
          <cell r="AB561">
            <v>7.3200000000000001E-2</v>
          </cell>
          <cell r="AC561">
            <v>8.1900000000000001E-2</v>
          </cell>
          <cell r="AD561">
            <v>0.15859999999999999</v>
          </cell>
          <cell r="AE561">
            <v>4.1000000000000002E-2</v>
          </cell>
          <cell r="AF561">
            <v>0.628</v>
          </cell>
        </row>
        <row r="562">
          <cell r="A562" t="str">
            <v>141977</v>
          </cell>
          <cell r="B562" t="str">
            <v>OTHER</v>
          </cell>
          <cell r="C562" t="str">
            <v>OTHER</v>
          </cell>
          <cell r="D562">
            <v>14</v>
          </cell>
          <cell r="E562">
            <v>1977</v>
          </cell>
          <cell r="F562">
            <v>3.9695</v>
          </cell>
          <cell r="G562">
            <v>0.59250000000000003</v>
          </cell>
          <cell r="H562">
            <v>1.2363999999999999</v>
          </cell>
          <cell r="I562">
            <v>0.64849999999999997</v>
          </cell>
          <cell r="J562">
            <v>0.53459999999999996</v>
          </cell>
          <cell r="K562">
            <v>7.3899999999999993E-2</v>
          </cell>
          <cell r="L562">
            <v>2.0922999999999998</v>
          </cell>
          <cell r="M562">
            <v>0.67169999999999996</v>
          </cell>
          <cell r="N562">
            <v>0.45939999999999998</v>
          </cell>
          <cell r="O562">
            <v>4.9787999999999997</v>
          </cell>
          <cell r="P562">
            <v>8.7584</v>
          </cell>
          <cell r="Q562">
            <v>0.52210000000000001</v>
          </cell>
          <cell r="R562">
            <v>24.538</v>
          </cell>
          <cell r="S562">
            <v>0.60849999999999993</v>
          </cell>
          <cell r="T562">
            <v>2.4199999999999999E-2</v>
          </cell>
          <cell r="U562">
            <v>3.2099999999999997E-2</v>
          </cell>
          <cell r="V562">
            <v>3.4299999999999997E-2</v>
          </cell>
          <cell r="W562">
            <v>1.8100000000000002E-2</v>
          </cell>
          <cell r="X562">
            <v>2.3999999999999998E-3</v>
          </cell>
          <cell r="Y562">
            <v>1E-4</v>
          </cell>
          <cell r="Z562">
            <v>1.49E-2</v>
          </cell>
          <cell r="AA562">
            <v>2.0000000000000001E-4</v>
          </cell>
          <cell r="AB562">
            <v>4.7999999999999996E-3</v>
          </cell>
          <cell r="AC562">
            <v>1.06E-2</v>
          </cell>
          <cell r="AD562">
            <v>0.10059999999999999</v>
          </cell>
          <cell r="AE562">
            <v>0</v>
          </cell>
          <cell r="AF562">
            <v>0.24199999999999999</v>
          </cell>
        </row>
        <row r="563">
          <cell r="A563" t="str">
            <v>141978</v>
          </cell>
          <cell r="B563" t="str">
            <v>OTHER</v>
          </cell>
          <cell r="C563" t="str">
            <v>OTHER</v>
          </cell>
          <cell r="D563">
            <v>14</v>
          </cell>
          <cell r="E563">
            <v>1978</v>
          </cell>
          <cell r="F563">
            <v>3.9977</v>
          </cell>
          <cell r="G563">
            <v>0.59689999999999999</v>
          </cell>
          <cell r="H563">
            <v>1.3819999999999999</v>
          </cell>
          <cell r="I563">
            <v>0.72560000000000002</v>
          </cell>
          <cell r="J563">
            <v>0.53310000000000002</v>
          </cell>
          <cell r="K563">
            <v>7.3599999999999999E-2</v>
          </cell>
          <cell r="L563">
            <v>2.1191</v>
          </cell>
          <cell r="M563">
            <v>0.68820000000000003</v>
          </cell>
          <cell r="N563">
            <v>0.46110000000000001</v>
          </cell>
          <cell r="O563">
            <v>4.9748999999999999</v>
          </cell>
          <cell r="P563">
            <v>8.8363999999999994</v>
          </cell>
          <cell r="Q563">
            <v>0.53100000000000003</v>
          </cell>
          <cell r="R563">
            <v>24.92</v>
          </cell>
          <cell r="S563">
            <v>0.60670000000000002</v>
          </cell>
          <cell r="T563">
            <v>4.3700000000000003E-2</v>
          </cell>
          <cell r="U563">
            <v>5.1000000000000004E-3</v>
          </cell>
          <cell r="V563">
            <v>0.14929999999999999</v>
          </cell>
          <cell r="W563">
            <v>7.9100000000000004E-2</v>
          </cell>
          <cell r="X563">
            <v>1E-3</v>
          </cell>
          <cell r="Y563">
            <v>1E-4</v>
          </cell>
          <cell r="Z563">
            <v>2.8299999999999999E-2</v>
          </cell>
          <cell r="AA563">
            <v>1.66E-2</v>
          </cell>
          <cell r="AB563">
            <v>2.0999999999999999E-3</v>
          </cell>
          <cell r="AC563">
            <v>2E-3</v>
          </cell>
          <cell r="AD563">
            <v>0.1041</v>
          </cell>
          <cell r="AE563">
            <v>9.4999999999999998E-3</v>
          </cell>
          <cell r="AF563">
            <v>0.441</v>
          </cell>
        </row>
        <row r="564">
          <cell r="A564" t="str">
            <v>141979</v>
          </cell>
          <cell r="B564" t="str">
            <v>OTHER</v>
          </cell>
          <cell r="C564" t="str">
            <v>OTHER</v>
          </cell>
          <cell r="D564">
            <v>14</v>
          </cell>
          <cell r="E564">
            <v>1979</v>
          </cell>
          <cell r="F564">
            <v>4.0585000000000004</v>
          </cell>
          <cell r="G564">
            <v>0.60029999999999994</v>
          </cell>
          <cell r="H564">
            <v>1.4644999999999999</v>
          </cell>
          <cell r="I564">
            <v>0.76929999999999998</v>
          </cell>
          <cell r="J564">
            <v>0.56850000000000001</v>
          </cell>
          <cell r="K564">
            <v>7.5499999999999998E-2</v>
          </cell>
          <cell r="L564">
            <v>2.1419000000000001</v>
          </cell>
          <cell r="M564">
            <v>0.68789999999999996</v>
          </cell>
          <cell r="N564">
            <v>0.46310000000000001</v>
          </cell>
          <cell r="O564">
            <v>4.9748999999999999</v>
          </cell>
          <cell r="P564">
            <v>8.9206000000000003</v>
          </cell>
          <cell r="Q564">
            <v>0.53029999999999999</v>
          </cell>
          <cell r="R564">
            <v>25.254999999999999</v>
          </cell>
          <cell r="S564">
            <v>0.64400000000000002</v>
          </cell>
          <cell r="T564">
            <v>7.8299999999999995E-2</v>
          </cell>
          <cell r="U564">
            <v>4.1000000000000003E-3</v>
          </cell>
          <cell r="V564">
            <v>8.6800000000000002E-2</v>
          </cell>
          <cell r="W564">
            <v>4.5999999999999999E-2</v>
          </cell>
          <cell r="X564">
            <v>3.8100000000000002E-2</v>
          </cell>
          <cell r="Y564">
            <v>2.2000000000000001E-3</v>
          </cell>
          <cell r="Z564">
            <v>2.4400000000000002E-2</v>
          </cell>
          <cell r="AA564">
            <v>0</v>
          </cell>
          <cell r="AB564">
            <v>2.5000000000000001E-3</v>
          </cell>
          <cell r="AC564">
            <v>6.4999999999999997E-3</v>
          </cell>
          <cell r="AD564">
            <v>0.1137</v>
          </cell>
          <cell r="AE564">
            <v>0</v>
          </cell>
          <cell r="AF564">
            <v>0.40300000000000002</v>
          </cell>
        </row>
        <row r="565">
          <cell r="A565" t="str">
            <v>141980</v>
          </cell>
          <cell r="B565" t="str">
            <v>OTHER</v>
          </cell>
          <cell r="C565" t="str">
            <v>OTHER</v>
          </cell>
          <cell r="D565">
            <v>14</v>
          </cell>
          <cell r="E565">
            <v>1980</v>
          </cell>
          <cell r="F565">
            <v>4.1395999999999997</v>
          </cell>
          <cell r="G565">
            <v>0.60150000000000003</v>
          </cell>
          <cell r="H565">
            <v>1.5406</v>
          </cell>
          <cell r="I565">
            <v>0.80969999999999998</v>
          </cell>
          <cell r="J565">
            <v>0.63839999999999997</v>
          </cell>
          <cell r="K565">
            <v>7.9299999999999995E-2</v>
          </cell>
          <cell r="L565">
            <v>2.1602000000000001</v>
          </cell>
          <cell r="M565">
            <v>0.71989999999999998</v>
          </cell>
          <cell r="N565">
            <v>0.4652</v>
          </cell>
          <cell r="O565">
            <v>4.9798999999999998</v>
          </cell>
          <cell r="P565">
            <v>8.9603000000000002</v>
          </cell>
          <cell r="Q565">
            <v>0.55179999999999996</v>
          </cell>
          <cell r="R565">
            <v>25.646000000000001</v>
          </cell>
          <cell r="S565">
            <v>0.7177</v>
          </cell>
          <cell r="T565">
            <v>0.1007</v>
          </cell>
          <cell r="U565">
            <v>2E-3</v>
          </cell>
          <cell r="V565">
            <v>8.09E-2</v>
          </cell>
          <cell r="W565">
            <v>4.2799999999999998E-2</v>
          </cell>
          <cell r="X565">
            <v>7.3099999999999998E-2</v>
          </cell>
          <cell r="Y565">
            <v>4.3E-3</v>
          </cell>
          <cell r="Z565">
            <v>2.0199999999999999E-2</v>
          </cell>
          <cell r="AA565">
            <v>3.2300000000000002E-2</v>
          </cell>
          <cell r="AB565">
            <v>2.5999999999999999E-3</v>
          </cell>
          <cell r="AC565">
            <v>1.24E-2</v>
          </cell>
          <cell r="AD565">
            <v>7.2800000000000004E-2</v>
          </cell>
          <cell r="AE565">
            <v>2.2200000000000001E-2</v>
          </cell>
          <cell r="AF565">
            <v>0.46600000000000003</v>
          </cell>
        </row>
        <row r="566">
          <cell r="A566" t="str">
            <v>141981</v>
          </cell>
          <cell r="B566" t="str">
            <v>OTHER</v>
          </cell>
          <cell r="C566" t="str">
            <v>OTHER</v>
          </cell>
          <cell r="D566">
            <v>14</v>
          </cell>
          <cell r="E566">
            <v>1981</v>
          </cell>
          <cell r="F566">
            <v>4.1809000000000003</v>
          </cell>
          <cell r="G566">
            <v>0.60060000000000002</v>
          </cell>
          <cell r="H566">
            <v>1.6235999999999999</v>
          </cell>
          <cell r="I566">
            <v>0.85370000000000001</v>
          </cell>
          <cell r="J566">
            <v>0.96919999999999995</v>
          </cell>
          <cell r="K566">
            <v>9.8500000000000004E-2</v>
          </cell>
          <cell r="L566">
            <v>2.1747999999999998</v>
          </cell>
          <cell r="M566">
            <v>0.73709999999999998</v>
          </cell>
          <cell r="N566">
            <v>0.46700000000000003</v>
          </cell>
          <cell r="O566">
            <v>4.9752999999999998</v>
          </cell>
          <cell r="P566">
            <v>8.9723000000000006</v>
          </cell>
          <cell r="Q566">
            <v>0.55100000000000005</v>
          </cell>
          <cell r="R566">
            <v>26.204000000000001</v>
          </cell>
          <cell r="S566">
            <v>1.0676999999999999</v>
          </cell>
          <cell r="T566">
            <v>6.3299999999999995E-2</v>
          </cell>
          <cell r="U566">
            <v>0</v>
          </cell>
          <cell r="V566">
            <v>8.8400000000000006E-2</v>
          </cell>
          <cell r="W566">
            <v>4.6800000000000001E-2</v>
          </cell>
          <cell r="X566">
            <v>0.33439999999999998</v>
          </cell>
          <cell r="Y566">
            <v>1.9599999999999999E-2</v>
          </cell>
          <cell r="Z566">
            <v>1.66E-2</v>
          </cell>
          <cell r="AA566">
            <v>1.7500000000000002E-2</v>
          </cell>
          <cell r="AB566">
            <v>2.3E-3</v>
          </cell>
          <cell r="AC566">
            <v>3.7000000000000002E-3</v>
          </cell>
          <cell r="AD566">
            <v>4.9099999999999998E-2</v>
          </cell>
          <cell r="AE566">
            <v>0</v>
          </cell>
          <cell r="AF566">
            <v>0.64200000000000002</v>
          </cell>
        </row>
        <row r="567">
          <cell r="A567" t="str">
            <v>141982</v>
          </cell>
          <cell r="B567" t="str">
            <v>OTHER</v>
          </cell>
          <cell r="C567" t="str">
            <v>OTHER</v>
          </cell>
          <cell r="D567">
            <v>14</v>
          </cell>
          <cell r="E567">
            <v>1982</v>
          </cell>
          <cell r="F567">
            <v>4.2</v>
          </cell>
          <cell r="G567">
            <v>0.6</v>
          </cell>
          <cell r="H567">
            <v>1.9</v>
          </cell>
          <cell r="I567">
            <v>1</v>
          </cell>
          <cell r="J567">
            <v>1</v>
          </cell>
          <cell r="K567">
            <v>0.1</v>
          </cell>
          <cell r="L567">
            <v>2.2000000000000002</v>
          </cell>
          <cell r="M567">
            <v>0.75</v>
          </cell>
          <cell r="N567">
            <v>0.5</v>
          </cell>
          <cell r="O567">
            <v>5</v>
          </cell>
          <cell r="P567">
            <v>9</v>
          </cell>
          <cell r="Q567">
            <v>0.55000000000000004</v>
          </cell>
          <cell r="R567">
            <v>26.8</v>
          </cell>
          <cell r="S567">
            <v>1.1000000000000001</v>
          </cell>
          <cell r="T567">
            <v>4.3700000000000003E-2</v>
          </cell>
          <cell r="U567">
            <v>5.0000000000000001E-4</v>
          </cell>
          <cell r="V567">
            <v>0.2823</v>
          </cell>
          <cell r="W567">
            <v>0.14949999999999999</v>
          </cell>
          <cell r="X567">
            <v>3.5099999999999999E-2</v>
          </cell>
          <cell r="Y567">
            <v>2.0999999999999999E-3</v>
          </cell>
          <cell r="Z567">
            <v>2.75E-2</v>
          </cell>
          <cell r="AA567">
            <v>1.32E-2</v>
          </cell>
          <cell r="AB567">
            <v>3.3599999999999998E-2</v>
          </cell>
          <cell r="AC567">
            <v>3.4099999999999998E-2</v>
          </cell>
          <cell r="AD567">
            <v>6.9400000000000003E-2</v>
          </cell>
          <cell r="AE567">
            <v>0</v>
          </cell>
          <cell r="AF567">
            <v>0.69099999999999995</v>
          </cell>
        </row>
        <row r="568">
          <cell r="A568" t="str">
            <v>141983</v>
          </cell>
          <cell r="B568" t="str">
            <v>OTHER</v>
          </cell>
          <cell r="C568" t="str">
            <v>OTHER</v>
          </cell>
          <cell r="D568">
            <v>14</v>
          </cell>
          <cell r="E568">
            <v>1983</v>
          </cell>
          <cell r="F568">
            <v>4.1940999999999997</v>
          </cell>
          <cell r="G568">
            <v>0.6008</v>
          </cell>
          <cell r="H568">
            <v>1.9343999999999999</v>
          </cell>
          <cell r="I568">
            <v>1.0182</v>
          </cell>
          <cell r="J568">
            <v>1.0337000000000001</v>
          </cell>
          <cell r="K568">
            <v>0.1017</v>
          </cell>
          <cell r="L568">
            <v>2.2355999999999998</v>
          </cell>
          <cell r="M568">
            <v>0.76229999999999998</v>
          </cell>
          <cell r="N568">
            <v>0.51239999999999997</v>
          </cell>
          <cell r="O568">
            <v>5.056</v>
          </cell>
          <cell r="P568">
            <v>9.0103000000000009</v>
          </cell>
          <cell r="Q568">
            <v>0.55600000000000005</v>
          </cell>
          <cell r="R568">
            <v>27.015000000000001</v>
          </cell>
          <cell r="S568">
            <v>1.1354</v>
          </cell>
          <cell r="T568">
            <v>2.1600000000000001E-2</v>
          </cell>
          <cell r="U568">
            <v>1.9E-3</v>
          </cell>
          <cell r="V568">
            <v>4.1300000000000003E-2</v>
          </cell>
          <cell r="W568">
            <v>2.18E-2</v>
          </cell>
          <cell r="X568">
            <v>3.7999999999999999E-2</v>
          </cell>
          <cell r="Y568">
            <v>2.2000000000000001E-3</v>
          </cell>
          <cell r="Z568">
            <v>3.8100000000000002E-2</v>
          </cell>
          <cell r="AA568">
            <v>1.26E-2</v>
          </cell>
          <cell r="AB568">
            <v>1.3100000000000001E-2</v>
          </cell>
          <cell r="AC568">
            <v>6.6699999999999995E-2</v>
          </cell>
          <cell r="AD568">
            <v>5.7000000000000002E-2</v>
          </cell>
          <cell r="AE568">
            <v>7.1000000000000004E-3</v>
          </cell>
          <cell r="AF568">
            <v>0.32100000000000001</v>
          </cell>
        </row>
        <row r="569">
          <cell r="A569" t="str">
            <v>141984</v>
          </cell>
          <cell r="B569" t="str">
            <v>OTHER</v>
          </cell>
          <cell r="C569" t="str">
            <v>OTHER</v>
          </cell>
          <cell r="D569">
            <v>14</v>
          </cell>
          <cell r="E569">
            <v>1984</v>
          </cell>
          <cell r="F569">
            <v>4.1909000000000001</v>
          </cell>
          <cell r="G569">
            <v>0.60970000000000002</v>
          </cell>
          <cell r="H569">
            <v>1.9774</v>
          </cell>
          <cell r="I569">
            <v>1.0410999999999999</v>
          </cell>
          <cell r="J569">
            <v>1.0677000000000001</v>
          </cell>
          <cell r="K569">
            <v>0.10340000000000001</v>
          </cell>
          <cell r="L569">
            <v>2.2730999999999999</v>
          </cell>
          <cell r="M569">
            <v>0.78090000000000004</v>
          </cell>
          <cell r="N569">
            <v>0.52080000000000004</v>
          </cell>
          <cell r="O569">
            <v>5.0488999999999997</v>
          </cell>
          <cell r="P569">
            <v>9.0167999999999999</v>
          </cell>
          <cell r="Q569">
            <v>0.56820000000000004</v>
          </cell>
          <cell r="R569">
            <v>27.199000000000002</v>
          </cell>
          <cell r="S569">
            <v>1.1711</v>
          </cell>
          <cell r="T569">
            <v>2.7400000000000001E-2</v>
          </cell>
          <cell r="U569">
            <v>1.0200000000000001E-2</v>
          </cell>
          <cell r="V569">
            <v>5.0500000000000003E-2</v>
          </cell>
          <cell r="W569">
            <v>2.6700000000000002E-2</v>
          </cell>
          <cell r="X569">
            <v>3.8899999999999997E-2</v>
          </cell>
          <cell r="Y569">
            <v>2.3E-3</v>
          </cell>
          <cell r="Z569">
            <v>4.0300000000000002E-2</v>
          </cell>
          <cell r="AA569">
            <v>1.9099999999999999E-2</v>
          </cell>
          <cell r="AB569">
            <v>9.1000000000000004E-3</v>
          </cell>
          <cell r="AC569">
            <v>4.8999999999999998E-3</v>
          </cell>
          <cell r="AD569">
            <v>5.8900000000000001E-2</v>
          </cell>
          <cell r="AE569">
            <v>1.34E-2</v>
          </cell>
          <cell r="AF569">
            <v>0.30199999999999999</v>
          </cell>
        </row>
        <row r="570">
          <cell r="A570" t="str">
            <v>141985</v>
          </cell>
          <cell r="B570" t="str">
            <v>OTHER</v>
          </cell>
          <cell r="C570" t="str">
            <v>OTHER</v>
          </cell>
          <cell r="D570">
            <v>14</v>
          </cell>
          <cell r="E570">
            <v>1985</v>
          </cell>
          <cell r="F570">
            <v>4.1966000000000001</v>
          </cell>
          <cell r="G570">
            <v>0.61339999999999995</v>
          </cell>
          <cell r="H570">
            <v>2.0809000000000002</v>
          </cell>
          <cell r="I570">
            <v>1.0959000000000001</v>
          </cell>
          <cell r="J570">
            <v>1.1055999999999999</v>
          </cell>
          <cell r="K570">
            <v>0.1053</v>
          </cell>
          <cell r="L570">
            <v>2.2984</v>
          </cell>
          <cell r="M570">
            <v>0.78180000000000005</v>
          </cell>
          <cell r="N570">
            <v>0.52890000000000004</v>
          </cell>
          <cell r="O570">
            <v>5.0690999999999997</v>
          </cell>
          <cell r="P570">
            <v>9.0367999999999995</v>
          </cell>
          <cell r="Q570">
            <v>0.57279999999999998</v>
          </cell>
          <cell r="R570">
            <v>27.486000000000001</v>
          </cell>
          <cell r="S570">
            <v>1.2108999999999999</v>
          </cell>
          <cell r="T570">
            <v>3.9800000000000002E-2</v>
          </cell>
          <cell r="U570">
            <v>5.3E-3</v>
          </cell>
          <cell r="V570">
            <v>0.1118</v>
          </cell>
          <cell r="W570">
            <v>5.9200000000000003E-2</v>
          </cell>
          <cell r="X570">
            <v>4.3200000000000002E-2</v>
          </cell>
          <cell r="Y570">
            <v>2.5999999999999999E-3</v>
          </cell>
          <cell r="Z570">
            <v>2.8400000000000002E-2</v>
          </cell>
          <cell r="AA570">
            <v>1.2999999999999999E-3</v>
          </cell>
          <cell r="AB570">
            <v>8.8999999999999999E-3</v>
          </cell>
          <cell r="AC570">
            <v>3.3799999999999997E-2</v>
          </cell>
          <cell r="AD570">
            <v>7.8399999999999997E-2</v>
          </cell>
          <cell r="AE570">
            <v>5.8999999999999999E-3</v>
          </cell>
          <cell r="AF570">
            <v>0.41899999999999998</v>
          </cell>
        </row>
        <row r="571">
          <cell r="A571" t="str">
            <v>141986</v>
          </cell>
          <cell r="B571" t="str">
            <v>OTHER</v>
          </cell>
          <cell r="C571" t="str">
            <v>OTHER</v>
          </cell>
          <cell r="D571">
            <v>14</v>
          </cell>
          <cell r="E571">
            <v>1986</v>
          </cell>
          <cell r="F571">
            <v>4.2020999999999997</v>
          </cell>
          <cell r="G571">
            <v>0.61760000000000004</v>
          </cell>
          <cell r="H571">
            <v>2.1092</v>
          </cell>
          <cell r="I571">
            <v>1.111</v>
          </cell>
          <cell r="J571">
            <v>1.1478999999999999</v>
          </cell>
          <cell r="K571">
            <v>0.1077</v>
          </cell>
          <cell r="L571">
            <v>2.3050999999999999</v>
          </cell>
          <cell r="M571">
            <v>0.78129999999999999</v>
          </cell>
          <cell r="N571">
            <v>0.53420000000000001</v>
          </cell>
          <cell r="O571">
            <v>5.0679999999999996</v>
          </cell>
          <cell r="P571">
            <v>9.0913000000000004</v>
          </cell>
          <cell r="Q571">
            <v>0.58440000000000003</v>
          </cell>
          <cell r="R571">
            <v>27.66</v>
          </cell>
          <cell r="S571">
            <v>1.2555999999999998</v>
          </cell>
          <cell r="T571">
            <v>4.3299999999999998E-2</v>
          </cell>
          <cell r="U571">
            <v>5.8999999999999999E-3</v>
          </cell>
          <cell r="V571">
            <v>3.7600000000000001E-2</v>
          </cell>
          <cell r="W571">
            <v>1.9900000000000001E-2</v>
          </cell>
          <cell r="X571">
            <v>4.8099999999999997E-2</v>
          </cell>
          <cell r="Y571">
            <v>3.2000000000000002E-3</v>
          </cell>
          <cell r="Z571">
            <v>1.01E-2</v>
          </cell>
          <cell r="AA571">
            <v>0</v>
          </cell>
          <cell r="AB571">
            <v>6.1999999999999998E-3</v>
          </cell>
          <cell r="AC571">
            <v>1.4200000000000001E-2</v>
          </cell>
          <cell r="AD571">
            <v>0.1198</v>
          </cell>
          <cell r="AE571">
            <v>1.3100000000000001E-2</v>
          </cell>
          <cell r="AF571">
            <v>0.32100000000000001</v>
          </cell>
        </row>
        <row r="572">
          <cell r="A572" t="str">
            <v>141987</v>
          </cell>
          <cell r="B572" t="str">
            <v>OTHER</v>
          </cell>
          <cell r="C572" t="str">
            <v>OTHER</v>
          </cell>
          <cell r="D572">
            <v>14</v>
          </cell>
          <cell r="E572">
            <v>1987</v>
          </cell>
          <cell r="F572">
            <v>4.1936</v>
          </cell>
          <cell r="G572">
            <v>0.61850000000000005</v>
          </cell>
          <cell r="H572">
            <v>2.1456</v>
          </cell>
          <cell r="I572">
            <v>1.1303000000000001</v>
          </cell>
          <cell r="J572">
            <v>1.1780999999999999</v>
          </cell>
          <cell r="K572">
            <v>0.1091</v>
          </cell>
          <cell r="L572">
            <v>2.3246000000000002</v>
          </cell>
          <cell r="M572">
            <v>0.78610000000000002</v>
          </cell>
          <cell r="N572">
            <v>0.55610000000000004</v>
          </cell>
          <cell r="O572">
            <v>5.0575000000000001</v>
          </cell>
          <cell r="P572">
            <v>9.2811000000000003</v>
          </cell>
          <cell r="Q572">
            <v>0.64539999999999997</v>
          </cell>
          <cell r="R572">
            <v>28.026</v>
          </cell>
          <cell r="S572">
            <v>1.2871999999999999</v>
          </cell>
          <cell r="T572">
            <v>3.3399999999999999E-2</v>
          </cell>
          <cell r="U572">
            <v>2.8E-3</v>
          </cell>
          <cell r="V572">
            <v>4.6699999999999998E-2</v>
          </cell>
          <cell r="W572">
            <v>2.47E-2</v>
          </cell>
          <cell r="X572">
            <v>3.6600000000000001E-2</v>
          </cell>
          <cell r="Y572">
            <v>2.0999999999999999E-3</v>
          </cell>
          <cell r="Z572">
            <v>2.3300000000000001E-2</v>
          </cell>
          <cell r="AA572">
            <v>5.3E-3</v>
          </cell>
          <cell r="AB572">
            <v>2.29E-2</v>
          </cell>
          <cell r="AC572">
            <v>6.7000000000000002E-3</v>
          </cell>
          <cell r="AD572">
            <v>0.26240000000000002</v>
          </cell>
          <cell r="AE572">
            <v>6.2799999999999995E-2</v>
          </cell>
          <cell r="AF572">
            <v>0.53</v>
          </cell>
        </row>
        <row r="573">
          <cell r="A573" t="str">
            <v>141988</v>
          </cell>
          <cell r="B573" t="str">
            <v>OTHER</v>
          </cell>
          <cell r="C573" t="str">
            <v>OTHER</v>
          </cell>
          <cell r="D573">
            <v>14</v>
          </cell>
          <cell r="E573">
            <v>1988</v>
          </cell>
          <cell r="F573">
            <v>4.1900000000000004</v>
          </cell>
          <cell r="G573">
            <v>0.61809999999999998</v>
          </cell>
          <cell r="H573">
            <v>2.1903000000000001</v>
          </cell>
          <cell r="I573">
            <v>1.1540999999999999</v>
          </cell>
          <cell r="J573">
            <v>1.2072000000000001</v>
          </cell>
          <cell r="K573">
            <v>0.1103</v>
          </cell>
          <cell r="L573">
            <v>2.3687</v>
          </cell>
          <cell r="M573">
            <v>0.81499999999999995</v>
          </cell>
          <cell r="N573">
            <v>0.56089999999999995</v>
          </cell>
          <cell r="O573">
            <v>5.0385999999999997</v>
          </cell>
          <cell r="P573">
            <v>9.3346999999999998</v>
          </cell>
          <cell r="Q573">
            <v>0.65439999999999998</v>
          </cell>
          <cell r="R573">
            <v>28.242000000000001</v>
          </cell>
          <cell r="S573">
            <v>1.3175000000000001</v>
          </cell>
          <cell r="T573">
            <v>4.2599999999999999E-2</v>
          </cell>
          <cell r="U573">
            <v>1.6999999999999999E-3</v>
          </cell>
          <cell r="V573">
            <v>5.6000000000000001E-2</v>
          </cell>
          <cell r="W573">
            <v>2.9700000000000001E-2</v>
          </cell>
          <cell r="X573">
            <v>3.5999999999999997E-2</v>
          </cell>
          <cell r="Y573">
            <v>2.0999999999999999E-3</v>
          </cell>
          <cell r="Z573">
            <v>4.8300000000000003E-2</v>
          </cell>
          <cell r="AA573">
            <v>2.9600000000000001E-2</v>
          </cell>
          <cell r="AB573">
            <v>5.8999999999999999E-3</v>
          </cell>
          <cell r="AC573">
            <v>4.0000000000000002E-4</v>
          </cell>
          <cell r="AD573">
            <v>0.13439999999999999</v>
          </cell>
          <cell r="AE573">
            <v>1.11E-2</v>
          </cell>
          <cell r="AF573">
            <v>0.39800000000000002</v>
          </cell>
        </row>
        <row r="574">
          <cell r="A574" t="str">
            <v>141989</v>
          </cell>
          <cell r="B574" t="str">
            <v>OTHER</v>
          </cell>
          <cell r="C574" t="str">
            <v>OTHER</v>
          </cell>
          <cell r="D574">
            <v>14</v>
          </cell>
          <cell r="E574">
            <v>1989</v>
          </cell>
          <cell r="F574">
            <v>4.1620999999999997</v>
          </cell>
          <cell r="G574">
            <v>0.61950000000000005</v>
          </cell>
          <cell r="H574">
            <v>2.2707999999999999</v>
          </cell>
          <cell r="I574">
            <v>1.1967000000000001</v>
          </cell>
          <cell r="J574">
            <v>1.2170000000000001</v>
          </cell>
          <cell r="K574">
            <v>0.1104</v>
          </cell>
          <cell r="L574">
            <v>2.4317000000000002</v>
          </cell>
          <cell r="M574">
            <v>0.81440000000000001</v>
          </cell>
          <cell r="N574">
            <v>0.57740000000000002</v>
          </cell>
          <cell r="O574">
            <v>5.0437000000000003</v>
          </cell>
          <cell r="P574">
            <v>9.4939999999999998</v>
          </cell>
          <cell r="Q574">
            <v>0.82099999999999995</v>
          </cell>
          <cell r="R574">
            <v>28.759</v>
          </cell>
          <cell r="S574">
            <v>1.3274000000000001</v>
          </cell>
          <cell r="T574">
            <v>2.3099999999999999E-2</v>
          </cell>
          <cell r="U574">
            <v>3.8E-3</v>
          </cell>
          <cell r="V574">
            <v>9.2899999999999996E-2</v>
          </cell>
          <cell r="W574">
            <v>4.9200000000000001E-2</v>
          </cell>
          <cell r="X574">
            <v>1.72E-2</v>
          </cell>
          <cell r="Y574">
            <v>1E-3</v>
          </cell>
          <cell r="Z574">
            <v>6.7599999999999993E-2</v>
          </cell>
          <cell r="AA574">
            <v>0</v>
          </cell>
          <cell r="AB574">
            <v>1.78E-2</v>
          </cell>
          <cell r="AC574">
            <v>2.6800000000000001E-2</v>
          </cell>
          <cell r="AD574">
            <v>0.2487</v>
          </cell>
          <cell r="AE574">
            <v>0.16880000000000001</v>
          </cell>
          <cell r="AF574">
            <v>0.71699999999999997</v>
          </cell>
        </row>
        <row r="575">
          <cell r="A575" t="str">
            <v>141990</v>
          </cell>
          <cell r="B575" t="str">
            <v>OTHER</v>
          </cell>
          <cell r="C575" t="str">
            <v>OTHER</v>
          </cell>
          <cell r="D575">
            <v>14</v>
          </cell>
          <cell r="E575">
            <v>1990</v>
          </cell>
          <cell r="F575">
            <v>4.1364999999999998</v>
          </cell>
          <cell r="G575">
            <v>0.62509999999999999</v>
          </cell>
          <cell r="H575">
            <v>2.3336999999999999</v>
          </cell>
          <cell r="I575">
            <v>1.2302</v>
          </cell>
          <cell r="J575">
            <v>1.2946</v>
          </cell>
          <cell r="K575">
            <v>0.1144</v>
          </cell>
          <cell r="L575">
            <v>2.4558</v>
          </cell>
          <cell r="M575">
            <v>0.8609</v>
          </cell>
          <cell r="N575">
            <v>0.58309999999999995</v>
          </cell>
          <cell r="O575">
            <v>5.0216000000000003</v>
          </cell>
          <cell r="P575">
            <v>10.6601</v>
          </cell>
          <cell r="Q575">
            <v>0.87790000000000001</v>
          </cell>
          <cell r="R575">
            <v>30.193999999999999</v>
          </cell>
          <cell r="S575">
            <v>1.409</v>
          </cell>
          <cell r="T575">
            <v>3.0300000000000001E-2</v>
          </cell>
          <cell r="U575">
            <v>8.3000000000000001E-3</v>
          </cell>
          <cell r="V575">
            <v>7.6700000000000004E-2</v>
          </cell>
          <cell r="W575">
            <v>4.0599999999999997E-2</v>
          </cell>
          <cell r="X575">
            <v>8.5500000000000007E-2</v>
          </cell>
          <cell r="Y575">
            <v>5.0000000000000001E-3</v>
          </cell>
          <cell r="Z575">
            <v>2.9399999999999999E-2</v>
          </cell>
          <cell r="AA575">
            <v>4.7300000000000002E-2</v>
          </cell>
          <cell r="AB575">
            <v>7.0000000000000001E-3</v>
          </cell>
          <cell r="AC575">
            <v>2.3E-3</v>
          </cell>
          <cell r="AD575">
            <v>1.2648999999999999</v>
          </cell>
          <cell r="AE575">
            <v>5.96E-2</v>
          </cell>
          <cell r="AF575">
            <v>1.657</v>
          </cell>
        </row>
        <row r="576">
          <cell r="A576" t="str">
            <v>141991</v>
          </cell>
          <cell r="B576" t="str">
            <v>OTHER</v>
          </cell>
          <cell r="C576" t="str">
            <v>OTHER</v>
          </cell>
          <cell r="D576">
            <v>14</v>
          </cell>
          <cell r="E576">
            <v>1991</v>
          </cell>
          <cell r="F576">
            <v>4.1407999999999996</v>
          </cell>
          <cell r="G576">
            <v>0.62419999999999998</v>
          </cell>
          <cell r="H576">
            <v>2.3595000000000002</v>
          </cell>
          <cell r="I576">
            <v>1.2439</v>
          </cell>
          <cell r="J576">
            <v>1.3319000000000001</v>
          </cell>
          <cell r="K576">
            <v>0.11609999999999999</v>
          </cell>
          <cell r="L576">
            <v>2.5350999999999999</v>
          </cell>
          <cell r="M576">
            <v>0.86209999999999998</v>
          </cell>
          <cell r="N576">
            <v>0.67049999999999998</v>
          </cell>
          <cell r="O576">
            <v>4.9943999999999997</v>
          </cell>
          <cell r="P576">
            <v>10.6563</v>
          </cell>
          <cell r="Q576">
            <v>0.89939999999999998</v>
          </cell>
          <cell r="R576">
            <v>30.434000000000001</v>
          </cell>
          <cell r="S576">
            <v>1.4480000000000002</v>
          </cell>
          <cell r="T576">
            <v>6.5299999999999997E-2</v>
          </cell>
          <cell r="U576">
            <v>2.2000000000000001E-3</v>
          </cell>
          <cell r="V576">
            <v>4.0800000000000003E-2</v>
          </cell>
          <cell r="W576">
            <v>2.1600000000000001E-2</v>
          </cell>
          <cell r="X576">
            <v>4.5900000000000003E-2</v>
          </cell>
          <cell r="Y576">
            <v>2.8E-3</v>
          </cell>
          <cell r="Z576">
            <v>8.5000000000000006E-2</v>
          </cell>
          <cell r="AA576">
            <v>2E-3</v>
          </cell>
          <cell r="AB576">
            <v>8.8900000000000007E-2</v>
          </cell>
          <cell r="AC576">
            <v>1E-4</v>
          </cell>
          <cell r="AD576">
            <v>0.1062</v>
          </cell>
          <cell r="AE576">
            <v>2.4299999999999999E-2</v>
          </cell>
          <cell r="AF576">
            <v>0.48499999999999999</v>
          </cell>
        </row>
        <row r="577">
          <cell r="A577" t="str">
            <v>141992</v>
          </cell>
          <cell r="B577" t="str">
            <v>OTHER</v>
          </cell>
          <cell r="C577" t="str">
            <v>OTHER</v>
          </cell>
          <cell r="D577">
            <v>14</v>
          </cell>
          <cell r="E577">
            <v>1992</v>
          </cell>
          <cell r="F577">
            <v>4.1082999999999998</v>
          </cell>
          <cell r="G577">
            <v>0.62380000000000002</v>
          </cell>
          <cell r="H577">
            <v>2.4093</v>
          </cell>
          <cell r="I577">
            <v>1.2704</v>
          </cell>
          <cell r="J577">
            <v>1.3626</v>
          </cell>
          <cell r="K577">
            <v>0.1173</v>
          </cell>
          <cell r="L577">
            <v>2.5493999999999999</v>
          </cell>
          <cell r="M577">
            <v>0.88629999999999998</v>
          </cell>
          <cell r="N577">
            <v>0.74070000000000003</v>
          </cell>
          <cell r="O577">
            <v>5.0759999999999996</v>
          </cell>
          <cell r="P577">
            <v>10.6737</v>
          </cell>
          <cell r="Q577">
            <v>0.92269999999999996</v>
          </cell>
          <cell r="R577">
            <v>30.74</v>
          </cell>
          <cell r="S577">
            <v>1.4799</v>
          </cell>
          <cell r="T577">
            <v>3.4099999999999998E-2</v>
          </cell>
          <cell r="U577">
            <v>3.0000000000000001E-3</v>
          </cell>
          <cell r="V577">
            <v>6.6299999999999998E-2</v>
          </cell>
          <cell r="W577">
            <v>3.5099999999999999E-2</v>
          </cell>
          <cell r="X577">
            <v>3.9800000000000002E-2</v>
          </cell>
          <cell r="Y577">
            <v>2.3E-3</v>
          </cell>
          <cell r="Z577">
            <v>2.06E-2</v>
          </cell>
          <cell r="AA577">
            <v>2.5100000000000001E-2</v>
          </cell>
          <cell r="AB577">
            <v>7.1900000000000006E-2</v>
          </cell>
          <cell r="AC577">
            <v>0.1123</v>
          </cell>
          <cell r="AD577">
            <v>0.13689999999999999</v>
          </cell>
          <cell r="AE577">
            <v>2.6499999999999999E-2</v>
          </cell>
          <cell r="AF577">
            <v>0.57399999999999995</v>
          </cell>
        </row>
        <row r="578">
          <cell r="A578" t="str">
            <v>141993</v>
          </cell>
          <cell r="B578" t="str">
            <v>OTHER</v>
          </cell>
          <cell r="C578" t="str">
            <v>OTHER</v>
          </cell>
          <cell r="D578">
            <v>14</v>
          </cell>
          <cell r="E578">
            <v>1993</v>
          </cell>
          <cell r="F578">
            <v>4.0808</v>
          </cell>
          <cell r="G578">
            <v>0.62039999999999995</v>
          </cell>
          <cell r="H578">
            <v>2.4895999999999998</v>
          </cell>
          <cell r="I578">
            <v>1.3129999999999999</v>
          </cell>
          <cell r="J578">
            <v>1.3787</v>
          </cell>
          <cell r="K578">
            <v>0.1226</v>
          </cell>
          <cell r="L578">
            <v>2.5926999999999998</v>
          </cell>
          <cell r="M578">
            <v>0.88719999999999999</v>
          </cell>
          <cell r="N578">
            <v>0.76090000000000002</v>
          </cell>
          <cell r="O578">
            <v>5.0503999999999998</v>
          </cell>
          <cell r="P578">
            <v>10.595599999999999</v>
          </cell>
          <cell r="Q578">
            <v>0.94359999999999999</v>
          </cell>
          <cell r="R578">
            <v>30.835000000000001</v>
          </cell>
          <cell r="S578">
            <v>1.5013000000000001</v>
          </cell>
          <cell r="T578">
            <v>4.4699999999999997E-2</v>
          </cell>
          <cell r="U578">
            <v>2.9999999999999997E-4</v>
          </cell>
          <cell r="V578">
            <v>9.8100000000000007E-2</v>
          </cell>
          <cell r="W578">
            <v>5.1900000000000002E-2</v>
          </cell>
          <cell r="X578">
            <v>2.58E-2</v>
          </cell>
          <cell r="Y578">
            <v>6.4999999999999997E-3</v>
          </cell>
          <cell r="Z578">
            <v>5.0200000000000002E-2</v>
          </cell>
          <cell r="AA578">
            <v>2E-3</v>
          </cell>
          <cell r="AB578">
            <v>2.2100000000000002E-2</v>
          </cell>
          <cell r="AC578">
            <v>8.6E-3</v>
          </cell>
          <cell r="AD578">
            <v>5.2600000000000001E-2</v>
          </cell>
          <cell r="AE578">
            <v>2.4400000000000002E-2</v>
          </cell>
          <cell r="AF578">
            <v>0.38700000000000001</v>
          </cell>
        </row>
        <row r="579">
          <cell r="A579" t="str">
            <v>141994</v>
          </cell>
          <cell r="B579" t="str">
            <v>OTHER</v>
          </cell>
          <cell r="C579" t="str">
            <v>OTHER</v>
          </cell>
          <cell r="D579">
            <v>14</v>
          </cell>
          <cell r="E579">
            <v>1994</v>
          </cell>
          <cell r="F579">
            <v>4.0511999999999997</v>
          </cell>
          <cell r="G579">
            <v>0.62139999999999995</v>
          </cell>
          <cell r="H579">
            <v>2.4983</v>
          </cell>
          <cell r="I579">
            <v>1.3178000000000001</v>
          </cell>
          <cell r="J579">
            <v>1.3905000000000001</v>
          </cell>
          <cell r="K579">
            <v>0.1226</v>
          </cell>
          <cell r="L579">
            <v>2.6770999999999998</v>
          </cell>
          <cell r="M579">
            <v>0.91439999999999999</v>
          </cell>
          <cell r="N579">
            <v>0.84819999999999995</v>
          </cell>
          <cell r="O579">
            <v>5.016</v>
          </cell>
          <cell r="P579">
            <v>10.5053</v>
          </cell>
          <cell r="Q579">
            <v>0.94989999999999997</v>
          </cell>
          <cell r="R579">
            <v>30.913</v>
          </cell>
          <cell r="S579">
            <v>1.5131000000000001</v>
          </cell>
          <cell r="T579">
            <v>4.82E-2</v>
          </cell>
          <cell r="U579">
            <v>5.3E-3</v>
          </cell>
          <cell r="V579">
            <v>2.81E-2</v>
          </cell>
          <cell r="W579">
            <v>1.49E-2</v>
          </cell>
          <cell r="X579">
            <v>2.1899999999999999E-2</v>
          </cell>
          <cell r="Y579">
            <v>1.2999999999999999E-3</v>
          </cell>
          <cell r="Z579">
            <v>9.1999999999999998E-2</v>
          </cell>
          <cell r="AA579">
            <v>2.8299999999999999E-2</v>
          </cell>
          <cell r="AB579">
            <v>8.9300000000000004E-2</v>
          </cell>
          <cell r="AC579">
            <v>3.7000000000000002E-3</v>
          </cell>
          <cell r="AD579">
            <v>5.1900000000000002E-2</v>
          </cell>
          <cell r="AE579">
            <v>1.03E-2</v>
          </cell>
          <cell r="AF579">
            <v>0.39500000000000002</v>
          </cell>
        </row>
        <row r="580">
          <cell r="A580" t="str">
            <v>141995</v>
          </cell>
          <cell r="B580" t="str">
            <v>OTHER</v>
          </cell>
          <cell r="C580" t="str">
            <v>OTHER</v>
          </cell>
          <cell r="D580">
            <v>14</v>
          </cell>
          <cell r="E580">
            <v>1995</v>
          </cell>
          <cell r="F580">
            <v>3.99</v>
          </cell>
          <cell r="G580">
            <v>0.626</v>
          </cell>
          <cell r="H580">
            <v>2.4952999999999999</v>
          </cell>
          <cell r="I580">
            <v>1.3163</v>
          </cell>
          <cell r="J580">
            <v>1.3965000000000001</v>
          </cell>
          <cell r="K580">
            <v>0.1222</v>
          </cell>
          <cell r="L580">
            <v>2.7118000000000002</v>
          </cell>
          <cell r="M580">
            <v>0.93689999999999996</v>
          </cell>
          <cell r="N580">
            <v>0.85840000000000005</v>
          </cell>
          <cell r="O580">
            <v>4.9798999999999998</v>
          </cell>
          <cell r="P580">
            <v>10.4146</v>
          </cell>
          <cell r="Q580">
            <v>0.95950000000000002</v>
          </cell>
          <cell r="R580">
            <v>30.806999999999999</v>
          </cell>
          <cell r="S580">
            <v>1.5187000000000002</v>
          </cell>
          <cell r="T580">
            <v>2.24E-2</v>
          </cell>
          <cell r="U580">
            <v>9.1999999999999998E-3</v>
          </cell>
          <cell r="V580">
            <v>1.77E-2</v>
          </cell>
          <cell r="W580">
            <v>9.4000000000000004E-3</v>
          </cell>
          <cell r="X580">
            <v>1.66E-2</v>
          </cell>
          <cell r="Y580">
            <v>1E-3</v>
          </cell>
          <cell r="Z580">
            <v>4.3200000000000002E-2</v>
          </cell>
          <cell r="AA580">
            <v>2.3800000000000002E-2</v>
          </cell>
          <cell r="AB580">
            <v>1.24E-2</v>
          </cell>
          <cell r="AC580">
            <v>6.3E-3</v>
          </cell>
          <cell r="AD580">
            <v>6.3600000000000004E-2</v>
          </cell>
          <cell r="AE580">
            <v>1.4E-2</v>
          </cell>
          <cell r="AF580">
            <v>0.24</v>
          </cell>
        </row>
        <row r="581">
          <cell r="A581" t="str">
            <v>141996</v>
          </cell>
          <cell r="B581" t="str">
            <v>OTHER</v>
          </cell>
          <cell r="C581" t="str">
            <v>OTHER</v>
          </cell>
          <cell r="D581">
            <v>14</v>
          </cell>
          <cell r="E581">
            <v>1996</v>
          </cell>
          <cell r="F581">
            <v>3.9514999999999998</v>
          </cell>
          <cell r="G581">
            <v>0.62690000000000001</v>
          </cell>
          <cell r="H581">
            <v>2.5041000000000002</v>
          </cell>
          <cell r="I581">
            <v>1.3210999999999999</v>
          </cell>
          <cell r="J581">
            <v>1.4325000000000001</v>
          </cell>
          <cell r="K581">
            <v>0.1249</v>
          </cell>
          <cell r="L581">
            <v>2.7149000000000001</v>
          </cell>
          <cell r="M581">
            <v>1.4596</v>
          </cell>
          <cell r="N581">
            <v>0.8911</v>
          </cell>
          <cell r="O581">
            <v>4.9661</v>
          </cell>
          <cell r="P581">
            <v>10.905200000000001</v>
          </cell>
          <cell r="Q581">
            <v>1.0029999999999999</v>
          </cell>
          <cell r="R581">
            <v>31.901</v>
          </cell>
          <cell r="S581">
            <v>1.5574000000000001</v>
          </cell>
          <cell r="T581">
            <v>5.0599999999999999E-2</v>
          </cell>
          <cell r="U581">
            <v>6.1000000000000004E-3</v>
          </cell>
          <cell r="V581">
            <v>3.1099999999999999E-2</v>
          </cell>
          <cell r="W581">
            <v>1.6400000000000001E-2</v>
          </cell>
          <cell r="X581">
            <v>4.7100000000000003E-2</v>
          </cell>
          <cell r="Y581">
            <v>4.1000000000000003E-3</v>
          </cell>
          <cell r="Z581">
            <v>1.24E-2</v>
          </cell>
          <cell r="AA581">
            <v>0.5242</v>
          </cell>
          <cell r="AB581">
            <v>3.5099999999999999E-2</v>
          </cell>
          <cell r="AC581">
            <v>3.3399999999999999E-2</v>
          </cell>
          <cell r="AD581">
            <v>0.65720000000000001</v>
          </cell>
          <cell r="AE581">
            <v>4.8300000000000003E-2</v>
          </cell>
          <cell r="AF581">
            <v>1.466</v>
          </cell>
        </row>
        <row r="582">
          <cell r="A582" t="str">
            <v>141997</v>
          </cell>
          <cell r="B582" t="str">
            <v>OTHER</v>
          </cell>
          <cell r="C582" t="str">
            <v>OTHER</v>
          </cell>
          <cell r="D582">
            <v>14</v>
          </cell>
          <cell r="E582">
            <v>1997</v>
          </cell>
          <cell r="F582">
            <v>3.8944000000000001</v>
          </cell>
          <cell r="G582">
            <v>0.625</v>
          </cell>
          <cell r="H582">
            <v>2.5005999999999999</v>
          </cell>
          <cell r="I582">
            <v>1.3193999999999999</v>
          </cell>
          <cell r="J582">
            <v>1.4634</v>
          </cell>
          <cell r="K582">
            <v>0.12590000000000001</v>
          </cell>
          <cell r="L582">
            <v>2.7305000000000001</v>
          </cell>
          <cell r="M582">
            <v>1.4630000000000001</v>
          </cell>
          <cell r="N582">
            <v>0.99870000000000003</v>
          </cell>
          <cell r="O582">
            <v>4.9194000000000004</v>
          </cell>
          <cell r="P582">
            <v>10.7963</v>
          </cell>
          <cell r="Q582">
            <v>1.0064</v>
          </cell>
          <cell r="R582">
            <v>32.104999999999997</v>
          </cell>
          <cell r="S582">
            <v>1.5893000000000002</v>
          </cell>
          <cell r="T582">
            <v>3.7499999999999999E-2</v>
          </cell>
          <cell r="U582">
            <v>3.8E-3</v>
          </cell>
          <cell r="V582">
            <v>2.0199999999999999E-2</v>
          </cell>
          <cell r="W582">
            <v>1.0699999999999999E-2</v>
          </cell>
          <cell r="X582">
            <v>4.24E-2</v>
          </cell>
          <cell r="Y582">
            <v>2.5000000000000001E-3</v>
          </cell>
          <cell r="Z582">
            <v>2.5700000000000001E-2</v>
          </cell>
          <cell r="AA582">
            <v>5.4999999999999997E-3</v>
          </cell>
          <cell r="AB582">
            <v>0.1101</v>
          </cell>
          <cell r="AC582">
            <v>5.5999999999999999E-3</v>
          </cell>
          <cell r="AD582">
            <v>7.0499999999999993E-2</v>
          </cell>
          <cell r="AE582">
            <v>8.8999999999999999E-3</v>
          </cell>
          <cell r="AF582">
            <v>0.34300000000000003</v>
          </cell>
        </row>
        <row r="583">
          <cell r="A583" t="str">
            <v>141998</v>
          </cell>
          <cell r="B583" t="str">
            <v>OTHER</v>
          </cell>
          <cell r="C583" t="str">
            <v>OTHER</v>
          </cell>
          <cell r="D583">
            <v>14</v>
          </cell>
          <cell r="E583">
            <v>1998</v>
          </cell>
          <cell r="F583">
            <v>3.8355000000000001</v>
          </cell>
          <cell r="G583">
            <v>0.62260000000000004</v>
          </cell>
          <cell r="H583">
            <v>2.4983</v>
          </cell>
          <cell r="I583">
            <v>1.3184</v>
          </cell>
          <cell r="J583">
            <v>1.4729000000000001</v>
          </cell>
          <cell r="K583">
            <v>0.12559999999999999</v>
          </cell>
          <cell r="L583">
            <v>2.7332999999999998</v>
          </cell>
          <cell r="M583">
            <v>1.4706999999999999</v>
          </cell>
          <cell r="N583">
            <v>1.0152000000000001</v>
          </cell>
          <cell r="O583">
            <v>4.8933999999999997</v>
          </cell>
          <cell r="P583">
            <v>10.6496</v>
          </cell>
          <cell r="Q583">
            <v>1.0129999999999999</v>
          </cell>
          <cell r="R583">
            <v>32.268000000000001</v>
          </cell>
          <cell r="S583">
            <v>1.5985</v>
          </cell>
          <cell r="T583">
            <v>4.0899999999999999E-2</v>
          </cell>
          <cell r="U583">
            <v>4.0000000000000001E-3</v>
          </cell>
          <cell r="V583">
            <v>2.2800000000000001E-2</v>
          </cell>
          <cell r="W583">
            <v>1.21E-2</v>
          </cell>
          <cell r="X583">
            <v>2.12E-2</v>
          </cell>
          <cell r="Y583">
            <v>1.1999999999999999E-3</v>
          </cell>
          <cell r="Z583">
            <v>1.4E-2</v>
          </cell>
          <cell r="AA583">
            <v>9.4000000000000004E-3</v>
          </cell>
          <cell r="AB583">
            <v>1.9300000000000001E-2</v>
          </cell>
          <cell r="AC583">
            <v>3.1699999999999999E-2</v>
          </cell>
          <cell r="AD583">
            <v>4.4299999999999999E-2</v>
          </cell>
          <cell r="AE583">
            <v>1.26E-2</v>
          </cell>
          <cell r="AF583">
            <v>0.85299999999999998</v>
          </cell>
        </row>
        <row r="584">
          <cell r="A584" t="str">
            <v>141999</v>
          </cell>
          <cell r="B584" t="str">
            <v>OTHER</v>
          </cell>
          <cell r="C584" t="str">
            <v>OTHER</v>
          </cell>
          <cell r="D584">
            <v>14</v>
          </cell>
          <cell r="E584">
            <v>1999</v>
          </cell>
          <cell r="F584">
            <v>3.7759999999999998</v>
          </cell>
          <cell r="G584">
            <v>0.61850000000000005</v>
          </cell>
          <cell r="H584">
            <v>2.5068000000000001</v>
          </cell>
          <cell r="I584">
            <v>1.3230999999999999</v>
          </cell>
          <cell r="J584">
            <v>1.4876</v>
          </cell>
          <cell r="K584">
            <v>0.12570000000000001</v>
          </cell>
          <cell r="L584">
            <v>2.7858000000000001</v>
          </cell>
          <cell r="M584">
            <v>1.4863</v>
          </cell>
          <cell r="N584">
            <v>1.0144</v>
          </cell>
          <cell r="O584">
            <v>4.8944999999999999</v>
          </cell>
          <cell r="P584">
            <v>10.5063</v>
          </cell>
          <cell r="Q584">
            <v>1.046</v>
          </cell>
          <cell r="R584">
            <v>32.588999999999999</v>
          </cell>
          <cell r="S584">
            <v>1.6133</v>
          </cell>
          <cell r="T584">
            <v>4.4999999999999998E-2</v>
          </cell>
          <cell r="U584">
            <v>2.8999999999999998E-3</v>
          </cell>
          <cell r="V584">
            <v>3.5000000000000003E-2</v>
          </cell>
          <cell r="W584">
            <v>1.8499999999999999E-2</v>
          </cell>
          <cell r="X584">
            <v>2.6700000000000002E-2</v>
          </cell>
          <cell r="Y584">
            <v>1.6000000000000001E-3</v>
          </cell>
          <cell r="Z584">
            <v>6.4799999999999996E-2</v>
          </cell>
          <cell r="AA584">
            <v>1.7600000000000001E-2</v>
          </cell>
          <cell r="AB584">
            <v>2.3E-3</v>
          </cell>
          <cell r="AC584">
            <v>6.4699999999999994E-2</v>
          </cell>
          <cell r="AD584">
            <v>5.96E-2</v>
          </cell>
          <cell r="AE584">
            <v>3.9600000000000003E-2</v>
          </cell>
          <cell r="AF584">
            <v>0.77700000000000002</v>
          </cell>
        </row>
        <row r="585">
          <cell r="A585" t="str">
            <v>142000</v>
          </cell>
          <cell r="B585" t="str">
            <v>OTHER</v>
          </cell>
          <cell r="C585" t="str">
            <v>OTHER</v>
          </cell>
          <cell r="D585">
            <v>14</v>
          </cell>
          <cell r="E585">
            <v>2000</v>
          </cell>
          <cell r="F585">
            <v>3.7073999999999998</v>
          </cell>
          <cell r="G585">
            <v>0.62370000000000003</v>
          </cell>
          <cell r="H585">
            <v>2.5747</v>
          </cell>
          <cell r="I585">
            <v>1.3592</v>
          </cell>
          <cell r="J585">
            <v>1.5079</v>
          </cell>
          <cell r="K585">
            <v>0.126</v>
          </cell>
          <cell r="L585">
            <v>2.8117000000000001</v>
          </cell>
          <cell r="M585">
            <v>1.5041</v>
          </cell>
          <cell r="N585">
            <v>1.0294000000000001</v>
          </cell>
          <cell r="O585">
            <v>4.8381999999999996</v>
          </cell>
          <cell r="P585">
            <v>10.3977</v>
          </cell>
          <cell r="Q585">
            <v>1.1353</v>
          </cell>
          <cell r="R585">
            <v>32.722000000000001</v>
          </cell>
          <cell r="S585">
            <v>1.6339000000000001</v>
          </cell>
          <cell r="T585">
            <v>4.02E-2</v>
          </cell>
          <cell r="U585">
            <v>1.2999999999999999E-2</v>
          </cell>
          <cell r="V585">
            <v>9.5600000000000004E-2</v>
          </cell>
          <cell r="W585">
            <v>5.0599999999999999E-2</v>
          </cell>
          <cell r="X585">
            <v>3.2500000000000001E-2</v>
          </cell>
          <cell r="Y585">
            <v>1.9E-3</v>
          </cell>
          <cell r="Z585">
            <v>3.9300000000000002E-2</v>
          </cell>
          <cell r="AA585">
            <v>0.02</v>
          </cell>
          <cell r="AB585">
            <v>1.8200000000000001E-2</v>
          </cell>
          <cell r="AC585">
            <v>1.35E-2</v>
          </cell>
          <cell r="AD585">
            <v>0.10539999999999999</v>
          </cell>
          <cell r="AE585">
            <v>9.6699999999999994E-2</v>
          </cell>
          <cell r="AF585">
            <v>0.61699999999999999</v>
          </cell>
        </row>
        <row r="586">
          <cell r="A586" t="str">
            <v>142001</v>
          </cell>
          <cell r="B586" t="str">
            <v>OTHER</v>
          </cell>
          <cell r="C586" t="str">
            <v>OTHER</v>
          </cell>
          <cell r="D586">
            <v>14</v>
          </cell>
          <cell r="E586">
            <v>2001</v>
          </cell>
          <cell r="F586">
            <v>3.6373000000000002</v>
          </cell>
          <cell r="G586">
            <v>0.63129999999999997</v>
          </cell>
          <cell r="H586">
            <v>2.6898</v>
          </cell>
          <cell r="I586">
            <v>1.4202999999999999</v>
          </cell>
          <cell r="J586">
            <v>1.5679000000000001</v>
          </cell>
          <cell r="K586">
            <v>0.12870000000000001</v>
          </cell>
          <cell r="L586">
            <v>2.8531</v>
          </cell>
          <cell r="M586">
            <v>1.5081</v>
          </cell>
          <cell r="N586">
            <v>1.0443</v>
          </cell>
          <cell r="O586">
            <v>4.7767999999999997</v>
          </cell>
          <cell r="P586">
            <v>10.279299999999999</v>
          </cell>
          <cell r="Q586">
            <v>1.3001</v>
          </cell>
          <cell r="R586">
            <v>33.356000000000002</v>
          </cell>
          <cell r="S586">
            <v>1.6966000000000001</v>
          </cell>
          <cell r="T586">
            <v>4.2299999999999997E-2</v>
          </cell>
          <cell r="U586">
            <v>1.6E-2</v>
          </cell>
          <cell r="V586">
            <v>0.14410000000000001</v>
          </cell>
          <cell r="W586">
            <v>7.6300000000000007E-2</v>
          </cell>
          <cell r="X586">
            <v>7.2400000000000006E-2</v>
          </cell>
          <cell r="Y586">
            <v>4.1999999999999997E-3</v>
          </cell>
          <cell r="Z586">
            <v>5.6099999999999997E-2</v>
          </cell>
          <cell r="AA586">
            <v>6.3E-3</v>
          </cell>
          <cell r="AB586">
            <v>1.83E-2</v>
          </cell>
          <cell r="AC586">
            <v>1.4999999999999999E-2</v>
          </cell>
          <cell r="AD586">
            <v>0.1062</v>
          </cell>
          <cell r="AE586">
            <v>0.1729</v>
          </cell>
          <cell r="AF586">
            <v>1.143</v>
          </cell>
        </row>
        <row r="587">
          <cell r="A587" t="str">
            <v>142002</v>
          </cell>
          <cell r="B587" t="str">
            <v>OTHER</v>
          </cell>
          <cell r="C587" t="str">
            <v>OTHER</v>
          </cell>
          <cell r="D587">
            <v>14</v>
          </cell>
          <cell r="E587">
            <v>2002</v>
          </cell>
          <cell r="F587">
            <v>3.6373000000000002</v>
          </cell>
          <cell r="G587">
            <v>0.63129999999999997</v>
          </cell>
          <cell r="H587">
            <v>2.7315999999999998</v>
          </cell>
          <cell r="I587">
            <v>1.4419</v>
          </cell>
          <cell r="J587">
            <v>1.6009</v>
          </cell>
          <cell r="K587">
            <v>0.13100000000000001</v>
          </cell>
          <cell r="L587">
            <v>2.8635000000000002</v>
          </cell>
          <cell r="M587">
            <v>1.5256000000000001</v>
          </cell>
          <cell r="N587">
            <v>1.0645</v>
          </cell>
          <cell r="O587">
            <v>4.7767999999999997</v>
          </cell>
          <cell r="P587">
            <v>10.394600000000001</v>
          </cell>
          <cell r="Q587">
            <v>1.3001</v>
          </cell>
          <cell r="R587">
            <v>33.747</v>
          </cell>
          <cell r="S587">
            <v>1.7319</v>
          </cell>
          <cell r="T587">
            <v>0.1154</v>
          </cell>
          <cell r="U587">
            <v>9.1999999999999998E-3</v>
          </cell>
          <cell r="V587">
            <v>7.1900000000000006E-2</v>
          </cell>
          <cell r="W587">
            <v>3.7400000000000003E-2</v>
          </cell>
          <cell r="X587">
            <v>4.5499999999999999E-2</v>
          </cell>
          <cell r="Y587">
            <v>3.8999999999999998E-3</v>
          </cell>
          <cell r="Z587">
            <v>2.64E-2</v>
          </cell>
          <cell r="AA587">
            <v>2.01E-2</v>
          </cell>
          <cell r="AB587">
            <v>2.3900000000000001E-2</v>
          </cell>
          <cell r="AC587">
            <v>8.3199999999999996E-2</v>
          </cell>
          <cell r="AD587">
            <v>0.3493</v>
          </cell>
          <cell r="AE587">
            <v>8.8999999999999999E-3</v>
          </cell>
          <cell r="AF587">
            <v>0.92500000000000004</v>
          </cell>
        </row>
        <row r="588">
          <cell r="A588" t="str">
            <v>142003</v>
          </cell>
          <cell r="B588" t="str">
            <v>OTHER</v>
          </cell>
          <cell r="C588" t="str">
            <v>OTHER</v>
          </cell>
          <cell r="D588">
            <v>14</v>
          </cell>
          <cell r="E588">
            <v>2003</v>
          </cell>
          <cell r="F588">
            <v>3.6558000000000002</v>
          </cell>
          <cell r="G588">
            <v>0.63449999999999995</v>
          </cell>
          <cell r="H588">
            <v>2.7709000000000001</v>
          </cell>
          <cell r="I588">
            <v>1.4621999999999999</v>
          </cell>
          <cell r="J588">
            <v>1.6316999999999999</v>
          </cell>
          <cell r="K588">
            <v>0.13300000000000001</v>
          </cell>
          <cell r="L588">
            <v>2.8730000000000002</v>
          </cell>
          <cell r="M588">
            <v>1.5432999999999999</v>
          </cell>
          <cell r="N588">
            <v>1.0846</v>
          </cell>
          <cell r="O588">
            <v>4.8013000000000003</v>
          </cell>
          <cell r="P588">
            <v>10.494899999999999</v>
          </cell>
          <cell r="Q588">
            <v>1.3067</v>
          </cell>
          <cell r="R588">
            <v>34.097000000000001</v>
          </cell>
          <cell r="S588">
            <v>1.7646999999999999</v>
          </cell>
          <cell r="T588">
            <v>0.1361</v>
          </cell>
          <cell r="U588">
            <v>1.32E-2</v>
          </cell>
          <cell r="V588">
            <v>7.0199999999999999E-2</v>
          </cell>
          <cell r="W588">
            <v>3.6499999999999998E-2</v>
          </cell>
          <cell r="X588">
            <v>4.3299999999999998E-2</v>
          </cell>
          <cell r="Y588">
            <v>3.5999999999999999E-3</v>
          </cell>
          <cell r="Z588">
            <v>2.6800000000000001E-2</v>
          </cell>
          <cell r="AA588">
            <v>2.06E-2</v>
          </cell>
          <cell r="AB588">
            <v>2.41E-2</v>
          </cell>
          <cell r="AC588">
            <v>0.1148</v>
          </cell>
          <cell r="AD588">
            <v>0.3427</v>
          </cell>
          <cell r="AE588">
            <v>1.6E-2</v>
          </cell>
          <cell r="AF588">
            <v>0.90600000000000003</v>
          </cell>
        </row>
        <row r="589">
          <cell r="A589" t="str">
            <v>142004</v>
          </cell>
          <cell r="B589" t="str">
            <v>OTHER</v>
          </cell>
          <cell r="C589" t="str">
            <v>OTHER</v>
          </cell>
          <cell r="D589">
            <v>14</v>
          </cell>
          <cell r="E589">
            <v>2004</v>
          </cell>
          <cell r="F589">
            <v>3.6873999999999998</v>
          </cell>
          <cell r="G589">
            <v>0.64</v>
          </cell>
          <cell r="H589">
            <v>2.8075999999999999</v>
          </cell>
          <cell r="I589">
            <v>1.4811000000000001</v>
          </cell>
          <cell r="J589">
            <v>1.659</v>
          </cell>
          <cell r="K589">
            <v>0.13469999999999999</v>
          </cell>
          <cell r="L589">
            <v>2.8852000000000002</v>
          </cell>
          <cell r="M589">
            <v>1.5612999999999999</v>
          </cell>
          <cell r="N589">
            <v>1.1017999999999999</v>
          </cell>
          <cell r="O589">
            <v>4.8426999999999998</v>
          </cell>
          <cell r="P589">
            <v>10.5831</v>
          </cell>
          <cell r="Q589">
            <v>1.3180000000000001</v>
          </cell>
          <cell r="R589">
            <v>34.42</v>
          </cell>
          <cell r="S589">
            <v>1.7937000000000001</v>
          </cell>
          <cell r="T589">
            <v>0.15049999999999999</v>
          </cell>
          <cell r="U589">
            <v>1.6299999999999999E-2</v>
          </cell>
          <cell r="V589">
            <v>6.8400000000000002E-2</v>
          </cell>
          <cell r="W589">
            <v>3.5400000000000001E-2</v>
          </cell>
          <cell r="X589">
            <v>3.9800000000000002E-2</v>
          </cell>
          <cell r="Y589">
            <v>3.3E-3</v>
          </cell>
          <cell r="Z589">
            <v>3.1199999999999999E-2</v>
          </cell>
          <cell r="AA589">
            <v>2.12E-2</v>
          </cell>
          <cell r="AB589">
            <v>2.1499999999999998E-2</v>
          </cell>
          <cell r="AC589">
            <v>0.13900000000000001</v>
          </cell>
          <cell r="AD589">
            <v>0.33739999999999998</v>
          </cell>
          <cell r="AE589">
            <v>2.1499999999999998E-2</v>
          </cell>
          <cell r="AF589">
            <v>0.89900000000000002</v>
          </cell>
        </row>
        <row r="590">
          <cell r="A590" t="str">
            <v>142005</v>
          </cell>
          <cell r="B590" t="str">
            <v>OTHER</v>
          </cell>
          <cell r="C590" t="str">
            <v>OTHER</v>
          </cell>
          <cell r="D590">
            <v>14</v>
          </cell>
          <cell r="E590">
            <v>2005</v>
          </cell>
          <cell r="F590">
            <v>3.7541000000000002</v>
          </cell>
          <cell r="G590">
            <v>0.65159999999999996</v>
          </cell>
          <cell r="H590">
            <v>2.8422999999999998</v>
          </cell>
          <cell r="I590">
            <v>1.4990000000000001</v>
          </cell>
          <cell r="J590">
            <v>1.6846000000000001</v>
          </cell>
          <cell r="K590">
            <v>0.13619999999999999</v>
          </cell>
          <cell r="L590">
            <v>2.8967999999999998</v>
          </cell>
          <cell r="M590">
            <v>1.5803</v>
          </cell>
          <cell r="N590">
            <v>1.1187</v>
          </cell>
          <cell r="O590">
            <v>4.9303999999999997</v>
          </cell>
          <cell r="P590">
            <v>10.661799999999999</v>
          </cell>
          <cell r="Q590">
            <v>1.3418000000000001</v>
          </cell>
          <cell r="R590">
            <v>34.826000000000001</v>
          </cell>
          <cell r="S590">
            <v>1.8208000000000002</v>
          </cell>
          <cell r="T590">
            <v>0.1862</v>
          </cell>
          <cell r="U590">
            <v>2.3199999999999998E-2</v>
          </cell>
          <cell r="V590">
            <v>6.7000000000000004E-2</v>
          </cell>
          <cell r="W590">
            <v>3.4799999999999998E-2</v>
          </cell>
          <cell r="X590">
            <v>3.8100000000000002E-2</v>
          </cell>
          <cell r="Y590">
            <v>3.0999999999999999E-3</v>
          </cell>
          <cell r="Z590">
            <v>3.2099999999999997E-2</v>
          </cell>
          <cell r="AA590">
            <v>2.24E-2</v>
          </cell>
          <cell r="AB590">
            <v>2.1499999999999998E-2</v>
          </cell>
          <cell r="AC590">
            <v>0.1925</v>
          </cell>
          <cell r="AD590">
            <v>0.33289999999999997</v>
          </cell>
          <cell r="AE590">
            <v>3.49E-2</v>
          </cell>
          <cell r="AF590">
            <v>1</v>
          </cell>
        </row>
        <row r="591">
          <cell r="A591" t="str">
            <v>142006</v>
          </cell>
          <cell r="B591" t="str">
            <v>OTHER</v>
          </cell>
          <cell r="C591" t="str">
            <v>OTHER</v>
          </cell>
          <cell r="D591">
            <v>14</v>
          </cell>
          <cell r="E591">
            <v>2006</v>
          </cell>
          <cell r="F591">
            <v>3.8186</v>
          </cell>
          <cell r="G591">
            <v>0.66279999999999994</v>
          </cell>
          <cell r="H591">
            <v>2.8755999999999999</v>
          </cell>
          <cell r="I591">
            <v>1.5163</v>
          </cell>
          <cell r="J591">
            <v>1.7089000000000001</v>
          </cell>
          <cell r="K591">
            <v>0.1376</v>
          </cell>
          <cell r="L591">
            <v>2.907</v>
          </cell>
          <cell r="M591">
            <v>1.5999000000000001</v>
          </cell>
          <cell r="N591">
            <v>1.1348</v>
          </cell>
          <cell r="O591">
            <v>5.0151000000000003</v>
          </cell>
          <cell r="P591">
            <v>10.732699999999999</v>
          </cell>
          <cell r="Q591">
            <v>1.3649</v>
          </cell>
          <cell r="R591">
            <v>35.219000000000001</v>
          </cell>
          <cell r="S591">
            <v>1.8465</v>
          </cell>
          <cell r="T591">
            <v>0.1837</v>
          </cell>
          <cell r="U591">
            <v>2.3699999999999999E-2</v>
          </cell>
          <cell r="V591">
            <v>6.6000000000000003E-2</v>
          </cell>
          <cell r="W591">
            <v>3.44E-2</v>
          </cell>
          <cell r="X591">
            <v>3.6799999999999999E-2</v>
          </cell>
          <cell r="Y591">
            <v>3.0000000000000001E-3</v>
          </cell>
          <cell r="Z591">
            <v>3.2300000000000002E-2</v>
          </cell>
          <cell r="AA591">
            <v>2.35E-2</v>
          </cell>
          <cell r="AB591">
            <v>2.1000000000000001E-2</v>
          </cell>
          <cell r="AC591">
            <v>0.1968</v>
          </cell>
          <cell r="AD591">
            <v>0.32850000000000001</v>
          </cell>
          <cell r="AE591">
            <v>3.49E-2</v>
          </cell>
          <cell r="AF591">
            <v>1.0009999999999999</v>
          </cell>
        </row>
        <row r="592">
          <cell r="A592" t="str">
            <v>142007</v>
          </cell>
          <cell r="B592" t="str">
            <v>OTHER</v>
          </cell>
          <cell r="C592" t="str">
            <v>OTHER</v>
          </cell>
          <cell r="D592">
            <v>14</v>
          </cell>
          <cell r="E592">
            <v>2007</v>
          </cell>
          <cell r="F592">
            <v>3.8818000000000001</v>
          </cell>
          <cell r="G592">
            <v>0.67379999999999995</v>
          </cell>
          <cell r="H592">
            <v>2.9075000000000002</v>
          </cell>
          <cell r="I592">
            <v>1.5328999999999999</v>
          </cell>
          <cell r="J592">
            <v>1.7323</v>
          </cell>
          <cell r="K592">
            <v>0.1389</v>
          </cell>
          <cell r="L592">
            <v>2.9165000000000001</v>
          </cell>
          <cell r="M592">
            <v>1.6201000000000001</v>
          </cell>
          <cell r="N592">
            <v>1.1507000000000001</v>
          </cell>
          <cell r="O592">
            <v>5.0979999999999999</v>
          </cell>
          <cell r="P592">
            <v>10.7971</v>
          </cell>
          <cell r="Q592">
            <v>1.3874</v>
          </cell>
          <cell r="R592">
            <v>35.603999999999999</v>
          </cell>
          <cell r="S592">
            <v>1.8712</v>
          </cell>
          <cell r="T592">
            <v>0.18110000000000001</v>
          </cell>
          <cell r="U592">
            <v>2.4199999999999999E-2</v>
          </cell>
          <cell r="V592">
            <v>6.5000000000000002E-2</v>
          </cell>
          <cell r="W592">
            <v>3.4000000000000002E-2</v>
          </cell>
          <cell r="X592">
            <v>3.5900000000000001E-2</v>
          </cell>
          <cell r="Y592">
            <v>2.8999999999999998E-3</v>
          </cell>
          <cell r="Z592">
            <v>3.3399999999999999E-2</v>
          </cell>
          <cell r="AA592">
            <v>2.4400000000000002E-2</v>
          </cell>
          <cell r="AB592">
            <v>2.1000000000000001E-2</v>
          </cell>
          <cell r="AC592">
            <v>0.2019</v>
          </cell>
          <cell r="AD592">
            <v>0.32379999999999998</v>
          </cell>
          <cell r="AE592">
            <v>3.5200000000000002E-2</v>
          </cell>
          <cell r="AF592">
            <v>1.006</v>
          </cell>
        </row>
        <row r="593">
          <cell r="A593" t="str">
            <v>142008</v>
          </cell>
          <cell r="B593" t="str">
            <v>OTHER</v>
          </cell>
          <cell r="C593" t="str">
            <v>OTHER</v>
          </cell>
          <cell r="D593">
            <v>14</v>
          </cell>
          <cell r="E593">
            <v>2008</v>
          </cell>
          <cell r="F593">
            <v>3.9434</v>
          </cell>
          <cell r="G593">
            <v>0.6845</v>
          </cell>
          <cell r="H593">
            <v>2.9384000000000001</v>
          </cell>
          <cell r="I593">
            <v>1.5490999999999999</v>
          </cell>
          <cell r="J593">
            <v>1.7551000000000001</v>
          </cell>
          <cell r="K593">
            <v>0.14019999999999999</v>
          </cell>
          <cell r="L593">
            <v>2.9251</v>
          </cell>
          <cell r="M593">
            <v>1.6407</v>
          </cell>
          <cell r="N593">
            <v>1.1660999999999999</v>
          </cell>
          <cell r="O593">
            <v>5.1790000000000003</v>
          </cell>
          <cell r="P593">
            <v>10.856299999999999</v>
          </cell>
          <cell r="Q593">
            <v>1.4095</v>
          </cell>
          <cell r="R593">
            <v>35.960999999999999</v>
          </cell>
          <cell r="S593">
            <v>1.8953000000000002</v>
          </cell>
          <cell r="T593">
            <v>0.1777</v>
          </cell>
          <cell r="U593">
            <v>2.47E-2</v>
          </cell>
          <cell r="V593">
            <v>6.4100000000000004E-2</v>
          </cell>
          <cell r="W593">
            <v>3.3599999999999998E-2</v>
          </cell>
          <cell r="X593">
            <v>3.5200000000000002E-2</v>
          </cell>
          <cell r="Y593">
            <v>2.8999999999999998E-3</v>
          </cell>
          <cell r="Z593">
            <v>3.44E-2</v>
          </cell>
          <cell r="AA593">
            <v>2.52E-2</v>
          </cell>
          <cell r="AB593">
            <v>2.1000000000000001E-2</v>
          </cell>
          <cell r="AC593">
            <v>0.20680000000000001</v>
          </cell>
          <cell r="AD593">
            <v>0.31850000000000001</v>
          </cell>
          <cell r="AE593">
            <v>3.5499999999999997E-2</v>
          </cell>
          <cell r="AF593">
            <v>0.98599999999999999</v>
          </cell>
        </row>
        <row r="594">
          <cell r="A594" t="str">
            <v>142009</v>
          </cell>
          <cell r="B594" t="str">
            <v>OTHER</v>
          </cell>
          <cell r="C594" t="str">
            <v>OTHER</v>
          </cell>
          <cell r="D594">
            <v>14</v>
          </cell>
          <cell r="E594">
            <v>2009</v>
          </cell>
          <cell r="F594">
            <v>3.9948000000000001</v>
          </cell>
          <cell r="G594">
            <v>0.69340000000000002</v>
          </cell>
          <cell r="H594">
            <v>2.9683000000000002</v>
          </cell>
          <cell r="I594">
            <v>1.5649999999999999</v>
          </cell>
          <cell r="J594">
            <v>1.7774000000000001</v>
          </cell>
          <cell r="K594">
            <v>0.1414</v>
          </cell>
          <cell r="L594">
            <v>2.9333</v>
          </cell>
          <cell r="M594">
            <v>1.6615</v>
          </cell>
          <cell r="N594">
            <v>1.1812</v>
          </cell>
          <cell r="O594">
            <v>5.2465000000000002</v>
          </cell>
          <cell r="P594">
            <v>10.911099999999999</v>
          </cell>
          <cell r="Q594">
            <v>1.4278999999999999</v>
          </cell>
          <cell r="R594">
            <v>36.316000000000003</v>
          </cell>
          <cell r="S594">
            <v>1.9188000000000001</v>
          </cell>
          <cell r="T594">
            <v>0.1648</v>
          </cell>
          <cell r="U594">
            <v>2.3699999999999999E-2</v>
          </cell>
          <cell r="V594">
            <v>6.3299999999999995E-2</v>
          </cell>
          <cell r="W594">
            <v>3.3399999999999999E-2</v>
          </cell>
          <cell r="X594">
            <v>3.4799999999999998E-2</v>
          </cell>
          <cell r="Y594">
            <v>2.8999999999999998E-3</v>
          </cell>
          <cell r="Z594">
            <v>3.5799999999999998E-2</v>
          </cell>
          <cell r="AA594">
            <v>2.5700000000000001E-2</v>
          </cell>
          <cell r="AB594">
            <v>2.0899999999999998E-2</v>
          </cell>
          <cell r="AC594">
            <v>0.19939999999999999</v>
          </cell>
          <cell r="AD594">
            <v>0.31240000000000001</v>
          </cell>
          <cell r="AE594">
            <v>3.2500000000000001E-2</v>
          </cell>
          <cell r="AF594">
            <v>0.99099999999999999</v>
          </cell>
        </row>
        <row r="595">
          <cell r="A595" t="str">
            <v>142010</v>
          </cell>
          <cell r="B595" t="str">
            <v>OTHER</v>
          </cell>
          <cell r="C595" t="str">
            <v>OTHER</v>
          </cell>
          <cell r="D595">
            <v>14</v>
          </cell>
          <cell r="E595">
            <v>2010</v>
          </cell>
          <cell r="F595">
            <v>4.0452000000000004</v>
          </cell>
          <cell r="G595">
            <v>0.70209999999999995</v>
          </cell>
          <cell r="H595">
            <v>2.9973000000000001</v>
          </cell>
          <cell r="I595">
            <v>1.5804</v>
          </cell>
          <cell r="J595">
            <v>1.7990999999999999</v>
          </cell>
          <cell r="K595">
            <v>0.1426</v>
          </cell>
          <cell r="L595">
            <v>2.9407999999999999</v>
          </cell>
          <cell r="M595">
            <v>1.6821999999999999</v>
          </cell>
          <cell r="N595">
            <v>1.196</v>
          </cell>
          <cell r="O595">
            <v>5.3127000000000004</v>
          </cell>
          <cell r="P595">
            <v>10.962300000000001</v>
          </cell>
          <cell r="Q595">
            <v>1.4459</v>
          </cell>
          <cell r="R595">
            <v>36.682000000000002</v>
          </cell>
          <cell r="S595">
            <v>1.9417</v>
          </cell>
          <cell r="T595">
            <v>0.16059999999999999</v>
          </cell>
          <cell r="U595">
            <v>2.41E-2</v>
          </cell>
          <cell r="V595">
            <v>6.25E-2</v>
          </cell>
          <cell r="W595">
            <v>3.3000000000000002E-2</v>
          </cell>
          <cell r="X595">
            <v>3.4299999999999997E-2</v>
          </cell>
          <cell r="Y595">
            <v>2.8E-3</v>
          </cell>
          <cell r="Z595">
            <v>3.6999999999999998E-2</v>
          </cell>
          <cell r="AA595">
            <v>2.6200000000000001E-2</v>
          </cell>
          <cell r="AB595">
            <v>2.0899999999999998E-2</v>
          </cell>
          <cell r="AC595">
            <v>0.20369999999999999</v>
          </cell>
          <cell r="AD595">
            <v>0.3054</v>
          </cell>
          <cell r="AE595">
            <v>3.2800000000000003E-2</v>
          </cell>
          <cell r="AF595">
            <v>1.006</v>
          </cell>
        </row>
        <row r="596">
          <cell r="A596" t="str">
            <v>142011</v>
          </cell>
          <cell r="B596" t="str">
            <v>OTHER</v>
          </cell>
          <cell r="C596" t="str">
            <v>OTHER</v>
          </cell>
          <cell r="D596">
            <v>14</v>
          </cell>
          <cell r="E596">
            <v>2011</v>
          </cell>
          <cell r="F596">
            <v>4.0942999999999996</v>
          </cell>
          <cell r="G596">
            <v>0.7107</v>
          </cell>
          <cell r="H596">
            <v>3.0255999999999998</v>
          </cell>
          <cell r="I596">
            <v>1.5955999999999999</v>
          </cell>
          <cell r="J596">
            <v>1.8205</v>
          </cell>
          <cell r="K596">
            <v>0.14380000000000001</v>
          </cell>
          <cell r="L596">
            <v>2.9474999999999998</v>
          </cell>
          <cell r="M596">
            <v>1.7029000000000001</v>
          </cell>
          <cell r="N596">
            <v>1.2103999999999999</v>
          </cell>
          <cell r="O596">
            <v>5.3772000000000002</v>
          </cell>
          <cell r="P596">
            <v>11.0105</v>
          </cell>
          <cell r="Q596">
            <v>1.4634</v>
          </cell>
          <cell r="R596">
            <v>37.04</v>
          </cell>
          <cell r="S596">
            <v>1.9642999999999999</v>
          </cell>
          <cell r="T596">
            <v>0.15570000000000001</v>
          </cell>
          <cell r="U596">
            <v>2.4500000000000001E-2</v>
          </cell>
          <cell r="V596">
            <v>6.1800000000000001E-2</v>
          </cell>
          <cell r="W596">
            <v>3.27E-2</v>
          </cell>
          <cell r="X596">
            <v>3.4200000000000001E-2</v>
          </cell>
          <cell r="Y596">
            <v>2.8E-3</v>
          </cell>
          <cell r="Z596">
            <v>3.8199999999999998E-2</v>
          </cell>
          <cell r="AA596">
            <v>2.6599999999999999E-2</v>
          </cell>
          <cell r="AB596">
            <v>2.0799999999999999E-2</v>
          </cell>
          <cell r="AC596">
            <v>0.20699999999999999</v>
          </cell>
          <cell r="AD596">
            <v>0.29770000000000002</v>
          </cell>
          <cell r="AE596">
            <v>3.3000000000000002E-2</v>
          </cell>
          <cell r="AF596">
            <v>0.999</v>
          </cell>
        </row>
        <row r="597">
          <cell r="A597" t="str">
            <v>142012</v>
          </cell>
          <cell r="B597" t="str">
            <v>OTHER</v>
          </cell>
          <cell r="C597" t="str">
            <v>OTHER</v>
          </cell>
          <cell r="D597">
            <v>14</v>
          </cell>
          <cell r="E597">
            <v>2012</v>
          </cell>
          <cell r="F597">
            <v>4.1422999999999996</v>
          </cell>
          <cell r="G597">
            <v>0.71899999999999997</v>
          </cell>
          <cell r="H597">
            <v>3.0531999999999999</v>
          </cell>
          <cell r="I597">
            <v>1.6104000000000001</v>
          </cell>
          <cell r="J597">
            <v>1.8413999999999999</v>
          </cell>
          <cell r="K597">
            <v>0.1449</v>
          </cell>
          <cell r="L597">
            <v>2.9538000000000002</v>
          </cell>
          <cell r="M597">
            <v>1.7236</v>
          </cell>
          <cell r="N597">
            <v>1.2244999999999999</v>
          </cell>
          <cell r="O597">
            <v>5.4401999999999999</v>
          </cell>
          <cell r="P597">
            <v>11.055999999999999</v>
          </cell>
          <cell r="Q597">
            <v>1.4805999999999999</v>
          </cell>
          <cell r="R597">
            <v>37.386000000000003</v>
          </cell>
          <cell r="S597">
            <v>1.9863</v>
          </cell>
          <cell r="T597">
            <v>0.15049999999999999</v>
          </cell>
          <cell r="U597">
            <v>2.4799999999999999E-2</v>
          </cell>
          <cell r="V597">
            <v>6.1100000000000002E-2</v>
          </cell>
          <cell r="W597">
            <v>3.2399999999999998E-2</v>
          </cell>
          <cell r="X597">
            <v>3.3799999999999997E-2</v>
          </cell>
          <cell r="Y597">
            <v>2.8E-3</v>
          </cell>
          <cell r="Z597">
            <v>3.9800000000000002E-2</v>
          </cell>
          <cell r="AA597">
            <v>2.7E-2</v>
          </cell>
          <cell r="AB597">
            <v>2.0799999999999999E-2</v>
          </cell>
          <cell r="AC597">
            <v>0.20949999999999999</v>
          </cell>
          <cell r="AD597">
            <v>0.2893</v>
          </cell>
          <cell r="AE597">
            <v>3.3099999999999997E-2</v>
          </cell>
          <cell r="AF597">
            <v>0.98399999999999999</v>
          </cell>
        </row>
        <row r="598">
          <cell r="A598" t="str">
            <v>142013</v>
          </cell>
          <cell r="B598" t="str">
            <v>OTHER</v>
          </cell>
          <cell r="C598" t="str">
            <v>OTHER</v>
          </cell>
          <cell r="D598">
            <v>14</v>
          </cell>
          <cell r="E598">
            <v>2013</v>
          </cell>
          <cell r="F598">
            <v>4.1890000000000001</v>
          </cell>
          <cell r="G598">
            <v>0.72709999999999997</v>
          </cell>
          <cell r="H598">
            <v>3.0800999999999998</v>
          </cell>
          <cell r="I598">
            <v>1.6248</v>
          </cell>
          <cell r="J598">
            <v>1.8617999999999999</v>
          </cell>
          <cell r="K598">
            <v>0.14599999999999999</v>
          </cell>
          <cell r="L598">
            <v>2.9594999999999998</v>
          </cell>
          <cell r="M598">
            <v>1.744</v>
          </cell>
          <cell r="N598">
            <v>1.2383</v>
          </cell>
          <cell r="O598">
            <v>5.5015999999999998</v>
          </cell>
          <cell r="P598">
            <v>11.099399999999999</v>
          </cell>
          <cell r="Q598">
            <v>1.4973000000000001</v>
          </cell>
          <cell r="R598">
            <v>37.680999999999997</v>
          </cell>
          <cell r="S598">
            <v>2.0078</v>
          </cell>
          <cell r="T598">
            <v>0.14499999999999999</v>
          </cell>
          <cell r="U598">
            <v>2.5000000000000001E-2</v>
          </cell>
          <cell r="V598">
            <v>6.0499999999999998E-2</v>
          </cell>
          <cell r="W598">
            <v>3.2000000000000001E-2</v>
          </cell>
          <cell r="X598">
            <v>3.3599999999999998E-2</v>
          </cell>
          <cell r="Y598">
            <v>2.8E-3</v>
          </cell>
          <cell r="Z598">
            <v>4.1099999999999998E-2</v>
          </cell>
          <cell r="AA598">
            <v>2.7400000000000001E-2</v>
          </cell>
          <cell r="AB598">
            <v>2.0799999999999999E-2</v>
          </cell>
          <cell r="AC598">
            <v>0.21099999999999999</v>
          </cell>
          <cell r="AD598">
            <v>0.28029999999999999</v>
          </cell>
          <cell r="AE598">
            <v>3.32E-2</v>
          </cell>
          <cell r="AF598">
            <v>0.93</v>
          </cell>
        </row>
        <row r="599">
          <cell r="A599" t="str">
            <v>142014</v>
          </cell>
          <cell r="B599" t="str">
            <v>OTHER</v>
          </cell>
          <cell r="C599" t="str">
            <v>OTHER</v>
          </cell>
          <cell r="D599">
            <v>14</v>
          </cell>
          <cell r="E599">
            <v>2014</v>
          </cell>
          <cell r="F599">
            <v>4.8609999999999998</v>
          </cell>
          <cell r="G599">
            <v>0.65400000000000003</v>
          </cell>
          <cell r="H599">
            <v>3.1589999999999998</v>
          </cell>
          <cell r="I599">
            <v>1.62</v>
          </cell>
          <cell r="J599">
            <v>2.0249999999999999</v>
          </cell>
          <cell r="K599">
            <v>0.156</v>
          </cell>
          <cell r="L599">
            <v>2.9359999999999999</v>
          </cell>
          <cell r="M599">
            <v>1.619</v>
          </cell>
          <cell r="N599">
            <v>1.254</v>
          </cell>
          <cell r="O599">
            <v>4.9660000000000002</v>
          </cell>
          <cell r="P599">
            <v>13.475</v>
          </cell>
          <cell r="Q599">
            <v>1.256</v>
          </cell>
          <cell r="R599">
            <v>37.981000000000002</v>
          </cell>
          <cell r="S599">
            <v>2.181</v>
          </cell>
          <cell r="T599">
            <v>0.13100000000000001</v>
          </cell>
          <cell r="U599">
            <v>1.9E-2</v>
          </cell>
          <cell r="V599">
            <v>6.4000000000000001E-2</v>
          </cell>
          <cell r="W599">
            <v>3.4000000000000002E-2</v>
          </cell>
          <cell r="X599">
            <v>5.1999999999999998E-2</v>
          </cell>
          <cell r="Y599">
            <v>4.0000000000000001E-3</v>
          </cell>
          <cell r="Z599">
            <v>5.5E-2</v>
          </cell>
          <cell r="AA599">
            <v>1.7999999999999999E-2</v>
          </cell>
          <cell r="AB599">
            <v>4.2999999999999997E-2</v>
          </cell>
          <cell r="AC599">
            <v>0.152</v>
          </cell>
          <cell r="AD599">
            <v>0.33300000000000002</v>
          </cell>
          <cell r="AE599">
            <v>2.5999999999999999E-2</v>
          </cell>
          <cell r="AF599">
            <v>0.93</v>
          </cell>
        </row>
        <row r="600">
          <cell r="A600" t="str">
            <v>142015</v>
          </cell>
          <cell r="B600" t="str">
            <v>OTHER</v>
          </cell>
          <cell r="C600" t="str">
            <v>OTHER</v>
          </cell>
          <cell r="D600">
            <v>14</v>
          </cell>
          <cell r="E600">
            <v>2015</v>
          </cell>
          <cell r="F600">
            <v>4.8959999999999999</v>
          </cell>
          <cell r="G600">
            <v>0.65600000000000003</v>
          </cell>
          <cell r="H600">
            <v>3.1880000000000002</v>
          </cell>
          <cell r="I600">
            <v>1.6359999999999999</v>
          </cell>
          <cell r="J600">
            <v>2.0619999999999998</v>
          </cell>
          <cell r="K600">
            <v>0.158</v>
          </cell>
          <cell r="L600">
            <v>2.9550000000000001</v>
          </cell>
          <cell r="M600">
            <v>1.627</v>
          </cell>
          <cell r="N600">
            <v>1.2889999999999999</v>
          </cell>
          <cell r="O600">
            <v>4.9660000000000002</v>
          </cell>
          <cell r="P600">
            <v>13.574</v>
          </cell>
          <cell r="Q600">
            <v>1.2649999999999999</v>
          </cell>
          <cell r="R600">
            <v>38.274000000000001</v>
          </cell>
          <cell r="S600">
            <v>2.2199999999999998</v>
          </cell>
          <cell r="T600">
            <v>0.126</v>
          </cell>
          <cell r="U600">
            <v>1.9E-2</v>
          </cell>
          <cell r="V600">
            <v>6.3E-2</v>
          </cell>
          <cell r="W600">
            <v>3.4000000000000002E-2</v>
          </cell>
          <cell r="X600">
            <v>5.1999999999999998E-2</v>
          </cell>
          <cell r="Y600">
            <v>4.0000000000000001E-3</v>
          </cell>
          <cell r="Z600">
            <v>5.8000000000000003E-2</v>
          </cell>
          <cell r="AA600">
            <v>1.4999999999999999E-2</v>
          </cell>
          <cell r="AB600">
            <v>4.2999999999999997E-2</v>
          </cell>
          <cell r="AC600">
            <v>0.153</v>
          </cell>
          <cell r="AD600">
            <v>0.32200000000000001</v>
          </cell>
          <cell r="AE600">
            <v>2.5999999999999999E-2</v>
          </cell>
          <cell r="AF600">
            <v>0.91500000000000004</v>
          </cell>
        </row>
        <row r="601">
          <cell r="A601" t="str">
            <v>142016</v>
          </cell>
          <cell r="B601" t="str">
            <v>OTHER</v>
          </cell>
          <cell r="C601" t="str">
            <v>OTHER</v>
          </cell>
          <cell r="D601">
            <v>14</v>
          </cell>
          <cell r="E601">
            <v>2016</v>
          </cell>
          <cell r="F601">
            <v>4.93</v>
          </cell>
          <cell r="G601">
            <v>0.65800000000000003</v>
          </cell>
          <cell r="H601">
            <v>3.2170000000000001</v>
          </cell>
          <cell r="I601">
            <v>1.6519999999999999</v>
          </cell>
          <cell r="J601">
            <v>2.1</v>
          </cell>
          <cell r="K601">
            <v>0.16</v>
          </cell>
          <cell r="L601">
            <v>2.976</v>
          </cell>
          <cell r="M601">
            <v>1.631</v>
          </cell>
          <cell r="N601">
            <v>1.3180000000000001</v>
          </cell>
          <cell r="O601">
            <v>4.9660000000000002</v>
          </cell>
          <cell r="P601">
            <v>13.667999999999999</v>
          </cell>
          <cell r="Q601">
            <v>1.274</v>
          </cell>
          <cell r="R601">
            <v>38.552</v>
          </cell>
          <cell r="S601">
            <v>2.2600000000000002</v>
          </cell>
          <cell r="T601">
            <v>0.12</v>
          </cell>
          <cell r="U601">
            <v>1.9E-2</v>
          </cell>
          <cell r="V601">
            <v>6.3E-2</v>
          </cell>
          <cell r="W601">
            <v>3.4000000000000002E-2</v>
          </cell>
          <cell r="X601">
            <v>5.2999999999999999E-2</v>
          </cell>
          <cell r="Y601">
            <v>4.0000000000000001E-3</v>
          </cell>
          <cell r="Z601">
            <v>6.0999999999999999E-2</v>
          </cell>
          <cell r="AA601">
            <v>1.2999999999999999E-2</v>
          </cell>
          <cell r="AB601">
            <v>3.6999999999999998E-2</v>
          </cell>
          <cell r="AC601">
            <v>0.153</v>
          </cell>
          <cell r="AD601">
            <v>0.31</v>
          </cell>
          <cell r="AE601">
            <v>2.5999999999999999E-2</v>
          </cell>
          <cell r="AF601">
            <v>0.89300000000000002</v>
          </cell>
        </row>
        <row r="602">
          <cell r="A602" t="str">
            <v>142017</v>
          </cell>
          <cell r="B602" t="str">
            <v>OTHER</v>
          </cell>
          <cell r="C602" t="str">
            <v>OTHER</v>
          </cell>
          <cell r="D602">
            <v>14</v>
          </cell>
          <cell r="E602">
            <v>2017</v>
          </cell>
          <cell r="F602">
            <v>4.97</v>
          </cell>
          <cell r="G602">
            <v>0.66</v>
          </cell>
          <cell r="H602">
            <v>3.2450000000000001</v>
          </cell>
          <cell r="I602">
            <v>1.6679999999999999</v>
          </cell>
          <cell r="J602">
            <v>2.1379999999999999</v>
          </cell>
          <cell r="K602">
            <v>0.16200000000000001</v>
          </cell>
          <cell r="L602">
            <v>2.996</v>
          </cell>
          <cell r="M602">
            <v>1.635</v>
          </cell>
          <cell r="N602">
            <v>1.359</v>
          </cell>
          <cell r="O602">
            <v>4.9660000000000002</v>
          </cell>
          <cell r="P602">
            <v>13.776999999999999</v>
          </cell>
          <cell r="Q602">
            <v>1.284</v>
          </cell>
          <cell r="R602">
            <v>38.86</v>
          </cell>
          <cell r="S602">
            <v>2.2999999999999998</v>
          </cell>
          <cell r="T602">
            <v>0.121</v>
          </cell>
          <cell r="U602">
            <v>1.9E-2</v>
          </cell>
          <cell r="V602">
            <v>6.3E-2</v>
          </cell>
          <cell r="W602">
            <v>3.4000000000000002E-2</v>
          </cell>
          <cell r="X602">
            <v>5.2999999999999999E-2</v>
          </cell>
          <cell r="Y602">
            <v>4.0000000000000001E-3</v>
          </cell>
          <cell r="Z602">
            <v>6.4000000000000001E-2</v>
          </cell>
          <cell r="AA602">
            <v>1.2999999999999999E-2</v>
          </cell>
          <cell r="AB602">
            <v>4.9000000000000002E-2</v>
          </cell>
          <cell r="AC602">
            <v>0.152</v>
          </cell>
          <cell r="AD602">
            <v>0.315</v>
          </cell>
          <cell r="AE602">
            <v>2.7E-2</v>
          </cell>
          <cell r="AF602">
            <v>0.91300000000000003</v>
          </cell>
        </row>
        <row r="603">
          <cell r="A603" t="str">
            <v>111975</v>
          </cell>
          <cell r="B603" t="str">
            <v>LADWP</v>
          </cell>
          <cell r="D603">
            <v>11</v>
          </cell>
          <cell r="E603">
            <v>1975</v>
          </cell>
          <cell r="F603">
            <v>9.7219999999999995</v>
          </cell>
          <cell r="G603">
            <v>6.0430000000000001</v>
          </cell>
          <cell r="H603">
            <v>34.723999999999997</v>
          </cell>
          <cell r="I603">
            <v>9.6229999999999993</v>
          </cell>
          <cell r="J603">
            <v>35.686999999999998</v>
          </cell>
          <cell r="K603">
            <v>1.8660000000000001</v>
          </cell>
          <cell r="L603">
            <v>24.408999999999999</v>
          </cell>
          <cell r="M603">
            <v>21.773</v>
          </cell>
          <cell r="N603">
            <v>13.324</v>
          </cell>
          <cell r="O603">
            <v>12.423</v>
          </cell>
          <cell r="P603">
            <v>39.225000000000001</v>
          </cell>
          <cell r="Q603">
            <v>67.796999999999997</v>
          </cell>
          <cell r="R603">
            <v>276.61599999999999</v>
          </cell>
          <cell r="S603">
            <v>37.552999999999997</v>
          </cell>
          <cell r="T603">
            <v>0.39400000000000002</v>
          </cell>
          <cell r="U603">
            <v>0.20200000000000001</v>
          </cell>
          <cell r="V603">
            <v>0.61799999999999999</v>
          </cell>
          <cell r="W603">
            <v>0.115</v>
          </cell>
          <cell r="X603">
            <v>1.1459999999999999</v>
          </cell>
          <cell r="Y603">
            <v>1E-3</v>
          </cell>
          <cell r="Z603">
            <v>0.13300000000000001</v>
          </cell>
          <cell r="AA603">
            <v>0.111</v>
          </cell>
          <cell r="AB603">
            <v>0.21</v>
          </cell>
          <cell r="AC603">
            <v>0.34499999999999997</v>
          </cell>
          <cell r="AD603">
            <v>0.60599999999999998</v>
          </cell>
          <cell r="AE603">
            <v>2.113</v>
          </cell>
          <cell r="AF603">
            <v>5.9939999999999998</v>
          </cell>
        </row>
        <row r="604">
          <cell r="A604" t="str">
            <v>111976</v>
          </cell>
          <cell r="B604" t="str">
            <v>LADWP</v>
          </cell>
          <cell r="D604">
            <v>11</v>
          </cell>
          <cell r="E604">
            <v>1976</v>
          </cell>
          <cell r="F604">
            <v>10.346</v>
          </cell>
          <cell r="G604">
            <v>6.3710000000000004</v>
          </cell>
          <cell r="H604">
            <v>35.658000000000001</v>
          </cell>
          <cell r="I604">
            <v>9.7899999999999991</v>
          </cell>
          <cell r="J604">
            <v>37.328000000000003</v>
          </cell>
          <cell r="K604">
            <v>1.917</v>
          </cell>
          <cell r="L604">
            <v>24.45</v>
          </cell>
          <cell r="M604">
            <v>21.890999999999998</v>
          </cell>
          <cell r="N604">
            <v>13.451000000000001</v>
          </cell>
          <cell r="O604">
            <v>12.552</v>
          </cell>
          <cell r="P604">
            <v>39.884999999999998</v>
          </cell>
          <cell r="Q604">
            <v>69.052999999999997</v>
          </cell>
          <cell r="R604">
            <v>282.69200000000001</v>
          </cell>
          <cell r="S604">
            <v>39.245000000000005</v>
          </cell>
          <cell r="T604">
            <v>0.64100000000000001</v>
          </cell>
          <cell r="U604">
            <v>0.33400000000000002</v>
          </cell>
          <cell r="V604">
            <v>1.056</v>
          </cell>
          <cell r="W604">
            <v>0.20300000000000001</v>
          </cell>
          <cell r="X604">
            <v>1.81</v>
          </cell>
          <cell r="Y604">
            <v>8.5000000000000006E-2</v>
          </cell>
          <cell r="Z604">
            <v>5.5E-2</v>
          </cell>
          <cell r="AA604">
            <v>0.13400000000000001</v>
          </cell>
          <cell r="AB604">
            <v>0.13600000000000001</v>
          </cell>
          <cell r="AC604">
            <v>0.188</v>
          </cell>
          <cell r="AD604">
            <v>0.76800000000000002</v>
          </cell>
          <cell r="AE604">
            <v>1.345</v>
          </cell>
          <cell r="AF604">
            <v>6.7549999999999999</v>
          </cell>
        </row>
        <row r="605">
          <cell r="A605" t="str">
            <v>111977</v>
          </cell>
          <cell r="B605" t="str">
            <v>LADWP</v>
          </cell>
          <cell r="D605">
            <v>11</v>
          </cell>
          <cell r="E605">
            <v>1977</v>
          </cell>
          <cell r="F605">
            <v>10.801</v>
          </cell>
          <cell r="G605">
            <v>6.6349999999999998</v>
          </cell>
          <cell r="H605">
            <v>36.478000000000002</v>
          </cell>
          <cell r="I605">
            <v>9.9580000000000002</v>
          </cell>
          <cell r="J605">
            <v>38.180999999999997</v>
          </cell>
          <cell r="K605">
            <v>1.9570000000000001</v>
          </cell>
          <cell r="L605">
            <v>24.524000000000001</v>
          </cell>
          <cell r="M605">
            <v>21.962</v>
          </cell>
          <cell r="N605">
            <v>13.629</v>
          </cell>
          <cell r="O605">
            <v>12.81</v>
          </cell>
          <cell r="P605">
            <v>40.966000000000001</v>
          </cell>
          <cell r="Q605">
            <v>69.798000000000002</v>
          </cell>
          <cell r="R605">
            <v>287.69899999999996</v>
          </cell>
          <cell r="S605">
            <v>40.137999999999998</v>
          </cell>
          <cell r="T605">
            <v>0.47499999999999998</v>
          </cell>
          <cell r="U605">
            <v>0.27100000000000002</v>
          </cell>
          <cell r="V605">
            <v>0.95699999999999996</v>
          </cell>
          <cell r="W605">
            <v>0.20799999999999999</v>
          </cell>
          <cell r="X605">
            <v>1.0429999999999999</v>
          </cell>
          <cell r="Y605">
            <v>5.1999999999999998E-2</v>
          </cell>
          <cell r="Z605">
            <v>8.7999999999999995E-2</v>
          </cell>
          <cell r="AA605">
            <v>8.7999999999999995E-2</v>
          </cell>
          <cell r="AB605">
            <v>0.188</v>
          </cell>
          <cell r="AC605">
            <v>0.32400000000000001</v>
          </cell>
          <cell r="AD605">
            <v>1.202</v>
          </cell>
          <cell r="AE605">
            <v>0.84599999999999997</v>
          </cell>
          <cell r="AF605">
            <v>5.742</v>
          </cell>
        </row>
        <row r="606">
          <cell r="A606" t="str">
            <v>111978</v>
          </cell>
          <cell r="B606" t="str">
            <v>LADWP</v>
          </cell>
          <cell r="D606">
            <v>11</v>
          </cell>
          <cell r="E606">
            <v>1978</v>
          </cell>
          <cell r="F606">
            <v>11.336</v>
          </cell>
          <cell r="G606">
            <v>6.976</v>
          </cell>
          <cell r="H606">
            <v>37.305</v>
          </cell>
          <cell r="I606">
            <v>10.114000000000001</v>
          </cell>
          <cell r="J606">
            <v>39.326999999999998</v>
          </cell>
          <cell r="K606">
            <v>1.9570000000000001</v>
          </cell>
          <cell r="L606">
            <v>24.611000000000001</v>
          </cell>
          <cell r="M606">
            <v>22.100999999999999</v>
          </cell>
          <cell r="N606">
            <v>13.772</v>
          </cell>
          <cell r="O606">
            <v>12.884</v>
          </cell>
          <cell r="P606">
            <v>41.634</v>
          </cell>
          <cell r="Q606">
            <v>70.298000000000002</v>
          </cell>
          <cell r="R606">
            <v>292.315</v>
          </cell>
          <cell r="S606">
            <v>41.283999999999999</v>
          </cell>
          <cell r="T606">
            <v>0.55700000000000005</v>
          </cell>
          <cell r="U606">
            <v>0.34799999999999998</v>
          </cell>
          <cell r="V606">
            <v>0.98099999999999998</v>
          </cell>
          <cell r="W606">
            <v>0.20200000000000001</v>
          </cell>
          <cell r="X606">
            <v>1.3560000000000001</v>
          </cell>
          <cell r="Y606">
            <v>2E-3</v>
          </cell>
          <cell r="Z606">
            <v>0.10299999999999999</v>
          </cell>
          <cell r="AA606">
            <v>0.157</v>
          </cell>
          <cell r="AB606">
            <v>0.154</v>
          </cell>
          <cell r="AC606">
            <v>0.14799999999999999</v>
          </cell>
          <cell r="AD606">
            <v>0.80500000000000005</v>
          </cell>
          <cell r="AE606">
            <v>0.61199999999999999</v>
          </cell>
          <cell r="AF606">
            <v>5.4249999999999998</v>
          </cell>
        </row>
        <row r="607">
          <cell r="A607" t="str">
            <v>111979</v>
          </cell>
          <cell r="B607" t="str">
            <v>LADWP</v>
          </cell>
          <cell r="D607">
            <v>11</v>
          </cell>
          <cell r="E607">
            <v>1979</v>
          </cell>
          <cell r="F607">
            <v>12.249000000000001</v>
          </cell>
          <cell r="G607">
            <v>7.4020000000000001</v>
          </cell>
          <cell r="H607">
            <v>38.225999999999999</v>
          </cell>
          <cell r="I607">
            <v>10.263999999999999</v>
          </cell>
          <cell r="J607">
            <v>41.185000000000002</v>
          </cell>
          <cell r="K607">
            <v>1.9950000000000001</v>
          </cell>
          <cell r="L607">
            <v>24.706</v>
          </cell>
          <cell r="M607">
            <v>22.292000000000002</v>
          </cell>
          <cell r="N607">
            <v>14.021000000000001</v>
          </cell>
          <cell r="O607">
            <v>13.085000000000001</v>
          </cell>
          <cell r="P607">
            <v>42.634999999999998</v>
          </cell>
          <cell r="Q607">
            <v>71.495000000000005</v>
          </cell>
          <cell r="R607">
            <v>299.55499999999995</v>
          </cell>
          <cell r="S607">
            <v>43.18</v>
          </cell>
          <cell r="T607">
            <v>0.93700000000000006</v>
          </cell>
          <cell r="U607">
            <v>0.435</v>
          </cell>
          <cell r="V607">
            <v>1.093</v>
          </cell>
          <cell r="W607">
            <v>0.20100000000000001</v>
          </cell>
          <cell r="X607">
            <v>2.093</v>
          </cell>
          <cell r="Y607">
            <v>6.5000000000000002E-2</v>
          </cell>
          <cell r="Z607">
            <v>0.114</v>
          </cell>
          <cell r="AA607">
            <v>0.21199999999999999</v>
          </cell>
          <cell r="AB607">
            <v>0.26200000000000001</v>
          </cell>
          <cell r="AC607">
            <v>0.28299999999999997</v>
          </cell>
          <cell r="AD607">
            <v>1.153</v>
          </cell>
          <cell r="AE607">
            <v>1.3240000000000001</v>
          </cell>
          <cell r="AF607">
            <v>8.1720000000000006</v>
          </cell>
        </row>
        <row r="608">
          <cell r="A608" t="str">
            <v>111980</v>
          </cell>
          <cell r="B608" t="str">
            <v>LADWP</v>
          </cell>
          <cell r="D608">
            <v>11</v>
          </cell>
          <cell r="E608">
            <v>1980</v>
          </cell>
          <cell r="F608">
            <v>13.621</v>
          </cell>
          <cell r="G608">
            <v>7.8620000000000001</v>
          </cell>
          <cell r="H608">
            <v>39.819000000000003</v>
          </cell>
          <cell r="I608">
            <v>10.585000000000001</v>
          </cell>
          <cell r="J608">
            <v>43.151000000000003</v>
          </cell>
          <cell r="K608">
            <v>1.9950000000000001</v>
          </cell>
          <cell r="L608">
            <v>24.823</v>
          </cell>
          <cell r="M608">
            <v>22.64</v>
          </cell>
          <cell r="N608">
            <v>14.202</v>
          </cell>
          <cell r="O608">
            <v>13.085000000000001</v>
          </cell>
          <cell r="P608">
            <v>43.496000000000002</v>
          </cell>
          <cell r="Q608">
            <v>74.805999999999997</v>
          </cell>
          <cell r="R608">
            <v>310.08500000000004</v>
          </cell>
          <cell r="S608">
            <v>45.146000000000001</v>
          </cell>
          <cell r="T608">
            <v>1.4</v>
          </cell>
          <cell r="U608">
            <v>0.47</v>
          </cell>
          <cell r="V608">
            <v>1.7849999999999999</v>
          </cell>
          <cell r="W608">
            <v>0.377</v>
          </cell>
          <cell r="X608">
            <v>2.2290000000000001</v>
          </cell>
          <cell r="Y608">
            <v>1.6E-2</v>
          </cell>
          <cell r="Z608">
            <v>0.13600000000000001</v>
          </cell>
          <cell r="AA608">
            <v>0.37</v>
          </cell>
          <cell r="AB608">
            <v>0.193</v>
          </cell>
          <cell r="AC608">
            <v>1.2999999999999999E-2</v>
          </cell>
          <cell r="AD608">
            <v>1.034</v>
          </cell>
          <cell r="AE608">
            <v>3.4550000000000001</v>
          </cell>
          <cell r="AF608">
            <v>11.478</v>
          </cell>
        </row>
        <row r="609">
          <cell r="A609" t="str">
            <v>111981</v>
          </cell>
          <cell r="B609" t="str">
            <v>LADWP</v>
          </cell>
          <cell r="D609">
            <v>11</v>
          </cell>
          <cell r="E609">
            <v>1981</v>
          </cell>
          <cell r="F609">
            <v>14.768000000000001</v>
          </cell>
          <cell r="G609">
            <v>8.1780000000000008</v>
          </cell>
          <cell r="H609">
            <v>40.975000000000001</v>
          </cell>
          <cell r="I609">
            <v>10.802</v>
          </cell>
          <cell r="J609">
            <v>44.8</v>
          </cell>
          <cell r="K609">
            <v>2.016</v>
          </cell>
          <cell r="L609">
            <v>24.888000000000002</v>
          </cell>
          <cell r="M609">
            <v>22.821999999999999</v>
          </cell>
          <cell r="N609">
            <v>14.347</v>
          </cell>
          <cell r="O609">
            <v>13.49</v>
          </cell>
          <cell r="P609">
            <v>44.244</v>
          </cell>
          <cell r="Q609">
            <v>78.418000000000006</v>
          </cell>
          <cell r="R609">
            <v>319.74800000000005</v>
          </cell>
          <cell r="S609">
            <v>46.815999999999995</v>
          </cell>
          <cell r="T609">
            <v>1.179</v>
          </cell>
          <cell r="U609">
            <v>0.32600000000000001</v>
          </cell>
          <cell r="V609">
            <v>1.3720000000000001</v>
          </cell>
          <cell r="W609">
            <v>0.28100000000000003</v>
          </cell>
          <cell r="X609">
            <v>1.9410000000000001</v>
          </cell>
          <cell r="Y609">
            <v>4.1000000000000002E-2</v>
          </cell>
          <cell r="Z609">
            <v>8.6999999999999994E-2</v>
          </cell>
          <cell r="AA609">
            <v>0.20699999999999999</v>
          </cell>
          <cell r="AB609">
            <v>0.16</v>
          </cell>
          <cell r="AC609">
            <v>0.58499999999999996</v>
          </cell>
          <cell r="AD609">
            <v>0.94</v>
          </cell>
          <cell r="AE609">
            <v>3.7759999999999998</v>
          </cell>
          <cell r="AF609">
            <v>10.895</v>
          </cell>
        </row>
        <row r="610">
          <cell r="A610" t="str">
            <v>111982</v>
          </cell>
          <cell r="B610" t="str">
            <v>LADWP</v>
          </cell>
          <cell r="D610">
            <v>11</v>
          </cell>
          <cell r="E610">
            <v>1982</v>
          </cell>
          <cell r="F610">
            <v>15.728999999999999</v>
          </cell>
          <cell r="G610">
            <v>8.5</v>
          </cell>
          <cell r="H610">
            <v>42</v>
          </cell>
          <cell r="I610">
            <v>11</v>
          </cell>
          <cell r="J610">
            <v>46</v>
          </cell>
          <cell r="K610">
            <v>2.016</v>
          </cell>
          <cell r="L610">
            <v>25</v>
          </cell>
          <cell r="M610">
            <v>23</v>
          </cell>
          <cell r="N610">
            <v>14.5</v>
          </cell>
          <cell r="O610">
            <v>13.89</v>
          </cell>
          <cell r="P610">
            <v>45</v>
          </cell>
          <cell r="Q610">
            <v>81.69</v>
          </cell>
          <cell r="R610">
            <v>328.32499999999999</v>
          </cell>
          <cell r="S610">
            <v>48.015999999999998</v>
          </cell>
          <cell r="T610">
            <v>0.996</v>
          </cell>
          <cell r="U610">
            <v>0.33400000000000002</v>
          </cell>
          <cell r="V610">
            <v>1.2649999999999999</v>
          </cell>
          <cell r="W610">
            <v>0.26900000000000002</v>
          </cell>
          <cell r="X610">
            <v>1.5229999999999999</v>
          </cell>
          <cell r="Y610">
            <v>5.0000000000000001E-3</v>
          </cell>
          <cell r="Z610">
            <v>0.13500000000000001</v>
          </cell>
          <cell r="AA610">
            <v>0.20599999999999999</v>
          </cell>
          <cell r="AB610">
            <v>0.16900000000000001</v>
          </cell>
          <cell r="AC610">
            <v>0.51300000000000001</v>
          </cell>
          <cell r="AD610">
            <v>0.97099999999999997</v>
          </cell>
          <cell r="AE610">
            <v>3.4580000000000002</v>
          </cell>
          <cell r="AF610">
            <v>9.8439999999999994</v>
          </cell>
        </row>
        <row r="611">
          <cell r="A611" t="str">
            <v>111983</v>
          </cell>
          <cell r="B611" t="str">
            <v>LADWP</v>
          </cell>
          <cell r="D611">
            <v>11</v>
          </cell>
          <cell r="E611">
            <v>1983</v>
          </cell>
          <cell r="F611">
            <v>16.503</v>
          </cell>
          <cell r="G611">
            <v>8.7430000000000003</v>
          </cell>
          <cell r="H611">
            <v>42.575000000000003</v>
          </cell>
          <cell r="I611">
            <v>11.099</v>
          </cell>
          <cell r="J611">
            <v>46.694000000000003</v>
          </cell>
          <cell r="K611">
            <v>2.016</v>
          </cell>
          <cell r="L611">
            <v>25.15</v>
          </cell>
          <cell r="M611">
            <v>23.207000000000001</v>
          </cell>
          <cell r="N611">
            <v>14.702999999999999</v>
          </cell>
          <cell r="O611">
            <v>14.226000000000001</v>
          </cell>
          <cell r="P611">
            <v>45.639000000000003</v>
          </cell>
          <cell r="Q611">
            <v>87.337000000000003</v>
          </cell>
          <cell r="R611">
            <v>337.892</v>
          </cell>
          <cell r="S611">
            <v>48.71</v>
          </cell>
          <cell r="T611">
            <v>0.81399999999999995</v>
          </cell>
          <cell r="U611">
            <v>0.25600000000000001</v>
          </cell>
          <cell r="V611">
            <v>0.84099999999999997</v>
          </cell>
          <cell r="W611">
            <v>0.17799999999999999</v>
          </cell>
          <cell r="X611">
            <v>1.0509999999999999</v>
          </cell>
          <cell r="Y611">
            <v>1.9E-2</v>
          </cell>
          <cell r="Z611">
            <v>0.17599999999999999</v>
          </cell>
          <cell r="AA611">
            <v>0.23699999999999999</v>
          </cell>
          <cell r="AB611">
            <v>0.221</v>
          </cell>
          <cell r="AC611">
            <v>0.46</v>
          </cell>
          <cell r="AD611">
            <v>0.879</v>
          </cell>
          <cell r="AE611">
            <v>5.8559999999999999</v>
          </cell>
          <cell r="AF611">
            <v>10.988</v>
          </cell>
        </row>
        <row r="612">
          <cell r="A612" t="str">
            <v>111984</v>
          </cell>
          <cell r="B612" t="str">
            <v>LADWP</v>
          </cell>
          <cell r="D612">
            <v>11</v>
          </cell>
          <cell r="E612">
            <v>1984</v>
          </cell>
          <cell r="F612">
            <v>17.489000000000001</v>
          </cell>
          <cell r="G612">
            <v>8.9629999999999992</v>
          </cell>
          <cell r="H612">
            <v>43.191000000000003</v>
          </cell>
          <cell r="I612">
            <v>11.225</v>
          </cell>
          <cell r="J612">
            <v>46.914999999999999</v>
          </cell>
          <cell r="K612">
            <v>2.024</v>
          </cell>
          <cell r="L612">
            <v>25.199000000000002</v>
          </cell>
          <cell r="M612">
            <v>23.295999999999999</v>
          </cell>
          <cell r="N612">
            <v>14.801</v>
          </cell>
          <cell r="O612">
            <v>14.647</v>
          </cell>
          <cell r="P612">
            <v>45.978000000000002</v>
          </cell>
          <cell r="Q612">
            <v>93.596000000000004</v>
          </cell>
          <cell r="R612">
            <v>347.32399999999996</v>
          </cell>
          <cell r="S612">
            <v>48.939</v>
          </cell>
          <cell r="T612">
            <v>1.0289999999999999</v>
          </cell>
          <cell r="U612">
            <v>0.23499999999999999</v>
          </cell>
          <cell r="V612">
            <v>0.91100000000000003</v>
          </cell>
          <cell r="W612">
            <v>0.214</v>
          </cell>
          <cell r="X612">
            <v>0.61299999999999999</v>
          </cell>
          <cell r="Y612">
            <v>5.3999999999999999E-2</v>
          </cell>
          <cell r="Z612">
            <v>7.8E-2</v>
          </cell>
          <cell r="AA612">
            <v>0.123</v>
          </cell>
          <cell r="AB612">
            <v>0.11700000000000001</v>
          </cell>
          <cell r="AC612">
            <v>0.55800000000000005</v>
          </cell>
          <cell r="AD612">
            <v>0.60599999999999998</v>
          </cell>
          <cell r="AE612">
            <v>6.4960000000000004</v>
          </cell>
          <cell r="AF612">
            <v>11.033999999999999</v>
          </cell>
        </row>
        <row r="613">
          <cell r="A613" t="str">
            <v>111985</v>
          </cell>
          <cell r="B613" t="str">
            <v>LADWP</v>
          </cell>
          <cell r="D613">
            <v>11</v>
          </cell>
          <cell r="E613">
            <v>1985</v>
          </cell>
          <cell r="F613">
            <v>18.044</v>
          </cell>
          <cell r="G613">
            <v>9.0340000000000007</v>
          </cell>
          <cell r="H613">
            <v>44.091999999999999</v>
          </cell>
          <cell r="I613">
            <v>11.435</v>
          </cell>
          <cell r="J613">
            <v>46.914999999999999</v>
          </cell>
          <cell r="K613">
            <v>2.024</v>
          </cell>
          <cell r="L613">
            <v>25.199000000000002</v>
          </cell>
          <cell r="M613">
            <v>23.303000000000001</v>
          </cell>
          <cell r="N613">
            <v>14.885999999999999</v>
          </cell>
          <cell r="O613">
            <v>15.7</v>
          </cell>
          <cell r="P613">
            <v>46.287999999999997</v>
          </cell>
          <cell r="Q613">
            <v>97.506</v>
          </cell>
          <cell r="R613">
            <v>354.42600000000004</v>
          </cell>
          <cell r="S613">
            <v>48.939</v>
          </cell>
          <cell r="T613">
            <v>0.60399999999999998</v>
          </cell>
          <cell r="U613">
            <v>8.6999999999999994E-2</v>
          </cell>
          <cell r="V613">
            <v>1.226</v>
          </cell>
          <cell r="W613">
            <v>0.30599999999999999</v>
          </cell>
          <cell r="X613">
            <v>0.374</v>
          </cell>
          <cell r="Y613">
            <v>0.01</v>
          </cell>
          <cell r="Z613">
            <v>2.3E-2</v>
          </cell>
          <cell r="AA613">
            <v>4.3999999999999997E-2</v>
          </cell>
          <cell r="AB613">
            <v>0.106</v>
          </cell>
          <cell r="AC613">
            <v>1.204</v>
          </cell>
          <cell r="AD613">
            <v>0.60599999999999998</v>
          </cell>
          <cell r="AE613">
            <v>4.1769999999999996</v>
          </cell>
          <cell r="AF613">
            <v>8.7669999999999995</v>
          </cell>
        </row>
        <row r="614">
          <cell r="A614" t="str">
            <v>111986</v>
          </cell>
          <cell r="B614" t="str">
            <v>LADWP</v>
          </cell>
          <cell r="D614">
            <v>11</v>
          </cell>
          <cell r="E614">
            <v>1986</v>
          </cell>
          <cell r="F614">
            <v>18.89</v>
          </cell>
          <cell r="G614">
            <v>9.1869999999999994</v>
          </cell>
          <cell r="H614">
            <v>45.508000000000003</v>
          </cell>
          <cell r="I614">
            <v>11.76</v>
          </cell>
          <cell r="J614">
            <v>47.207999999999998</v>
          </cell>
          <cell r="K614">
            <v>2.024</v>
          </cell>
          <cell r="L614">
            <v>25.199000000000002</v>
          </cell>
          <cell r="M614">
            <v>23.33</v>
          </cell>
          <cell r="N614">
            <v>14.946999999999999</v>
          </cell>
          <cell r="O614">
            <v>16.238</v>
          </cell>
          <cell r="P614">
            <v>46.889000000000003</v>
          </cell>
          <cell r="Q614">
            <v>102.247</v>
          </cell>
          <cell r="R614">
            <v>363.42700000000002</v>
          </cell>
          <cell r="S614">
            <v>49.231999999999999</v>
          </cell>
          <cell r="T614">
            <v>0.9</v>
          </cell>
          <cell r="U614">
            <v>0.17100000000000001</v>
          </cell>
          <cell r="V614">
            <v>1.7749999999999999</v>
          </cell>
          <cell r="W614">
            <v>0.432</v>
          </cell>
          <cell r="X614">
            <v>0.81899999999999995</v>
          </cell>
          <cell r="Y614">
            <v>2E-3</v>
          </cell>
          <cell r="Z614">
            <v>2.8000000000000001E-2</v>
          </cell>
          <cell r="AA614">
            <v>6.8000000000000005E-2</v>
          </cell>
          <cell r="AB614">
            <v>8.4000000000000005E-2</v>
          </cell>
          <cell r="AC614">
            <v>0.70399999999999996</v>
          </cell>
          <cell r="AD614">
            <v>0.92800000000000005</v>
          </cell>
          <cell r="AE614">
            <v>5.0380000000000003</v>
          </cell>
          <cell r="AF614">
            <v>10.948999999999998</v>
          </cell>
        </row>
        <row r="615">
          <cell r="A615" t="str">
            <v>111987</v>
          </cell>
          <cell r="B615" t="str">
            <v>LADWP</v>
          </cell>
          <cell r="D615">
            <v>11</v>
          </cell>
          <cell r="E615">
            <v>1987</v>
          </cell>
          <cell r="F615">
            <v>19.690999999999999</v>
          </cell>
          <cell r="G615">
            <v>9.3320000000000007</v>
          </cell>
          <cell r="H615">
            <v>47.012</v>
          </cell>
          <cell r="I615">
            <v>12.106</v>
          </cell>
          <cell r="J615">
            <v>47.555</v>
          </cell>
          <cell r="K615">
            <v>2.024</v>
          </cell>
          <cell r="L615">
            <v>25.199000000000002</v>
          </cell>
          <cell r="M615">
            <v>23.363</v>
          </cell>
          <cell r="N615">
            <v>14.994999999999999</v>
          </cell>
          <cell r="O615">
            <v>16.690999999999999</v>
          </cell>
          <cell r="P615">
            <v>47.521000000000001</v>
          </cell>
          <cell r="Q615">
            <v>106.414</v>
          </cell>
          <cell r="R615">
            <v>371.90300000000002</v>
          </cell>
          <cell r="S615">
            <v>49.579000000000001</v>
          </cell>
          <cell r="T615">
            <v>0.86199999999999999</v>
          </cell>
          <cell r="U615">
            <v>0.16500000000000001</v>
          </cell>
          <cell r="V615">
            <v>1.8979999999999999</v>
          </cell>
          <cell r="W615">
            <v>0.46200000000000002</v>
          </cell>
          <cell r="X615">
            <v>0.85899999999999999</v>
          </cell>
          <cell r="Y615">
            <v>1E-3</v>
          </cell>
          <cell r="Z615">
            <v>3.5999999999999997E-2</v>
          </cell>
          <cell r="AA615">
            <v>7.6999999999999999E-2</v>
          </cell>
          <cell r="AB615">
            <v>7.3999999999999996E-2</v>
          </cell>
          <cell r="AC615">
            <v>0.63300000000000001</v>
          </cell>
          <cell r="AD615">
            <v>0.996</v>
          </cell>
          <cell r="AE615">
            <v>4.5019999999999998</v>
          </cell>
          <cell r="AF615">
            <v>10.565000000000001</v>
          </cell>
        </row>
        <row r="616">
          <cell r="A616" t="str">
            <v>111988</v>
          </cell>
          <cell r="B616" t="str">
            <v>LADWP</v>
          </cell>
          <cell r="D616">
            <v>11</v>
          </cell>
          <cell r="E616">
            <v>1988</v>
          </cell>
          <cell r="F616">
            <v>20.187000000000001</v>
          </cell>
          <cell r="G616">
            <v>9.4719999999999995</v>
          </cell>
          <cell r="H616">
            <v>48.567999999999998</v>
          </cell>
          <cell r="I616">
            <v>12.461</v>
          </cell>
          <cell r="J616">
            <v>47.911999999999999</v>
          </cell>
          <cell r="K616">
            <v>2.024</v>
          </cell>
          <cell r="L616">
            <v>25.199000000000002</v>
          </cell>
          <cell r="M616">
            <v>23.385999999999999</v>
          </cell>
          <cell r="N616">
            <v>15.026</v>
          </cell>
          <cell r="O616">
            <v>17.283999999999999</v>
          </cell>
          <cell r="P616">
            <v>48.527000000000001</v>
          </cell>
          <cell r="Q616">
            <v>109.17400000000001</v>
          </cell>
          <cell r="R616">
            <v>379.22</v>
          </cell>
          <cell r="S616">
            <v>49.936</v>
          </cell>
          <cell r="T616">
            <v>0.56299999999999994</v>
          </cell>
          <cell r="U616">
            <v>0.16300000000000001</v>
          </cell>
          <cell r="V616">
            <v>1.988</v>
          </cell>
          <cell r="W616">
            <v>0.48399999999999999</v>
          </cell>
          <cell r="X616">
            <v>0.91300000000000003</v>
          </cell>
          <cell r="Y616">
            <v>1.6E-2</v>
          </cell>
          <cell r="Z616">
            <v>4.3999999999999997E-2</v>
          </cell>
          <cell r="AA616">
            <v>7.1999999999999995E-2</v>
          </cell>
          <cell r="AB616">
            <v>5.8999999999999997E-2</v>
          </cell>
          <cell r="AC616">
            <v>0.78800000000000003</v>
          </cell>
          <cell r="AD616">
            <v>1.4059999999999999</v>
          </cell>
          <cell r="AE616">
            <v>3.1320000000000001</v>
          </cell>
          <cell r="AF616">
            <v>9.6280000000000001</v>
          </cell>
        </row>
        <row r="617">
          <cell r="A617" t="str">
            <v>111989</v>
          </cell>
          <cell r="B617" t="str">
            <v>LADWP</v>
          </cell>
          <cell r="D617">
            <v>11</v>
          </cell>
          <cell r="E617">
            <v>1989</v>
          </cell>
          <cell r="F617">
            <v>20.757000000000001</v>
          </cell>
          <cell r="G617">
            <v>9.6549999999999994</v>
          </cell>
          <cell r="H617">
            <v>49.670999999999999</v>
          </cell>
          <cell r="I617">
            <v>12.685</v>
          </cell>
          <cell r="J617">
            <v>48.536999999999999</v>
          </cell>
          <cell r="K617">
            <v>2.024</v>
          </cell>
          <cell r="L617">
            <v>25.204999999999998</v>
          </cell>
          <cell r="M617">
            <v>23.457000000000001</v>
          </cell>
          <cell r="N617">
            <v>15.082000000000001</v>
          </cell>
          <cell r="O617">
            <v>18.388000000000002</v>
          </cell>
          <cell r="P617">
            <v>49.503</v>
          </cell>
          <cell r="Q617">
            <v>112.006</v>
          </cell>
          <cell r="R617">
            <v>386.97</v>
          </cell>
          <cell r="S617">
            <v>50.561</v>
          </cell>
          <cell r="T617">
            <v>0.64400000000000002</v>
          </cell>
          <cell r="U617">
            <v>0.20799999999999999</v>
          </cell>
          <cell r="V617">
            <v>1.5740000000000001</v>
          </cell>
          <cell r="W617">
            <v>0.36299999999999999</v>
          </cell>
          <cell r="X617">
            <v>1.2250000000000001</v>
          </cell>
          <cell r="Y617">
            <v>6.0000000000000001E-3</v>
          </cell>
          <cell r="Z617">
            <v>6.0999999999999999E-2</v>
          </cell>
          <cell r="AA617">
            <v>0.125</v>
          </cell>
          <cell r="AB617">
            <v>8.5999999999999993E-2</v>
          </cell>
          <cell r="AC617">
            <v>1.3140000000000001</v>
          </cell>
          <cell r="AD617">
            <v>1.4159999999999999</v>
          </cell>
          <cell r="AE617">
            <v>3.2480000000000002</v>
          </cell>
          <cell r="AF617">
            <v>10.27</v>
          </cell>
        </row>
        <row r="618">
          <cell r="A618" t="str">
            <v>111990</v>
          </cell>
          <cell r="B618" t="str">
            <v>LADWP</v>
          </cell>
          <cell r="D618">
            <v>11</v>
          </cell>
          <cell r="E618">
            <v>1990</v>
          </cell>
          <cell r="F618">
            <v>21.445</v>
          </cell>
          <cell r="G618">
            <v>9.8190000000000008</v>
          </cell>
          <cell r="H618">
            <v>50.719000000000001</v>
          </cell>
          <cell r="I618">
            <v>12.898999999999999</v>
          </cell>
          <cell r="J618">
            <v>48.956000000000003</v>
          </cell>
          <cell r="K618">
            <v>2.024</v>
          </cell>
          <cell r="L618">
            <v>25.254000000000001</v>
          </cell>
          <cell r="M618">
            <v>23.516999999999999</v>
          </cell>
          <cell r="N618">
            <v>15.15</v>
          </cell>
          <cell r="O618">
            <v>18.683</v>
          </cell>
          <cell r="P618">
            <v>50.238</v>
          </cell>
          <cell r="Q618">
            <v>115.598</v>
          </cell>
          <cell r="R618">
            <v>394.30200000000002</v>
          </cell>
          <cell r="S618">
            <v>50.980000000000004</v>
          </cell>
          <cell r="T618">
            <v>0.77</v>
          </cell>
          <cell r="U618">
            <v>0.192</v>
          </cell>
          <cell r="V618">
            <v>1.5589999999999999</v>
          </cell>
          <cell r="W618">
            <v>0.36499999999999999</v>
          </cell>
          <cell r="X618">
            <v>1.0640000000000001</v>
          </cell>
          <cell r="Y618">
            <v>8.9999999999999993E-3</v>
          </cell>
          <cell r="Z618">
            <v>9.7000000000000003E-2</v>
          </cell>
          <cell r="AA618">
            <v>0.11899999999999999</v>
          </cell>
          <cell r="AB618">
            <v>0.10100000000000001</v>
          </cell>
          <cell r="AC618">
            <v>0.52200000000000002</v>
          </cell>
          <cell r="AD618">
            <v>1.216</v>
          </cell>
          <cell r="AE618">
            <v>4.0540000000000003</v>
          </cell>
          <cell r="AF618">
            <v>10.068000000000001</v>
          </cell>
        </row>
        <row r="619">
          <cell r="A619" t="str">
            <v>111991</v>
          </cell>
          <cell r="B619" t="str">
            <v>LADWP</v>
          </cell>
          <cell r="D619">
            <v>11</v>
          </cell>
          <cell r="E619">
            <v>1991</v>
          </cell>
          <cell r="F619">
            <v>22.135000000000002</v>
          </cell>
          <cell r="G619">
            <v>9.9619999999999997</v>
          </cell>
          <cell r="H619">
            <v>52.27</v>
          </cell>
          <cell r="I619">
            <v>13.244999999999999</v>
          </cell>
          <cell r="J619">
            <v>49.274000000000001</v>
          </cell>
          <cell r="K619">
            <v>2.024</v>
          </cell>
          <cell r="L619">
            <v>25.295000000000002</v>
          </cell>
          <cell r="M619">
            <v>23.561</v>
          </cell>
          <cell r="N619">
            <v>15.218</v>
          </cell>
          <cell r="O619">
            <v>19.103000000000002</v>
          </cell>
          <cell r="P619">
            <v>50.841000000000001</v>
          </cell>
          <cell r="Q619">
            <v>118.732</v>
          </cell>
          <cell r="R619">
            <v>401.66000000000008</v>
          </cell>
          <cell r="S619">
            <v>51.298000000000002</v>
          </cell>
          <cell r="T619">
            <v>0.77900000000000003</v>
          </cell>
          <cell r="U619">
            <v>0.17399999999999999</v>
          </cell>
          <cell r="V619">
            <v>2.1019999999999999</v>
          </cell>
          <cell r="W619">
            <v>0.51</v>
          </cell>
          <cell r="X619">
            <v>1.0069999999999999</v>
          </cell>
          <cell r="Y619">
            <v>5.0000000000000001E-3</v>
          </cell>
          <cell r="Z619">
            <v>9.4E-2</v>
          </cell>
          <cell r="AA619">
            <v>0.108</v>
          </cell>
          <cell r="AB619">
            <v>0.105</v>
          </cell>
          <cell r="AC619">
            <v>0.66100000000000003</v>
          </cell>
          <cell r="AD619">
            <v>1.1279999999999999</v>
          </cell>
          <cell r="AE619">
            <v>3.65</v>
          </cell>
          <cell r="AF619">
            <v>10.323</v>
          </cell>
        </row>
        <row r="620">
          <cell r="A620" t="str">
            <v>111992</v>
          </cell>
          <cell r="B620" t="str">
            <v>LADWP</v>
          </cell>
          <cell r="D620">
            <v>11</v>
          </cell>
          <cell r="E620">
            <v>1992</v>
          </cell>
          <cell r="F620">
            <v>22.52</v>
          </cell>
          <cell r="G620">
            <v>10.044</v>
          </cell>
          <cell r="H620">
            <v>52.838999999999999</v>
          </cell>
          <cell r="I620">
            <v>13.35</v>
          </cell>
          <cell r="J620">
            <v>49.274000000000001</v>
          </cell>
          <cell r="K620">
            <v>2.024</v>
          </cell>
          <cell r="L620">
            <v>25.324999999999999</v>
          </cell>
          <cell r="M620">
            <v>23.57</v>
          </cell>
          <cell r="N620">
            <v>15.266</v>
          </cell>
          <cell r="O620">
            <v>19.452999999999999</v>
          </cell>
          <cell r="P620">
            <v>51.235999999999997</v>
          </cell>
          <cell r="Q620">
            <v>120.82299999999999</v>
          </cell>
          <cell r="R620">
            <v>405.72399999999993</v>
          </cell>
          <cell r="S620">
            <v>51.298000000000002</v>
          </cell>
          <cell r="T620">
            <v>0.48299999999999998</v>
          </cell>
          <cell r="U620">
            <v>0.11600000000000001</v>
          </cell>
          <cell r="V620">
            <v>1.163</v>
          </cell>
          <cell r="W620">
            <v>0.28000000000000003</v>
          </cell>
          <cell r="X620">
            <v>0.60699999999999998</v>
          </cell>
          <cell r="Y620">
            <v>2.7E-2</v>
          </cell>
          <cell r="Z620">
            <v>8.6999999999999994E-2</v>
          </cell>
          <cell r="AA620">
            <v>0.08</v>
          </cell>
          <cell r="AB620">
            <v>8.7999999999999995E-2</v>
          </cell>
          <cell r="AC620">
            <v>0.60599999999999998</v>
          </cell>
          <cell r="AD620">
            <v>0.96399999999999997</v>
          </cell>
          <cell r="AE620">
            <v>2.6619999999999999</v>
          </cell>
          <cell r="AF620">
            <v>7.1630000000000003</v>
          </cell>
        </row>
        <row r="621">
          <cell r="A621" t="str">
            <v>111993</v>
          </cell>
          <cell r="B621" t="str">
            <v>LADWP</v>
          </cell>
          <cell r="D621">
            <v>11</v>
          </cell>
          <cell r="E621">
            <v>1993</v>
          </cell>
          <cell r="F621">
            <v>22.766999999999999</v>
          </cell>
          <cell r="G621">
            <v>10.076000000000001</v>
          </cell>
          <cell r="H621">
            <v>53.23</v>
          </cell>
          <cell r="I621">
            <v>13.417999999999999</v>
          </cell>
          <cell r="J621">
            <v>49.274000000000001</v>
          </cell>
          <cell r="K621">
            <v>2.024</v>
          </cell>
          <cell r="L621">
            <v>25.329000000000001</v>
          </cell>
          <cell r="M621">
            <v>23.585999999999999</v>
          </cell>
          <cell r="N621">
            <v>15.279</v>
          </cell>
          <cell r="O621">
            <v>19.452999999999999</v>
          </cell>
          <cell r="P621">
            <v>52.398000000000003</v>
          </cell>
          <cell r="Q621">
            <v>120.82299999999999</v>
          </cell>
          <cell r="R621">
            <v>407.65699999999998</v>
          </cell>
          <cell r="S621">
            <v>51.298000000000002</v>
          </cell>
          <cell r="T621">
            <v>0.35399999999999998</v>
          </cell>
          <cell r="U621">
            <v>7.0000000000000007E-2</v>
          </cell>
          <cell r="V621">
            <v>1.0249999999999999</v>
          </cell>
          <cell r="W621">
            <v>0.255</v>
          </cell>
          <cell r="X621">
            <v>0.318</v>
          </cell>
          <cell r="Y621">
            <v>6.0999999999999999E-2</v>
          </cell>
          <cell r="Z621">
            <v>6.6000000000000003E-2</v>
          </cell>
          <cell r="AA621">
            <v>9.4E-2</v>
          </cell>
          <cell r="AB621">
            <v>5.7000000000000002E-2</v>
          </cell>
          <cell r="AC621">
            <v>0.125</v>
          </cell>
          <cell r="AD621">
            <v>1.778</v>
          </cell>
          <cell r="AE621">
            <v>0.46899999999999997</v>
          </cell>
          <cell r="AF621">
            <v>4.6719999999999997</v>
          </cell>
        </row>
        <row r="622">
          <cell r="A622" t="str">
            <v>111994</v>
          </cell>
          <cell r="B622" t="str">
            <v>LADWP</v>
          </cell>
          <cell r="D622">
            <v>11</v>
          </cell>
          <cell r="E622">
            <v>1994</v>
          </cell>
          <cell r="F622">
            <v>22.975000000000001</v>
          </cell>
          <cell r="G622">
            <v>10.095000000000001</v>
          </cell>
          <cell r="H622">
            <v>53.588000000000001</v>
          </cell>
          <cell r="I622">
            <v>13.481999999999999</v>
          </cell>
          <cell r="J622">
            <v>49.274000000000001</v>
          </cell>
          <cell r="K622">
            <v>2.024</v>
          </cell>
          <cell r="L622">
            <v>25.329000000000001</v>
          </cell>
          <cell r="M622">
            <v>23.585999999999999</v>
          </cell>
          <cell r="N622">
            <v>15.297000000000001</v>
          </cell>
          <cell r="O622">
            <v>19.452999999999999</v>
          </cell>
          <cell r="P622">
            <v>52.771000000000001</v>
          </cell>
          <cell r="Q622">
            <v>120.82299999999999</v>
          </cell>
          <cell r="R622">
            <v>408.697</v>
          </cell>
          <cell r="S622">
            <v>51.298000000000002</v>
          </cell>
          <cell r="T622">
            <v>0.32400000000000001</v>
          </cell>
          <cell r="U622">
            <v>0.06</v>
          </cell>
          <cell r="V622">
            <v>1.032</v>
          </cell>
          <cell r="W622">
            <v>0.26300000000000001</v>
          </cell>
          <cell r="X622">
            <v>0.184</v>
          </cell>
          <cell r="Y622">
            <v>4.2000000000000003E-2</v>
          </cell>
          <cell r="Z622">
            <v>5.6000000000000001E-2</v>
          </cell>
          <cell r="AA622">
            <v>7.1999999999999995E-2</v>
          </cell>
          <cell r="AB622">
            <v>6.7000000000000004E-2</v>
          </cell>
          <cell r="AC622">
            <v>3.5999999999999997E-2</v>
          </cell>
          <cell r="AD622">
            <v>1.0349999999999999</v>
          </cell>
          <cell r="AE622">
            <v>0.441</v>
          </cell>
          <cell r="AF622">
            <v>3.6120000000000001</v>
          </cell>
        </row>
        <row r="623">
          <cell r="A623" t="str">
            <v>111995</v>
          </cell>
          <cell r="B623" t="str">
            <v>LADWP</v>
          </cell>
          <cell r="D623">
            <v>11</v>
          </cell>
          <cell r="E623">
            <v>1995</v>
          </cell>
          <cell r="F623">
            <v>23.088999999999999</v>
          </cell>
          <cell r="G623">
            <v>10.095000000000001</v>
          </cell>
          <cell r="H623">
            <v>53.588000000000001</v>
          </cell>
          <cell r="I623">
            <v>13.481999999999999</v>
          </cell>
          <cell r="J623">
            <v>49.274000000000001</v>
          </cell>
          <cell r="K623">
            <v>2.024</v>
          </cell>
          <cell r="L623">
            <v>25.329000000000001</v>
          </cell>
          <cell r="M623">
            <v>23.585999999999999</v>
          </cell>
          <cell r="N623">
            <v>15.297000000000001</v>
          </cell>
          <cell r="O623">
            <v>19.452999999999999</v>
          </cell>
          <cell r="P623">
            <v>52.771000000000001</v>
          </cell>
          <cell r="Q623">
            <v>120.82299999999999</v>
          </cell>
          <cell r="R623">
            <v>408.81099999999998</v>
          </cell>
          <cell r="S623">
            <v>51.298000000000002</v>
          </cell>
          <cell r="T623">
            <v>0.23799999999999999</v>
          </cell>
          <cell r="U623">
            <v>3.7999999999999999E-2</v>
          </cell>
          <cell r="V623">
            <v>0.58199999999999996</v>
          </cell>
          <cell r="W623">
            <v>0.14799999999999999</v>
          </cell>
          <cell r="X623">
            <v>0.11799999999999999</v>
          </cell>
          <cell r="Y623">
            <v>5.3999999999999999E-2</v>
          </cell>
          <cell r="Z623">
            <v>8.5999999999999993E-2</v>
          </cell>
          <cell r="AA623">
            <v>3.4000000000000002E-2</v>
          </cell>
          <cell r="AB623">
            <v>3.1E-2</v>
          </cell>
          <cell r="AC623">
            <v>4.2000000000000003E-2</v>
          </cell>
          <cell r="AD623">
            <v>0.40400000000000003</v>
          </cell>
          <cell r="AE623">
            <v>0.45600000000000002</v>
          </cell>
          <cell r="AF623">
            <v>2.2309999999999999</v>
          </cell>
        </row>
        <row r="624">
          <cell r="A624" t="str">
            <v>111996</v>
          </cell>
          <cell r="B624" t="str">
            <v>LADWP</v>
          </cell>
          <cell r="D624">
            <v>11</v>
          </cell>
          <cell r="E624">
            <v>1996</v>
          </cell>
          <cell r="F624">
            <v>23.204999999999998</v>
          </cell>
          <cell r="G624">
            <v>10.112</v>
          </cell>
          <cell r="H624">
            <v>53.588000000000001</v>
          </cell>
          <cell r="I624">
            <v>13.481999999999999</v>
          </cell>
          <cell r="J624">
            <v>49.274000000000001</v>
          </cell>
          <cell r="K624">
            <v>2.024</v>
          </cell>
          <cell r="L624">
            <v>25.329000000000001</v>
          </cell>
          <cell r="M624">
            <v>23.585999999999999</v>
          </cell>
          <cell r="N624">
            <v>15.297000000000001</v>
          </cell>
          <cell r="O624">
            <v>19.452999999999999</v>
          </cell>
          <cell r="P624">
            <v>52.771000000000001</v>
          </cell>
          <cell r="Q624">
            <v>120.82299999999999</v>
          </cell>
          <cell r="R624">
            <v>408.94400000000002</v>
          </cell>
          <cell r="S624">
            <v>51.298000000000002</v>
          </cell>
          <cell r="T624">
            <v>0.251</v>
          </cell>
          <cell r="U624">
            <v>7.4999999999999997E-2</v>
          </cell>
          <cell r="V624">
            <v>0.56799999999999995</v>
          </cell>
          <cell r="W624">
            <v>0.13900000000000001</v>
          </cell>
          <cell r="X624">
            <v>0.24</v>
          </cell>
          <cell r="Y624">
            <v>1.7000000000000001E-2</v>
          </cell>
          <cell r="Z624">
            <v>4.7E-2</v>
          </cell>
          <cell r="AA624">
            <v>6.7000000000000004E-2</v>
          </cell>
          <cell r="AB624">
            <v>2.3E-2</v>
          </cell>
          <cell r="AC624">
            <v>5.1999999999999998E-2</v>
          </cell>
          <cell r="AD624">
            <v>0.57399999999999995</v>
          </cell>
          <cell r="AE624">
            <v>0.42599999999999999</v>
          </cell>
          <cell r="AF624">
            <v>2.4789999999999996</v>
          </cell>
        </row>
        <row r="625">
          <cell r="A625" t="str">
            <v>111997</v>
          </cell>
          <cell r="B625" t="str">
            <v>LADWP</v>
          </cell>
          <cell r="D625">
            <v>11</v>
          </cell>
          <cell r="E625">
            <v>1997</v>
          </cell>
          <cell r="F625">
            <v>23.204999999999998</v>
          </cell>
          <cell r="G625">
            <v>10.131</v>
          </cell>
          <cell r="H625">
            <v>53.588000000000001</v>
          </cell>
          <cell r="I625">
            <v>13.481999999999999</v>
          </cell>
          <cell r="J625">
            <v>49.274000000000001</v>
          </cell>
          <cell r="K625">
            <v>2.024</v>
          </cell>
          <cell r="L625">
            <v>25.329000000000001</v>
          </cell>
          <cell r="M625">
            <v>23.585999999999999</v>
          </cell>
          <cell r="N625">
            <v>15.297000000000001</v>
          </cell>
          <cell r="O625">
            <v>19.452999999999999</v>
          </cell>
          <cell r="P625">
            <v>52.771000000000001</v>
          </cell>
          <cell r="Q625">
            <v>120.82299999999999</v>
          </cell>
          <cell r="R625">
            <v>408.96300000000002</v>
          </cell>
          <cell r="S625">
            <v>51.298000000000002</v>
          </cell>
          <cell r="T625">
            <v>0.14399999999999999</v>
          </cell>
          <cell r="U625">
            <v>7.3999999999999996E-2</v>
          </cell>
          <cell r="V625">
            <v>0.82799999999999996</v>
          </cell>
          <cell r="W625">
            <v>0.20399999999999999</v>
          </cell>
          <cell r="X625">
            <v>0.312</v>
          </cell>
          <cell r="Y625">
            <v>5.0000000000000001E-3</v>
          </cell>
          <cell r="Z625">
            <v>4.7E-2</v>
          </cell>
          <cell r="AA625">
            <v>5.1999999999999998E-2</v>
          </cell>
          <cell r="AB625">
            <v>3.5999999999999997E-2</v>
          </cell>
          <cell r="AC625">
            <v>1.9E-2</v>
          </cell>
          <cell r="AD625">
            <v>0.77400000000000002</v>
          </cell>
          <cell r="AE625">
            <v>0.26700000000000002</v>
          </cell>
          <cell r="AF625">
            <v>2.7619999999999996</v>
          </cell>
        </row>
        <row r="626">
          <cell r="A626" t="str">
            <v>111998</v>
          </cell>
          <cell r="B626" t="str">
            <v>LADWP</v>
          </cell>
          <cell r="D626">
            <v>11</v>
          </cell>
          <cell r="E626">
            <v>1998</v>
          </cell>
          <cell r="F626">
            <v>23.24</v>
          </cell>
          <cell r="G626">
            <v>10.161</v>
          </cell>
          <cell r="H626">
            <v>53.588000000000001</v>
          </cell>
          <cell r="I626">
            <v>13.481999999999999</v>
          </cell>
          <cell r="J626">
            <v>49.274000000000001</v>
          </cell>
          <cell r="K626">
            <v>2.024</v>
          </cell>
          <cell r="L626">
            <v>25.329000000000001</v>
          </cell>
          <cell r="M626">
            <v>23.585999999999999</v>
          </cell>
          <cell r="N626">
            <v>15.297000000000001</v>
          </cell>
          <cell r="O626">
            <v>19.452999999999999</v>
          </cell>
          <cell r="P626">
            <v>52.771000000000001</v>
          </cell>
          <cell r="Q626">
            <v>120.82299999999999</v>
          </cell>
          <cell r="R626">
            <v>409.02800000000002</v>
          </cell>
          <cell r="S626">
            <v>51.298000000000002</v>
          </cell>
          <cell r="T626">
            <v>0.19</v>
          </cell>
          <cell r="U626">
            <v>0.09</v>
          </cell>
          <cell r="V626">
            <v>0.871</v>
          </cell>
          <cell r="W626">
            <v>0.215</v>
          </cell>
          <cell r="X626">
            <v>0.33</v>
          </cell>
          <cell r="Y626">
            <v>1.7999999999999999E-2</v>
          </cell>
          <cell r="Z626">
            <v>4.4999999999999998E-2</v>
          </cell>
          <cell r="AA626">
            <v>6.5000000000000002E-2</v>
          </cell>
          <cell r="AB626">
            <v>4.3999999999999997E-2</v>
          </cell>
          <cell r="AC626">
            <v>0.14899999999999999</v>
          </cell>
          <cell r="AD626">
            <v>0.77600000000000002</v>
          </cell>
          <cell r="AE626">
            <v>0.51700000000000002</v>
          </cell>
          <cell r="AF626">
            <v>3.31</v>
          </cell>
        </row>
        <row r="627">
          <cell r="A627" t="str">
            <v>111999</v>
          </cell>
          <cell r="B627" t="str">
            <v>LADWP</v>
          </cell>
          <cell r="D627">
            <v>11</v>
          </cell>
          <cell r="E627">
            <v>1999</v>
          </cell>
          <cell r="F627">
            <v>23.291</v>
          </cell>
          <cell r="G627">
            <v>10.178000000000001</v>
          </cell>
          <cell r="H627">
            <v>53.588000000000001</v>
          </cell>
          <cell r="I627">
            <v>13.481999999999999</v>
          </cell>
          <cell r="J627">
            <v>49.274000000000001</v>
          </cell>
          <cell r="K627">
            <v>2.024</v>
          </cell>
          <cell r="L627">
            <v>25.329000000000001</v>
          </cell>
          <cell r="M627">
            <v>23.585999999999999</v>
          </cell>
          <cell r="N627">
            <v>15.297000000000001</v>
          </cell>
          <cell r="O627">
            <v>19.452999999999999</v>
          </cell>
          <cell r="P627">
            <v>52.771000000000001</v>
          </cell>
          <cell r="Q627">
            <v>120.82299999999999</v>
          </cell>
          <cell r="R627">
            <v>409.096</v>
          </cell>
          <cell r="S627">
            <v>51.298000000000002</v>
          </cell>
          <cell r="T627">
            <v>0.214</v>
          </cell>
          <cell r="U627">
            <v>8.4000000000000005E-2</v>
          </cell>
          <cell r="V627">
            <v>0.80300000000000005</v>
          </cell>
          <cell r="W627">
            <v>0.19500000000000001</v>
          </cell>
          <cell r="X627">
            <v>0.378</v>
          </cell>
          <cell r="Y627">
            <v>1.7000000000000001E-2</v>
          </cell>
          <cell r="Z627">
            <v>8.3000000000000004E-2</v>
          </cell>
          <cell r="AA627">
            <v>5.8999999999999997E-2</v>
          </cell>
          <cell r="AB627">
            <v>4.1000000000000002E-2</v>
          </cell>
          <cell r="AC627">
            <v>0.307</v>
          </cell>
          <cell r="AD627">
            <v>0.63</v>
          </cell>
          <cell r="AE627">
            <v>0.86899999999999999</v>
          </cell>
          <cell r="AF627">
            <v>3.6799999999999997</v>
          </cell>
        </row>
        <row r="628">
          <cell r="A628" t="str">
            <v>112000</v>
          </cell>
          <cell r="B628" t="str">
            <v>LADWP</v>
          </cell>
          <cell r="D628">
            <v>11</v>
          </cell>
          <cell r="E628">
            <v>2000</v>
          </cell>
          <cell r="F628">
            <v>23.321999999999999</v>
          </cell>
          <cell r="G628">
            <v>10.282999999999999</v>
          </cell>
          <cell r="H628">
            <v>53.77</v>
          </cell>
          <cell r="I628">
            <v>13.481999999999999</v>
          </cell>
          <cell r="J628">
            <v>49.274000000000001</v>
          </cell>
          <cell r="K628">
            <v>2.024</v>
          </cell>
          <cell r="L628">
            <v>25.329000000000001</v>
          </cell>
          <cell r="M628">
            <v>23.585999999999999</v>
          </cell>
          <cell r="N628">
            <v>15.297000000000001</v>
          </cell>
          <cell r="O628">
            <v>19.452999999999999</v>
          </cell>
          <cell r="P628">
            <v>52.771000000000001</v>
          </cell>
          <cell r="Q628">
            <v>120.82299999999999</v>
          </cell>
          <cell r="R628">
            <v>409.41399999999999</v>
          </cell>
          <cell r="S628">
            <v>51.298000000000002</v>
          </cell>
          <cell r="T628">
            <v>0.20499999999999999</v>
          </cell>
          <cell r="U628">
            <v>0.17599999999999999</v>
          </cell>
          <cell r="V628">
            <v>1.276</v>
          </cell>
          <cell r="W628">
            <v>0.29199999999999998</v>
          </cell>
          <cell r="X628">
            <v>1.0409999999999999</v>
          </cell>
          <cell r="Y628">
            <v>0</v>
          </cell>
          <cell r="Z628">
            <v>7.2999999999999995E-2</v>
          </cell>
          <cell r="AA628">
            <v>0.191</v>
          </cell>
          <cell r="AB628">
            <v>7.1999999999999995E-2</v>
          </cell>
          <cell r="AC628">
            <v>0.26200000000000001</v>
          </cell>
          <cell r="AD628">
            <v>0.85499999999999998</v>
          </cell>
          <cell r="AE628">
            <v>1.5669999999999999</v>
          </cell>
          <cell r="AF628">
            <v>6.01</v>
          </cell>
        </row>
        <row r="629">
          <cell r="A629" t="str">
            <v>112001</v>
          </cell>
          <cell r="B629" t="str">
            <v>LADWP</v>
          </cell>
          <cell r="D629">
            <v>11</v>
          </cell>
          <cell r="E629">
            <v>2001</v>
          </cell>
          <cell r="F629">
            <v>23.375</v>
          </cell>
          <cell r="G629">
            <v>10.378</v>
          </cell>
          <cell r="H629">
            <v>53.963999999999999</v>
          </cell>
          <cell r="I629">
            <v>13.481999999999999</v>
          </cell>
          <cell r="J629">
            <v>49.274000000000001</v>
          </cell>
          <cell r="K629">
            <v>2.024</v>
          </cell>
          <cell r="L629">
            <v>25.329000000000001</v>
          </cell>
          <cell r="M629">
            <v>23.585999999999999</v>
          </cell>
          <cell r="N629">
            <v>15.297000000000001</v>
          </cell>
          <cell r="O629">
            <v>19.452999999999999</v>
          </cell>
          <cell r="P629">
            <v>52.771000000000001</v>
          </cell>
          <cell r="Q629">
            <v>120.82299999999999</v>
          </cell>
          <cell r="R629">
            <v>409.75600000000003</v>
          </cell>
          <cell r="S629">
            <v>51.298000000000002</v>
          </cell>
          <cell r="T629">
            <v>0.23499999999999999</v>
          </cell>
          <cell r="U629">
            <v>0.17399999999999999</v>
          </cell>
          <cell r="V629">
            <v>1.0660000000000001</v>
          </cell>
          <cell r="W629">
            <v>0.23799999999999999</v>
          </cell>
          <cell r="X629">
            <v>1.0229999999999999</v>
          </cell>
          <cell r="Y629">
            <v>6.0999999999999999E-2</v>
          </cell>
          <cell r="Z629">
            <v>9.5000000000000001E-2</v>
          </cell>
          <cell r="AA629">
            <v>0.156</v>
          </cell>
          <cell r="AB629">
            <v>8.4000000000000005E-2</v>
          </cell>
          <cell r="AC629">
            <v>0.18099999999999999</v>
          </cell>
          <cell r="AD629">
            <v>0.93100000000000005</v>
          </cell>
          <cell r="AE629">
            <v>1.32</v>
          </cell>
          <cell r="AF629">
            <v>5.5640000000000001</v>
          </cell>
        </row>
        <row r="630">
          <cell r="A630" t="str">
            <v>112002</v>
          </cell>
          <cell r="B630" t="str">
            <v>LADWP</v>
          </cell>
          <cell r="D630">
            <v>11</v>
          </cell>
          <cell r="E630">
            <v>2002</v>
          </cell>
          <cell r="F630">
            <v>23.914999999999999</v>
          </cell>
          <cell r="G630">
            <v>10.478999999999999</v>
          </cell>
          <cell r="H630">
            <v>54.503</v>
          </cell>
          <cell r="I630">
            <v>13.616</v>
          </cell>
          <cell r="J630">
            <v>49.582000000000001</v>
          </cell>
          <cell r="K630">
            <v>2.0289999999999999</v>
          </cell>
          <cell r="L630">
            <v>25.658999999999999</v>
          </cell>
          <cell r="M630">
            <v>23.82</v>
          </cell>
          <cell r="N630">
            <v>15.32</v>
          </cell>
          <cell r="O630">
            <v>19.620999999999999</v>
          </cell>
          <cell r="P630">
            <v>53.149000000000001</v>
          </cell>
          <cell r="Q630">
            <v>122.72</v>
          </cell>
          <cell r="R630">
            <v>414.41300000000001</v>
          </cell>
          <cell r="S630">
            <v>51.611000000000004</v>
          </cell>
          <cell r="T630">
            <v>0.73</v>
          </cell>
          <cell r="U630">
            <v>0.185</v>
          </cell>
          <cell r="V630">
            <v>1.421</v>
          </cell>
          <cell r="W630">
            <v>0.61099999999999999</v>
          </cell>
          <cell r="X630">
            <v>5.335</v>
          </cell>
          <cell r="Y630">
            <v>0.52300000000000002</v>
          </cell>
          <cell r="Z630">
            <v>0.67400000000000004</v>
          </cell>
          <cell r="AA630">
            <v>0.64600000000000002</v>
          </cell>
          <cell r="AB630">
            <v>0.27600000000000002</v>
          </cell>
          <cell r="AC630">
            <v>2.0910000000000002</v>
          </cell>
          <cell r="AD630">
            <v>2.2160000000000002</v>
          </cell>
          <cell r="AE630">
            <v>5.2560000000000002</v>
          </cell>
          <cell r="AF630">
            <v>19.964000000000002</v>
          </cell>
        </row>
        <row r="631">
          <cell r="A631" t="str">
            <v>112003</v>
          </cell>
          <cell r="B631" t="str">
            <v>LADWP</v>
          </cell>
          <cell r="D631">
            <v>11</v>
          </cell>
          <cell r="E631">
            <v>2003</v>
          </cell>
          <cell r="F631">
            <v>24.359000000000002</v>
          </cell>
          <cell r="G631">
            <v>10.566000000000001</v>
          </cell>
          <cell r="H631">
            <v>55.188000000000002</v>
          </cell>
          <cell r="I631">
            <v>13.787000000000001</v>
          </cell>
          <cell r="J631">
            <v>49.722000000000001</v>
          </cell>
          <cell r="K631">
            <v>2.032</v>
          </cell>
          <cell r="L631">
            <v>25.664999999999999</v>
          </cell>
          <cell r="M631">
            <v>24.119</v>
          </cell>
          <cell r="N631">
            <v>15.510999999999999</v>
          </cell>
          <cell r="O631">
            <v>19.893000000000001</v>
          </cell>
          <cell r="P631">
            <v>53.557000000000002</v>
          </cell>
          <cell r="Q631">
            <v>124.38800000000001</v>
          </cell>
          <cell r="R631">
            <v>418.78700000000003</v>
          </cell>
          <cell r="S631">
            <v>51.754000000000005</v>
          </cell>
          <cell r="T631">
            <v>0.64400000000000002</v>
          </cell>
          <cell r="U631">
            <v>0.17799999999999999</v>
          </cell>
          <cell r="V631">
            <v>1.573</v>
          </cell>
          <cell r="W631">
            <v>0.43</v>
          </cell>
          <cell r="X631">
            <v>1.0669999999999999</v>
          </cell>
          <cell r="Y631">
            <v>6.0999999999999999E-2</v>
          </cell>
          <cell r="Z631">
            <v>0.14899999999999999</v>
          </cell>
          <cell r="AA631">
            <v>0.48199999999999998</v>
          </cell>
          <cell r="AB631">
            <v>0.29599999999999999</v>
          </cell>
          <cell r="AC631">
            <v>0.59599999999999997</v>
          </cell>
          <cell r="AD631">
            <v>1.391</v>
          </cell>
          <cell r="AE631">
            <v>3.0990000000000002</v>
          </cell>
          <cell r="AF631">
            <v>9.9660000000000011</v>
          </cell>
        </row>
        <row r="632">
          <cell r="A632" t="str">
            <v>112004</v>
          </cell>
          <cell r="B632" t="str">
            <v>LADWP</v>
          </cell>
          <cell r="D632">
            <v>11</v>
          </cell>
          <cell r="E632">
            <v>2004</v>
          </cell>
          <cell r="F632">
            <v>24.719000000000001</v>
          </cell>
          <cell r="G632">
            <v>10.631</v>
          </cell>
          <cell r="H632">
            <v>55.427</v>
          </cell>
          <cell r="I632">
            <v>13.847</v>
          </cell>
          <cell r="J632">
            <v>49.814999999999998</v>
          </cell>
          <cell r="K632">
            <v>2.0339999999999998</v>
          </cell>
          <cell r="L632">
            <v>25.689</v>
          </cell>
          <cell r="M632">
            <v>24.224</v>
          </cell>
          <cell r="N632">
            <v>15.712</v>
          </cell>
          <cell r="O632">
            <v>20.093</v>
          </cell>
          <cell r="P632">
            <v>53.911999999999999</v>
          </cell>
          <cell r="Q632">
            <v>125.845</v>
          </cell>
          <cell r="R632">
            <v>421.94799999999998</v>
          </cell>
          <cell r="S632">
            <v>51.848999999999997</v>
          </cell>
          <cell r="T632">
            <v>0.56799999999999995</v>
          </cell>
          <cell r="U632">
            <v>0.16300000000000001</v>
          </cell>
          <cell r="V632">
            <v>1.1279999999999999</v>
          </cell>
          <cell r="W632">
            <v>0.317</v>
          </cell>
          <cell r="X632">
            <v>1.0009999999999999</v>
          </cell>
          <cell r="Y632">
            <v>5.8000000000000003E-2</v>
          </cell>
          <cell r="Z632">
            <v>0.17899999999999999</v>
          </cell>
          <cell r="AA632">
            <v>0.30199999999999999</v>
          </cell>
          <cell r="AB632">
            <v>0.314</v>
          </cell>
          <cell r="AC632">
            <v>0.51700000000000002</v>
          </cell>
          <cell r="AD632">
            <v>1.35</v>
          </cell>
          <cell r="AE632">
            <v>2.97</v>
          </cell>
          <cell r="AF632">
            <v>8.8670000000000009</v>
          </cell>
        </row>
        <row r="633">
          <cell r="A633" t="str">
            <v>112005</v>
          </cell>
          <cell r="B633" t="str">
            <v>LADWP</v>
          </cell>
          <cell r="D633">
            <v>11</v>
          </cell>
          <cell r="E633">
            <v>2005</v>
          </cell>
          <cell r="F633">
            <v>25.07</v>
          </cell>
          <cell r="G633">
            <v>10.695</v>
          </cell>
          <cell r="H633">
            <v>55.661999999999999</v>
          </cell>
          <cell r="I633">
            <v>13.904999999999999</v>
          </cell>
          <cell r="J633">
            <v>49.927</v>
          </cell>
          <cell r="K633">
            <v>2.036</v>
          </cell>
          <cell r="L633">
            <v>25.713000000000001</v>
          </cell>
          <cell r="M633">
            <v>24.326000000000001</v>
          </cell>
          <cell r="N633">
            <v>15.91</v>
          </cell>
          <cell r="O633">
            <v>20.251999999999999</v>
          </cell>
          <cell r="P633">
            <v>54.225999999999999</v>
          </cell>
          <cell r="Q633">
            <v>127.26900000000001</v>
          </cell>
          <cell r="R633">
            <v>424.99099999999999</v>
          </cell>
          <cell r="S633">
            <v>51.963000000000001</v>
          </cell>
          <cell r="T633">
            <v>0.56699999999999995</v>
          </cell>
          <cell r="U633">
            <v>0.16900000000000001</v>
          </cell>
          <cell r="V633">
            <v>1.119</v>
          </cell>
          <cell r="W633">
            <v>0.314</v>
          </cell>
          <cell r="X633">
            <v>1.002</v>
          </cell>
          <cell r="Y633">
            <v>5.6000000000000001E-2</v>
          </cell>
          <cell r="Z633">
            <v>0.19</v>
          </cell>
          <cell r="AA633">
            <v>0.315</v>
          </cell>
          <cell r="AB633">
            <v>0.32</v>
          </cell>
          <cell r="AC633">
            <v>0.47</v>
          </cell>
          <cell r="AD633">
            <v>1.3169999999999999</v>
          </cell>
          <cell r="AE633">
            <v>3.0150000000000001</v>
          </cell>
          <cell r="AF633">
            <v>8.854000000000001</v>
          </cell>
        </row>
        <row r="634">
          <cell r="A634" t="str">
            <v>112006</v>
          </cell>
          <cell r="B634" t="str">
            <v>LADWP</v>
          </cell>
          <cell r="D634">
            <v>11</v>
          </cell>
          <cell r="E634">
            <v>2006</v>
          </cell>
          <cell r="F634">
            <v>25.434000000000001</v>
          </cell>
          <cell r="G634">
            <v>10.763999999999999</v>
          </cell>
          <cell r="H634">
            <v>55.921999999999997</v>
          </cell>
          <cell r="I634">
            <v>13.97</v>
          </cell>
          <cell r="J634">
            <v>50.081000000000003</v>
          </cell>
          <cell r="K634">
            <v>2.0390000000000001</v>
          </cell>
          <cell r="L634">
            <v>25.748000000000001</v>
          </cell>
          <cell r="M634">
            <v>24.44</v>
          </cell>
          <cell r="N634">
            <v>16.114999999999998</v>
          </cell>
          <cell r="O634">
            <v>20.396000000000001</v>
          </cell>
          <cell r="P634">
            <v>54.515000000000001</v>
          </cell>
          <cell r="Q634">
            <v>128.71199999999999</v>
          </cell>
          <cell r="R634">
            <v>428.13599999999997</v>
          </cell>
          <cell r="S634">
            <v>52.120000000000005</v>
          </cell>
          <cell r="T634">
            <v>0.58699999999999997</v>
          </cell>
          <cell r="U634">
            <v>0.18099999999999999</v>
          </cell>
          <cell r="V634">
            <v>1.137</v>
          </cell>
          <cell r="W634">
            <v>0.317</v>
          </cell>
          <cell r="X634">
            <v>1.0229999999999999</v>
          </cell>
          <cell r="Y634">
            <v>5.3999999999999999E-2</v>
          </cell>
          <cell r="Z634">
            <v>0.216</v>
          </cell>
          <cell r="AA634">
            <v>0.34300000000000003</v>
          </cell>
          <cell r="AB634">
            <v>0.33600000000000002</v>
          </cell>
          <cell r="AC634">
            <v>0.44800000000000001</v>
          </cell>
          <cell r="AD634">
            <v>1.294</v>
          </cell>
          <cell r="AE634">
            <v>3.109</v>
          </cell>
          <cell r="AF634">
            <v>9.0449999999999999</v>
          </cell>
        </row>
        <row r="635">
          <cell r="A635" t="str">
            <v>112007</v>
          </cell>
          <cell r="B635" t="str">
            <v>LADWP</v>
          </cell>
          <cell r="D635">
            <v>11</v>
          </cell>
          <cell r="E635">
            <v>2007</v>
          </cell>
          <cell r="F635">
            <v>25.827000000000002</v>
          </cell>
          <cell r="G635">
            <v>10.843</v>
          </cell>
          <cell r="H635">
            <v>56.316000000000003</v>
          </cell>
          <cell r="I635">
            <v>14.069000000000001</v>
          </cell>
          <cell r="J635">
            <v>50.293999999999997</v>
          </cell>
          <cell r="K635">
            <v>2.0419999999999998</v>
          </cell>
          <cell r="L635">
            <v>25.847000000000001</v>
          </cell>
          <cell r="M635">
            <v>24.613</v>
          </cell>
          <cell r="N635">
            <v>16.356999999999999</v>
          </cell>
          <cell r="O635">
            <v>20.571000000000002</v>
          </cell>
          <cell r="P635">
            <v>54.807000000000002</v>
          </cell>
          <cell r="Q635">
            <v>130.214</v>
          </cell>
          <cell r="R635">
            <v>431.8</v>
          </cell>
          <cell r="S635">
            <v>52.335999999999999</v>
          </cell>
          <cell r="T635">
            <v>0.622</v>
          </cell>
          <cell r="U635">
            <v>0.19700000000000001</v>
          </cell>
          <cell r="V635">
            <v>1.2609999999999999</v>
          </cell>
          <cell r="W635">
            <v>0.34599999999999997</v>
          </cell>
          <cell r="X635">
            <v>1.0589999999999999</v>
          </cell>
          <cell r="Y635">
            <v>5.2999999999999999E-2</v>
          </cell>
          <cell r="Z635">
            <v>0.29199999999999998</v>
          </cell>
          <cell r="AA635">
            <v>0.41899999999999998</v>
          </cell>
          <cell r="AB635">
            <v>0.38400000000000001</v>
          </cell>
          <cell r="AC635">
            <v>0.47</v>
          </cell>
          <cell r="AD635">
            <v>1.2949999999999999</v>
          </cell>
          <cell r="AE635">
            <v>3.2360000000000002</v>
          </cell>
          <cell r="AF635">
            <v>9.6340000000000003</v>
          </cell>
        </row>
        <row r="636">
          <cell r="A636" t="str">
            <v>112008</v>
          </cell>
          <cell r="B636" t="str">
            <v>LADWP</v>
          </cell>
          <cell r="D636">
            <v>11</v>
          </cell>
          <cell r="E636">
            <v>2008</v>
          </cell>
          <cell r="F636">
            <v>26.254000000000001</v>
          </cell>
          <cell r="G636">
            <v>10.932</v>
          </cell>
          <cell r="H636">
            <v>56.658999999999999</v>
          </cell>
          <cell r="I636">
            <v>14.154999999999999</v>
          </cell>
          <cell r="J636">
            <v>50.566000000000003</v>
          </cell>
          <cell r="K636">
            <v>2.0459999999999998</v>
          </cell>
          <cell r="L636">
            <v>25.93</v>
          </cell>
          <cell r="M636">
            <v>24.762</v>
          </cell>
          <cell r="N636">
            <v>16.588999999999999</v>
          </cell>
          <cell r="O636">
            <v>20.747</v>
          </cell>
          <cell r="P636">
            <v>55.091999999999999</v>
          </cell>
          <cell r="Q636">
            <v>131.791</v>
          </cell>
          <cell r="R636">
            <v>435.52299999999997</v>
          </cell>
          <cell r="S636">
            <v>52.612000000000002</v>
          </cell>
          <cell r="T636">
            <v>0.66300000000000003</v>
          </cell>
          <cell r="U636">
            <v>0.214</v>
          </cell>
          <cell r="V636">
            <v>1.1970000000000001</v>
          </cell>
          <cell r="W636">
            <v>0.32800000000000001</v>
          </cell>
          <cell r="X636">
            <v>1.095</v>
          </cell>
          <cell r="Y636">
            <v>5.0999999999999997E-2</v>
          </cell>
          <cell r="Z636">
            <v>0.29199999999999998</v>
          </cell>
          <cell r="AA636">
            <v>0.41399999999999998</v>
          </cell>
          <cell r="AB636">
            <v>0.38400000000000001</v>
          </cell>
          <cell r="AC636">
            <v>0.46300000000000002</v>
          </cell>
          <cell r="AD636">
            <v>1.2809999999999999</v>
          </cell>
          <cell r="AE636">
            <v>3.3740000000000001</v>
          </cell>
          <cell r="AF636">
            <v>9.7560000000000002</v>
          </cell>
        </row>
        <row r="637">
          <cell r="A637" t="str">
            <v>112009</v>
          </cell>
          <cell r="B637" t="str">
            <v>LADWP</v>
          </cell>
          <cell r="D637">
            <v>11</v>
          </cell>
          <cell r="E637">
            <v>2009</v>
          </cell>
          <cell r="F637">
            <v>26.690999999999999</v>
          </cell>
          <cell r="G637">
            <v>11.023999999999999</v>
          </cell>
          <cell r="H637">
            <v>56.89</v>
          </cell>
          <cell r="I637">
            <v>14.212</v>
          </cell>
          <cell r="J637">
            <v>50.860999999999997</v>
          </cell>
          <cell r="K637">
            <v>2.0499999999999998</v>
          </cell>
          <cell r="L637">
            <v>25.963000000000001</v>
          </cell>
          <cell r="M637">
            <v>24.863</v>
          </cell>
          <cell r="N637">
            <v>16.788</v>
          </cell>
          <cell r="O637">
            <v>20.893000000000001</v>
          </cell>
          <cell r="P637">
            <v>55.353999999999999</v>
          </cell>
          <cell r="Q637">
            <v>133.38999999999999</v>
          </cell>
          <cell r="R637">
            <v>438.97899999999998</v>
          </cell>
          <cell r="S637">
            <v>52.910999999999994</v>
          </cell>
          <cell r="T637">
            <v>0.68</v>
          </cell>
          <cell r="U637">
            <v>0.223</v>
          </cell>
          <cell r="V637">
            <v>1.071</v>
          </cell>
          <cell r="W637">
            <v>0.29399999999999998</v>
          </cell>
          <cell r="X637">
            <v>1.095</v>
          </cell>
          <cell r="Y637">
            <v>4.9000000000000002E-2</v>
          </cell>
          <cell r="Z637">
            <v>0.25600000000000001</v>
          </cell>
          <cell r="AA637">
            <v>0.38300000000000001</v>
          </cell>
          <cell r="AB637">
            <v>0.36099999999999999</v>
          </cell>
          <cell r="AC637">
            <v>0.42299999999999999</v>
          </cell>
          <cell r="AD637">
            <v>1.248</v>
          </cell>
          <cell r="AE637">
            <v>3.4510000000000001</v>
          </cell>
          <cell r="AF637">
            <v>9.5339999999999989</v>
          </cell>
        </row>
        <row r="638">
          <cell r="A638" t="str">
            <v>112010</v>
          </cell>
          <cell r="B638" t="str">
            <v>LADWP</v>
          </cell>
          <cell r="D638">
            <v>11</v>
          </cell>
          <cell r="E638">
            <v>2010</v>
          </cell>
          <cell r="F638">
            <v>27.166</v>
          </cell>
          <cell r="G638">
            <v>11.125999999999999</v>
          </cell>
          <cell r="H638">
            <v>57.1</v>
          </cell>
          <cell r="I638">
            <v>14.265000000000001</v>
          </cell>
          <cell r="J638">
            <v>51.213999999999999</v>
          </cell>
          <cell r="K638">
            <v>2.0550000000000002</v>
          </cell>
          <cell r="L638">
            <v>25.986999999999998</v>
          </cell>
          <cell r="M638">
            <v>24.954999999999998</v>
          </cell>
          <cell r="N638">
            <v>16.978999999999999</v>
          </cell>
          <cell r="O638">
            <v>21.015999999999998</v>
          </cell>
          <cell r="P638">
            <v>55.594000000000001</v>
          </cell>
          <cell r="Q638">
            <v>135.078</v>
          </cell>
          <cell r="R638">
            <v>442.53499999999997</v>
          </cell>
          <cell r="S638">
            <v>53.268999999999998</v>
          </cell>
          <cell r="T638">
            <v>0.72499999999999998</v>
          </cell>
          <cell r="U638">
            <v>0.24</v>
          </cell>
          <cell r="V638">
            <v>1.0369999999999999</v>
          </cell>
          <cell r="W638">
            <v>0.28399999999999997</v>
          </cell>
          <cell r="X638">
            <v>1.129</v>
          </cell>
          <cell r="Y638">
            <v>4.7E-2</v>
          </cell>
          <cell r="Z638">
            <v>0.26300000000000001</v>
          </cell>
          <cell r="AA638">
            <v>0.39300000000000002</v>
          </cell>
          <cell r="AB638">
            <v>0.36499999999999999</v>
          </cell>
          <cell r="AC638">
            <v>0.39300000000000002</v>
          </cell>
          <cell r="AD638">
            <v>1.2150000000000001</v>
          </cell>
          <cell r="AE638">
            <v>3.5880000000000001</v>
          </cell>
          <cell r="AF638">
            <v>9.6789999999999985</v>
          </cell>
        </row>
        <row r="639">
          <cell r="A639" t="str">
            <v>112011</v>
          </cell>
          <cell r="B639" t="str">
            <v>LADWP</v>
          </cell>
          <cell r="D639">
            <v>11</v>
          </cell>
          <cell r="E639">
            <v>2011</v>
          </cell>
          <cell r="F639">
            <v>27.637</v>
          </cell>
          <cell r="G639">
            <v>11.227</v>
          </cell>
          <cell r="H639">
            <v>57.305999999999997</v>
          </cell>
          <cell r="I639">
            <v>14.316000000000001</v>
          </cell>
          <cell r="J639">
            <v>51.569000000000003</v>
          </cell>
          <cell r="K639">
            <v>2.0590000000000002</v>
          </cell>
          <cell r="L639">
            <v>26.01</v>
          </cell>
          <cell r="M639">
            <v>25.045000000000002</v>
          </cell>
          <cell r="N639">
            <v>17.167999999999999</v>
          </cell>
          <cell r="O639">
            <v>21.126000000000001</v>
          </cell>
          <cell r="P639">
            <v>55.817999999999998</v>
          </cell>
          <cell r="Q639">
            <v>136.75800000000001</v>
          </cell>
          <cell r="R639">
            <v>446.03899999999999</v>
          </cell>
          <cell r="S639">
            <v>53.628</v>
          </cell>
          <cell r="T639">
            <v>0.72899999999999998</v>
          </cell>
          <cell r="U639">
            <v>0.245</v>
          </cell>
          <cell r="V639">
            <v>1.0189999999999999</v>
          </cell>
          <cell r="W639">
            <v>0.27700000000000002</v>
          </cell>
          <cell r="X639">
            <v>1.1120000000000001</v>
          </cell>
          <cell r="Y639">
            <v>4.3999999999999997E-2</v>
          </cell>
          <cell r="Z639">
            <v>0.27800000000000002</v>
          </cell>
          <cell r="AA639">
            <v>0.41</v>
          </cell>
          <cell r="AB639">
            <v>0.373</v>
          </cell>
          <cell r="AC639">
            <v>0.372</v>
          </cell>
          <cell r="AD639">
            <v>1.1850000000000001</v>
          </cell>
          <cell r="AE639">
            <v>3.62</v>
          </cell>
          <cell r="AF639">
            <v>9.6640000000000015</v>
          </cell>
        </row>
        <row r="640">
          <cell r="A640" t="str">
            <v>112012</v>
          </cell>
          <cell r="B640" t="str">
            <v>LADWP</v>
          </cell>
          <cell r="D640">
            <v>11</v>
          </cell>
          <cell r="E640">
            <v>2012</v>
          </cell>
          <cell r="F640">
            <v>28.106999999999999</v>
          </cell>
          <cell r="G640">
            <v>11.329000000000001</v>
          </cell>
          <cell r="H640">
            <v>57.506999999999998</v>
          </cell>
          <cell r="I640">
            <v>14.366</v>
          </cell>
          <cell r="J640">
            <v>51.930999999999997</v>
          </cell>
          <cell r="K640">
            <v>2.0640000000000001</v>
          </cell>
          <cell r="L640">
            <v>26.030999999999999</v>
          </cell>
          <cell r="M640">
            <v>25.132999999999999</v>
          </cell>
          <cell r="N640">
            <v>17.353999999999999</v>
          </cell>
          <cell r="O640">
            <v>21.228000000000002</v>
          </cell>
          <cell r="P640">
            <v>56.029000000000003</v>
          </cell>
          <cell r="Q640">
            <v>138.434</v>
          </cell>
          <cell r="R640">
            <v>449.51300000000003</v>
          </cell>
          <cell r="S640">
            <v>53.994999999999997</v>
          </cell>
          <cell r="T640">
            <v>0.73499999999999999</v>
          </cell>
          <cell r="U640">
            <v>0.251</v>
          </cell>
          <cell r="V640">
            <v>1.002</v>
          </cell>
          <cell r="W640">
            <v>0.27</v>
          </cell>
          <cell r="X640">
            <v>1.1000000000000001</v>
          </cell>
          <cell r="Y640">
            <v>4.2000000000000003E-2</v>
          </cell>
          <cell r="Z640">
            <v>0.29399999999999998</v>
          </cell>
          <cell r="AA640">
            <v>0.42699999999999999</v>
          </cell>
          <cell r="AB640">
            <v>0.38200000000000001</v>
          </cell>
          <cell r="AC640">
            <v>0.35699999999999998</v>
          </cell>
          <cell r="AD640">
            <v>1.157</v>
          </cell>
          <cell r="AE640">
            <v>3.6520000000000001</v>
          </cell>
          <cell r="AF640">
            <v>9.6690000000000005</v>
          </cell>
        </row>
        <row r="641">
          <cell r="A641" t="str">
            <v>112013</v>
          </cell>
          <cell r="B641" t="str">
            <v>LADWP</v>
          </cell>
          <cell r="D641">
            <v>11</v>
          </cell>
          <cell r="E641">
            <v>2013</v>
          </cell>
          <cell r="F641">
            <v>28.576000000000001</v>
          </cell>
          <cell r="G641">
            <v>11.432</v>
          </cell>
          <cell r="H641">
            <v>58.113</v>
          </cell>
          <cell r="I641">
            <v>14.518000000000001</v>
          </cell>
          <cell r="J641">
            <v>52.305999999999997</v>
          </cell>
          <cell r="K641">
            <v>2.069</v>
          </cell>
          <cell r="L641">
            <v>26.161000000000001</v>
          </cell>
          <cell r="M641">
            <v>25.398</v>
          </cell>
          <cell r="N641">
            <v>18.172999999999998</v>
          </cell>
          <cell r="O641">
            <v>21.437000000000001</v>
          </cell>
          <cell r="P641">
            <v>56.293999999999997</v>
          </cell>
          <cell r="Q641">
            <v>140.11000000000001</v>
          </cell>
          <cell r="R641">
            <v>454.58699999999999</v>
          </cell>
          <cell r="S641">
            <v>54.375</v>
          </cell>
          <cell r="T641">
            <v>0.74299999999999999</v>
          </cell>
          <cell r="U641">
            <v>0.25800000000000001</v>
          </cell>
          <cell r="V641">
            <v>1.395</v>
          </cell>
          <cell r="W641">
            <v>0.36599999999999999</v>
          </cell>
          <cell r="X641">
            <v>1.097</v>
          </cell>
          <cell r="Y641">
            <v>0.04</v>
          </cell>
          <cell r="Z641">
            <v>0.42</v>
          </cell>
          <cell r="AA641">
            <v>0.623</v>
          </cell>
          <cell r="AB641">
            <v>1.026</v>
          </cell>
          <cell r="AC641">
            <v>0.45800000000000002</v>
          </cell>
          <cell r="AD641">
            <v>1.1970000000000001</v>
          </cell>
          <cell r="AE641">
            <v>3.68</v>
          </cell>
          <cell r="AF641">
            <v>11.303000000000001</v>
          </cell>
        </row>
        <row r="642">
          <cell r="A642" t="str">
            <v>112014</v>
          </cell>
          <cell r="B642" t="str">
            <v>LADWP</v>
          </cell>
          <cell r="D642">
            <v>11</v>
          </cell>
          <cell r="E642">
            <v>2014</v>
          </cell>
          <cell r="F642">
            <v>30.433</v>
          </cell>
          <cell r="G642">
            <v>11.596</v>
          </cell>
          <cell r="H642">
            <v>57.265999999999998</v>
          </cell>
          <cell r="I642">
            <v>14.406000000000001</v>
          </cell>
          <cell r="J642">
            <v>54.436</v>
          </cell>
          <cell r="K642">
            <v>2.0950000000000002</v>
          </cell>
          <cell r="L642">
            <v>30.748000000000001</v>
          </cell>
          <cell r="M642">
            <v>25.204000000000001</v>
          </cell>
          <cell r="N642">
            <v>18.475999999999999</v>
          </cell>
          <cell r="O642">
            <v>21.414000000000001</v>
          </cell>
          <cell r="P642">
            <v>57.195</v>
          </cell>
          <cell r="Q642">
            <v>154.303</v>
          </cell>
          <cell r="R642">
            <v>477.572</v>
          </cell>
          <cell r="S642">
            <v>56.530999999999999</v>
          </cell>
          <cell r="T642">
            <v>0.72299999999999998</v>
          </cell>
          <cell r="U642">
            <v>0.27500000000000002</v>
          </cell>
          <cell r="V642">
            <v>1.3049999999999999</v>
          </cell>
          <cell r="W642">
            <v>0.34200000000000003</v>
          </cell>
          <cell r="X642">
            <v>1.1930000000000001</v>
          </cell>
          <cell r="Y642">
            <v>3.9E-2</v>
          </cell>
          <cell r="Z642">
            <v>0.31</v>
          </cell>
          <cell r="AA642">
            <v>0.60799999999999998</v>
          </cell>
          <cell r="AB642">
            <v>0.82899999999999996</v>
          </cell>
          <cell r="AC642">
            <v>0.47099999999999997</v>
          </cell>
          <cell r="AD642">
            <v>1.202</v>
          </cell>
          <cell r="AE642">
            <v>4.4020000000000001</v>
          </cell>
          <cell r="AF642">
            <v>11.699</v>
          </cell>
        </row>
        <row r="643">
          <cell r="A643" t="str">
            <v>112015</v>
          </cell>
          <cell r="B643" t="str">
            <v>LADWP</v>
          </cell>
          <cell r="D643">
            <v>11</v>
          </cell>
          <cell r="E643">
            <v>2015</v>
          </cell>
          <cell r="F643">
            <v>30.876999999999999</v>
          </cell>
          <cell r="G643">
            <v>11.715</v>
          </cell>
          <cell r="H643">
            <v>57.823</v>
          </cell>
          <cell r="I643">
            <v>14.547000000000001</v>
          </cell>
          <cell r="J643">
            <v>54.933</v>
          </cell>
          <cell r="K643">
            <v>2.1</v>
          </cell>
          <cell r="L643">
            <v>30.748000000000001</v>
          </cell>
          <cell r="M643">
            <v>25.449000000000002</v>
          </cell>
          <cell r="N643">
            <v>19.102</v>
          </cell>
          <cell r="O643">
            <v>21.67</v>
          </cell>
          <cell r="P643">
            <v>57.497999999999998</v>
          </cell>
          <cell r="Q643">
            <v>156.74600000000001</v>
          </cell>
          <cell r="R643">
            <v>483.20799999999997</v>
          </cell>
          <cell r="S643">
            <v>57.033000000000001</v>
          </cell>
          <cell r="T643">
            <v>0.73799999999999999</v>
          </cell>
          <cell r="U643">
            <v>0.28299999999999997</v>
          </cell>
          <cell r="V643">
            <v>1.3320000000000001</v>
          </cell>
          <cell r="W643">
            <v>0.34599999999999997</v>
          </cell>
          <cell r="X643">
            <v>1.202</v>
          </cell>
          <cell r="Y643">
            <v>3.6999999999999998E-2</v>
          </cell>
          <cell r="Z643">
            <v>0.32800000000000001</v>
          </cell>
          <cell r="AA643">
            <v>0.64100000000000001</v>
          </cell>
          <cell r="AB643">
            <v>0.85599999999999998</v>
          </cell>
          <cell r="AC643">
            <v>0.498</v>
          </cell>
          <cell r="AD643">
            <v>1.2110000000000001</v>
          </cell>
          <cell r="AE643">
            <v>4.4989999999999997</v>
          </cell>
          <cell r="AF643">
            <v>11.971</v>
          </cell>
        </row>
        <row r="644">
          <cell r="A644" t="str">
            <v>112016</v>
          </cell>
          <cell r="B644" t="str">
            <v>LADWP</v>
          </cell>
          <cell r="D644">
            <v>11</v>
          </cell>
          <cell r="E644">
            <v>2016</v>
          </cell>
          <cell r="F644">
            <v>31.326000000000001</v>
          </cell>
          <cell r="G644">
            <v>11.837999999999999</v>
          </cell>
          <cell r="H644">
            <v>58.393000000000001</v>
          </cell>
          <cell r="I644">
            <v>14.69</v>
          </cell>
          <cell r="J644">
            <v>55.447000000000003</v>
          </cell>
          <cell r="K644">
            <v>2.1059999999999999</v>
          </cell>
          <cell r="L644">
            <v>30.748000000000001</v>
          </cell>
          <cell r="M644">
            <v>25.7</v>
          </cell>
          <cell r="N644">
            <v>19.707999999999998</v>
          </cell>
          <cell r="O644">
            <v>21.942</v>
          </cell>
          <cell r="P644">
            <v>57.814999999999998</v>
          </cell>
          <cell r="Q644">
            <v>159.268</v>
          </cell>
          <cell r="R644">
            <v>488.98099999999999</v>
          </cell>
          <cell r="S644">
            <v>57.553000000000004</v>
          </cell>
          <cell r="T644">
            <v>0.755</v>
          </cell>
          <cell r="U644">
            <v>0.29099999999999998</v>
          </cell>
          <cell r="V644">
            <v>1.3420000000000001</v>
          </cell>
          <cell r="W644">
            <v>0.34599999999999997</v>
          </cell>
          <cell r="X644">
            <v>1.214</v>
          </cell>
          <cell r="Y644">
            <v>3.5000000000000003E-2</v>
          </cell>
          <cell r="Z644">
            <v>0.34699999999999998</v>
          </cell>
          <cell r="AA644">
            <v>0.66500000000000004</v>
          </cell>
          <cell r="AB644">
            <v>0.84799999999999998</v>
          </cell>
          <cell r="AC644">
            <v>0.51400000000000001</v>
          </cell>
          <cell r="AD644">
            <v>1.2150000000000001</v>
          </cell>
          <cell r="AE644">
            <v>4.5960000000000001</v>
          </cell>
          <cell r="AF644">
            <v>12.167999999999999</v>
          </cell>
        </row>
        <row r="645">
          <cell r="A645" t="str">
            <v>112017</v>
          </cell>
          <cell r="B645" t="str">
            <v>LADWP</v>
          </cell>
          <cell r="D645">
            <v>11</v>
          </cell>
          <cell r="E645">
            <v>2017</v>
          </cell>
          <cell r="F645">
            <v>31.777000000000001</v>
          </cell>
          <cell r="G645">
            <v>11.964</v>
          </cell>
          <cell r="H645">
            <v>59.140999999999998</v>
          </cell>
          <cell r="I645">
            <v>14.878</v>
          </cell>
          <cell r="J645">
            <v>55.97</v>
          </cell>
          <cell r="K645">
            <v>2.1110000000000002</v>
          </cell>
          <cell r="L645">
            <v>30.748000000000001</v>
          </cell>
          <cell r="M645">
            <v>26.029</v>
          </cell>
          <cell r="N645">
            <v>20.581</v>
          </cell>
          <cell r="O645">
            <v>22.27</v>
          </cell>
          <cell r="P645">
            <v>58.164999999999999</v>
          </cell>
          <cell r="Q645">
            <v>161.83699999999999</v>
          </cell>
          <cell r="R645">
            <v>495.471</v>
          </cell>
          <cell r="S645">
            <v>58.080999999999996</v>
          </cell>
          <cell r="T645">
            <v>0.76800000000000002</v>
          </cell>
          <cell r="U645">
            <v>0.29699999999999999</v>
          </cell>
          <cell r="V645">
            <v>1.52</v>
          </cell>
          <cell r="W645">
            <v>0.38900000000000001</v>
          </cell>
          <cell r="X645">
            <v>1.224</v>
          </cell>
          <cell r="Y645">
            <v>3.4000000000000002E-2</v>
          </cell>
          <cell r="Z645">
            <v>0.36499999999999999</v>
          </cell>
          <cell r="AA645">
            <v>0.76100000000000001</v>
          </cell>
          <cell r="AB645">
            <v>1.125</v>
          </cell>
          <cell r="AC645">
            <v>0.56899999999999995</v>
          </cell>
          <cell r="AD645">
            <v>1.24</v>
          </cell>
          <cell r="AE645">
            <v>4.6589999999999998</v>
          </cell>
          <cell r="AF645">
            <v>12.951000000000001</v>
          </cell>
        </row>
        <row r="646">
          <cell r="A646" t="str">
            <v>121975</v>
          </cell>
          <cell r="B646" t="str">
            <v>LADWP</v>
          </cell>
          <cell r="D646">
            <v>12</v>
          </cell>
          <cell r="E646">
            <v>1975</v>
          </cell>
          <cell r="F646">
            <v>6.9080000000000004</v>
          </cell>
          <cell r="G646">
            <v>4.2039999999999997</v>
          </cell>
          <cell r="H646">
            <v>23.346</v>
          </cell>
          <cell r="I646">
            <v>6.6029999999999998</v>
          </cell>
          <cell r="J646">
            <v>24.847000000000001</v>
          </cell>
          <cell r="K646">
            <v>1.246</v>
          </cell>
          <cell r="L646">
            <v>15.66</v>
          </cell>
          <cell r="M646">
            <v>14.37</v>
          </cell>
          <cell r="N646">
            <v>8.5730000000000004</v>
          </cell>
          <cell r="O646">
            <v>8.1199999999999992</v>
          </cell>
          <cell r="P646">
            <v>25.884</v>
          </cell>
          <cell r="Q646">
            <v>44.679000000000002</v>
          </cell>
          <cell r="R646">
            <v>184.44000000000003</v>
          </cell>
          <cell r="S646">
            <v>26.093</v>
          </cell>
          <cell r="T646">
            <v>0.221</v>
          </cell>
          <cell r="U646">
            <v>0.113</v>
          </cell>
          <cell r="V646">
            <v>0.34399999999999997</v>
          </cell>
          <cell r="W646">
            <v>6.6000000000000003E-2</v>
          </cell>
          <cell r="X646">
            <v>0.64200000000000002</v>
          </cell>
          <cell r="Y646">
            <v>0</v>
          </cell>
          <cell r="Z646">
            <v>7.5999999999999998E-2</v>
          </cell>
          <cell r="AA646">
            <v>6.2E-2</v>
          </cell>
          <cell r="AB646">
            <v>0.11700000000000001</v>
          </cell>
          <cell r="AC646">
            <v>0.193</v>
          </cell>
          <cell r="AD646">
            <v>0.35099999999999998</v>
          </cell>
          <cell r="AE646">
            <v>1.1830000000000001</v>
          </cell>
          <cell r="AF646">
            <v>3.3680000000000003</v>
          </cell>
        </row>
        <row r="647">
          <cell r="A647" t="str">
            <v>121976</v>
          </cell>
          <cell r="B647" t="str">
            <v>LADWP</v>
          </cell>
          <cell r="D647">
            <v>12</v>
          </cell>
          <cell r="E647">
            <v>1976</v>
          </cell>
          <cell r="F647">
            <v>7.2480000000000002</v>
          </cell>
          <cell r="G647">
            <v>4.3840000000000003</v>
          </cell>
          <cell r="H647">
            <v>23.84</v>
          </cell>
          <cell r="I647">
            <v>6.6929999999999996</v>
          </cell>
          <cell r="J647">
            <v>25.722999999999999</v>
          </cell>
          <cell r="K647">
            <v>1.27</v>
          </cell>
          <cell r="L647">
            <v>15.686</v>
          </cell>
          <cell r="M647">
            <v>14.433999999999999</v>
          </cell>
          <cell r="N647">
            <v>8.6430000000000007</v>
          </cell>
          <cell r="O647">
            <v>8.1839999999999993</v>
          </cell>
          <cell r="P647">
            <v>26.234000000000002</v>
          </cell>
          <cell r="Q647">
            <v>45.360999999999997</v>
          </cell>
          <cell r="R647">
            <v>187.7</v>
          </cell>
          <cell r="S647">
            <v>26.992999999999999</v>
          </cell>
          <cell r="T647">
            <v>0.35399999999999998</v>
          </cell>
          <cell r="U647">
            <v>0.185</v>
          </cell>
          <cell r="V647">
            <v>0.58099999999999996</v>
          </cell>
          <cell r="W647">
            <v>0.115</v>
          </cell>
          <cell r="X647">
            <v>0.999</v>
          </cell>
          <cell r="Y647">
            <v>4.7E-2</v>
          </cell>
          <cell r="Z647">
            <v>3.1E-2</v>
          </cell>
          <cell r="AA647">
            <v>7.3999999999999996E-2</v>
          </cell>
          <cell r="AB647">
            <v>7.4999999999999997E-2</v>
          </cell>
          <cell r="AC647">
            <v>0.104</v>
          </cell>
          <cell r="AD647">
            <v>0.42399999999999999</v>
          </cell>
          <cell r="AE647">
            <v>0.74299999999999999</v>
          </cell>
          <cell r="AF647">
            <v>3.7320000000000002</v>
          </cell>
        </row>
        <row r="648">
          <cell r="A648" t="str">
            <v>121977</v>
          </cell>
          <cell r="B648" t="str">
            <v>LADWP</v>
          </cell>
          <cell r="D648">
            <v>12</v>
          </cell>
          <cell r="E648">
            <v>1977</v>
          </cell>
          <cell r="F648">
            <v>7.4909999999999997</v>
          </cell>
          <cell r="G648">
            <v>4.5270000000000001</v>
          </cell>
          <cell r="H648">
            <v>24.260999999999999</v>
          </cell>
          <cell r="I648">
            <v>6.78</v>
          </cell>
          <cell r="J648">
            <v>26.152999999999999</v>
          </cell>
          <cell r="K648">
            <v>1.29</v>
          </cell>
          <cell r="L648">
            <v>15.728999999999999</v>
          </cell>
          <cell r="M648">
            <v>14.471</v>
          </cell>
          <cell r="N648">
            <v>8.7430000000000003</v>
          </cell>
          <cell r="O648">
            <v>8.3160000000000007</v>
          </cell>
          <cell r="P648">
            <v>26.805</v>
          </cell>
          <cell r="Q648">
            <v>45.752000000000002</v>
          </cell>
          <cell r="R648">
            <v>190.31800000000001</v>
          </cell>
          <cell r="S648">
            <v>27.442999999999998</v>
          </cell>
          <cell r="T648">
            <v>0.25900000000000001</v>
          </cell>
          <cell r="U648">
            <v>0.14799999999999999</v>
          </cell>
          <cell r="V648">
            <v>0.51800000000000002</v>
          </cell>
          <cell r="W648">
            <v>0.11600000000000001</v>
          </cell>
          <cell r="X648">
            <v>0.56799999999999995</v>
          </cell>
          <cell r="Y648">
            <v>2.9000000000000001E-2</v>
          </cell>
          <cell r="Z648">
            <v>4.8000000000000001E-2</v>
          </cell>
          <cell r="AA648">
            <v>4.8000000000000001E-2</v>
          </cell>
          <cell r="AB648">
            <v>0.106</v>
          </cell>
          <cell r="AC648">
            <v>0.17599999999999999</v>
          </cell>
          <cell r="AD648">
            <v>0.65500000000000003</v>
          </cell>
          <cell r="AE648">
            <v>0.46100000000000002</v>
          </cell>
          <cell r="AF648">
            <v>3.1320000000000001</v>
          </cell>
        </row>
        <row r="649">
          <cell r="A649" t="str">
            <v>121978</v>
          </cell>
          <cell r="B649" t="str">
            <v>LADWP</v>
          </cell>
          <cell r="D649">
            <v>12</v>
          </cell>
          <cell r="E649">
            <v>1978</v>
          </cell>
          <cell r="F649">
            <v>7.7839999999999998</v>
          </cell>
          <cell r="G649">
            <v>4.7080000000000002</v>
          </cell>
          <cell r="H649">
            <v>24.68</v>
          </cell>
          <cell r="I649">
            <v>6.86</v>
          </cell>
          <cell r="J649">
            <v>26.727</v>
          </cell>
          <cell r="K649">
            <v>1.29</v>
          </cell>
          <cell r="L649">
            <v>15.779</v>
          </cell>
          <cell r="M649">
            <v>14.542</v>
          </cell>
          <cell r="N649">
            <v>8.8179999999999996</v>
          </cell>
          <cell r="O649">
            <v>8.3460000000000001</v>
          </cell>
          <cell r="P649">
            <v>27.146000000000001</v>
          </cell>
          <cell r="Q649">
            <v>46.003</v>
          </cell>
          <cell r="R649">
            <v>192.68299999999999</v>
          </cell>
          <cell r="S649">
            <v>28.016999999999999</v>
          </cell>
          <cell r="T649">
            <v>0.311</v>
          </cell>
          <cell r="U649">
            <v>0.187</v>
          </cell>
          <cell r="V649">
            <v>0.52700000000000002</v>
          </cell>
          <cell r="W649">
            <v>0.112</v>
          </cell>
          <cell r="X649">
            <v>0.72799999999999998</v>
          </cell>
          <cell r="Y649">
            <v>1E-3</v>
          </cell>
          <cell r="Z649">
            <v>5.5E-2</v>
          </cell>
          <cell r="AA649">
            <v>8.4000000000000005E-2</v>
          </cell>
          <cell r="AB649">
            <v>8.3000000000000004E-2</v>
          </cell>
          <cell r="AC649">
            <v>7.9000000000000001E-2</v>
          </cell>
          <cell r="AD649">
            <v>0.435</v>
          </cell>
          <cell r="AE649">
            <v>0.32900000000000001</v>
          </cell>
          <cell r="AF649">
            <v>2.9310000000000005</v>
          </cell>
        </row>
        <row r="650">
          <cell r="A650" t="str">
            <v>121979</v>
          </cell>
          <cell r="B650" t="str">
            <v>LADWP</v>
          </cell>
          <cell r="D650">
            <v>12</v>
          </cell>
          <cell r="E650">
            <v>1979</v>
          </cell>
          <cell r="F650">
            <v>8.266</v>
          </cell>
          <cell r="G650">
            <v>4.9320000000000004</v>
          </cell>
          <cell r="H650">
            <v>25.143000000000001</v>
          </cell>
          <cell r="I650">
            <v>6.9349999999999996</v>
          </cell>
          <cell r="J650">
            <v>27.663</v>
          </cell>
          <cell r="K650">
            <v>1.306</v>
          </cell>
          <cell r="L650">
            <v>15.833</v>
          </cell>
          <cell r="M650">
            <v>14.641</v>
          </cell>
          <cell r="N650">
            <v>8.9489999999999998</v>
          </cell>
          <cell r="O650">
            <v>8.44</v>
          </cell>
          <cell r="P650">
            <v>27.655999999999999</v>
          </cell>
          <cell r="Q650">
            <v>46.616999999999997</v>
          </cell>
          <cell r="R650">
            <v>196.381</v>
          </cell>
          <cell r="S650">
            <v>28.969000000000001</v>
          </cell>
          <cell r="T650">
            <v>0.502</v>
          </cell>
          <cell r="U650">
            <v>0.23</v>
          </cell>
          <cell r="V650">
            <v>0.58499999999999996</v>
          </cell>
          <cell r="W650">
            <v>0.112</v>
          </cell>
          <cell r="X650">
            <v>1.1080000000000001</v>
          </cell>
          <cell r="Y650">
            <v>3.4000000000000002E-2</v>
          </cell>
          <cell r="Z650">
            <v>0.06</v>
          </cell>
          <cell r="AA650">
            <v>0.112</v>
          </cell>
          <cell r="AB650">
            <v>0.13900000000000001</v>
          </cell>
          <cell r="AC650">
            <v>0.15</v>
          </cell>
          <cell r="AD650">
            <v>0.61499999999999999</v>
          </cell>
          <cell r="AE650">
            <v>0.70099999999999996</v>
          </cell>
          <cell r="AF650">
            <v>4.347999999999999</v>
          </cell>
        </row>
        <row r="651">
          <cell r="A651" t="str">
            <v>121980</v>
          </cell>
          <cell r="B651" t="str">
            <v>LADWP</v>
          </cell>
          <cell r="D651">
            <v>12</v>
          </cell>
          <cell r="E651">
            <v>1980</v>
          </cell>
          <cell r="F651">
            <v>8.9760000000000009</v>
          </cell>
          <cell r="G651">
            <v>5.17</v>
          </cell>
          <cell r="H651">
            <v>25.946999999999999</v>
          </cell>
          <cell r="I651">
            <v>7.1</v>
          </cell>
          <cell r="J651">
            <v>28.634</v>
          </cell>
          <cell r="K651">
            <v>1.306</v>
          </cell>
          <cell r="L651">
            <v>15.898999999999999</v>
          </cell>
          <cell r="M651">
            <v>14.819000000000001</v>
          </cell>
          <cell r="N651">
            <v>9.0429999999999993</v>
          </cell>
          <cell r="O651">
            <v>8.44</v>
          </cell>
          <cell r="P651">
            <v>28.077000000000002</v>
          </cell>
          <cell r="Q651">
            <v>48.322000000000003</v>
          </cell>
          <cell r="R651">
            <v>201.733</v>
          </cell>
          <cell r="S651">
            <v>29.94</v>
          </cell>
          <cell r="T651">
            <v>0.73299999999999998</v>
          </cell>
          <cell r="U651">
            <v>0.245</v>
          </cell>
          <cell r="V651">
            <v>0.94</v>
          </cell>
          <cell r="W651">
            <v>0.20599999999999999</v>
          </cell>
          <cell r="X651">
            <v>1.1639999999999999</v>
          </cell>
          <cell r="Y651">
            <v>8.0000000000000002E-3</v>
          </cell>
          <cell r="Z651">
            <v>7.1999999999999995E-2</v>
          </cell>
          <cell r="AA651">
            <v>0.193</v>
          </cell>
          <cell r="AB651">
            <v>0.10299999999999999</v>
          </cell>
          <cell r="AC651">
            <v>7.0000000000000001E-3</v>
          </cell>
          <cell r="AD651">
            <v>0.54</v>
          </cell>
          <cell r="AE651">
            <v>1.804</v>
          </cell>
          <cell r="AF651">
            <v>6.0150000000000006</v>
          </cell>
        </row>
        <row r="652">
          <cell r="A652" t="str">
            <v>121981</v>
          </cell>
          <cell r="B652" t="str">
            <v>LADWP</v>
          </cell>
          <cell r="D652">
            <v>12</v>
          </cell>
          <cell r="E652">
            <v>1981</v>
          </cell>
          <cell r="F652">
            <v>9.5679999999999996</v>
          </cell>
          <cell r="G652">
            <v>5.3330000000000002</v>
          </cell>
          <cell r="H652">
            <v>26.509</v>
          </cell>
          <cell r="I652">
            <v>7.2050000000000001</v>
          </cell>
          <cell r="J652">
            <v>29.437000000000001</v>
          </cell>
          <cell r="K652">
            <v>1.3109999999999999</v>
          </cell>
          <cell r="L652">
            <v>15.936999999999999</v>
          </cell>
          <cell r="M652">
            <v>14.91</v>
          </cell>
          <cell r="N652">
            <v>9.1219999999999999</v>
          </cell>
          <cell r="O652">
            <v>8.6229999999999993</v>
          </cell>
          <cell r="P652">
            <v>28.437999999999999</v>
          </cell>
          <cell r="Q652">
            <v>50.2</v>
          </cell>
          <cell r="R652">
            <v>206.59300000000002</v>
          </cell>
          <cell r="S652">
            <v>30.748000000000001</v>
          </cell>
          <cell r="T652">
            <v>0.61699999999999999</v>
          </cell>
          <cell r="U652">
            <v>0.17100000000000001</v>
          </cell>
          <cell r="V652">
            <v>0.71399999999999997</v>
          </cell>
          <cell r="W652">
            <v>0.151</v>
          </cell>
          <cell r="X652">
            <v>1.016</v>
          </cell>
          <cell r="Y652">
            <v>2.1999999999999999E-2</v>
          </cell>
          <cell r="Z652">
            <v>4.4999999999999998E-2</v>
          </cell>
          <cell r="AA652">
            <v>0.108</v>
          </cell>
          <cell r="AB652">
            <v>8.7999999999999995E-2</v>
          </cell>
          <cell r="AC652">
            <v>0.30599999999999999</v>
          </cell>
          <cell r="AD652">
            <v>0.49299999999999999</v>
          </cell>
          <cell r="AE652">
            <v>1.9910000000000001</v>
          </cell>
          <cell r="AF652">
            <v>5.7219999999999995</v>
          </cell>
        </row>
        <row r="653">
          <cell r="A653" t="str">
            <v>121982</v>
          </cell>
          <cell r="B653" t="str">
            <v>LADWP</v>
          </cell>
          <cell r="D653">
            <v>12</v>
          </cell>
          <cell r="E653">
            <v>1982</v>
          </cell>
          <cell r="F653">
            <v>10.061999999999999</v>
          </cell>
          <cell r="G653">
            <v>5.5</v>
          </cell>
          <cell r="H653">
            <v>27</v>
          </cell>
          <cell r="I653">
            <v>7.3</v>
          </cell>
          <cell r="J653">
            <v>30</v>
          </cell>
          <cell r="K653">
            <v>1.3109999999999999</v>
          </cell>
          <cell r="L653">
            <v>16</v>
          </cell>
          <cell r="M653">
            <v>15</v>
          </cell>
          <cell r="N653">
            <v>9.1999999999999993</v>
          </cell>
          <cell r="O653">
            <v>8.8160000000000007</v>
          </cell>
          <cell r="P653">
            <v>28.8</v>
          </cell>
          <cell r="Q653">
            <v>51.887999999999998</v>
          </cell>
          <cell r="R653">
            <v>210.87700000000001</v>
          </cell>
          <cell r="S653">
            <v>31.311</v>
          </cell>
          <cell r="T653">
            <v>0.52300000000000002</v>
          </cell>
          <cell r="U653">
            <v>0.17499999999999999</v>
          </cell>
          <cell r="V653">
            <v>0.66</v>
          </cell>
          <cell r="W653">
            <v>0.14499999999999999</v>
          </cell>
          <cell r="X653">
            <v>0.79900000000000004</v>
          </cell>
          <cell r="Y653">
            <v>3.0000000000000001E-3</v>
          </cell>
          <cell r="Z653">
            <v>7.0999999999999994E-2</v>
          </cell>
          <cell r="AA653">
            <v>0.108</v>
          </cell>
          <cell r="AB653">
            <v>8.8999999999999996E-2</v>
          </cell>
          <cell r="AC653">
            <v>0.26900000000000002</v>
          </cell>
          <cell r="AD653">
            <v>0.51</v>
          </cell>
          <cell r="AE653">
            <v>1.8149999999999999</v>
          </cell>
          <cell r="AF653">
            <v>5.1669999999999998</v>
          </cell>
        </row>
        <row r="654">
          <cell r="A654" t="str">
            <v>121983</v>
          </cell>
          <cell r="B654" t="str">
            <v>LADWP</v>
          </cell>
          <cell r="D654">
            <v>12</v>
          </cell>
          <cell r="E654">
            <v>1983</v>
          </cell>
          <cell r="F654">
            <v>10.46</v>
          </cell>
          <cell r="G654">
            <v>5.625</v>
          </cell>
          <cell r="H654">
            <v>27.253</v>
          </cell>
          <cell r="I654">
            <v>7.34</v>
          </cell>
          <cell r="J654">
            <v>30.294</v>
          </cell>
          <cell r="K654">
            <v>1.3109999999999999</v>
          </cell>
          <cell r="L654">
            <v>16.084</v>
          </cell>
          <cell r="M654">
            <v>15.105</v>
          </cell>
          <cell r="N654">
            <v>9.3049999999999997</v>
          </cell>
          <cell r="O654">
            <v>8.9740000000000002</v>
          </cell>
          <cell r="P654">
            <v>29.099</v>
          </cell>
          <cell r="Q654">
            <v>54.826999999999998</v>
          </cell>
          <cell r="R654">
            <v>215.67699999999996</v>
          </cell>
          <cell r="S654">
            <v>31.605</v>
          </cell>
          <cell r="T654">
            <v>0.43</v>
          </cell>
          <cell r="U654">
            <v>0.13500000000000001</v>
          </cell>
          <cell r="V654">
            <v>0.44</v>
          </cell>
          <cell r="W654">
            <v>9.6000000000000002E-2</v>
          </cell>
          <cell r="X654">
            <v>0.55500000000000005</v>
          </cell>
          <cell r="Y654">
            <v>0.01</v>
          </cell>
          <cell r="Z654">
            <v>9.1999999999999998E-2</v>
          </cell>
          <cell r="AA654">
            <v>0.125</v>
          </cell>
          <cell r="AB654">
            <v>0.11600000000000001</v>
          </cell>
          <cell r="AC654">
            <v>0.24199999999999999</v>
          </cell>
          <cell r="AD654">
            <v>0.46400000000000002</v>
          </cell>
          <cell r="AE654">
            <v>3.0819999999999999</v>
          </cell>
          <cell r="AF654">
            <v>5.7870000000000008</v>
          </cell>
        </row>
        <row r="655">
          <cell r="A655" t="str">
            <v>121984</v>
          </cell>
          <cell r="B655" t="str">
            <v>LADWP</v>
          </cell>
          <cell r="D655">
            <v>12</v>
          </cell>
          <cell r="E655">
            <v>1984</v>
          </cell>
          <cell r="F655">
            <v>10.967000000000001</v>
          </cell>
          <cell r="G655">
            <v>5.7389999999999999</v>
          </cell>
          <cell r="H655">
            <v>27.523</v>
          </cell>
          <cell r="I655">
            <v>7.3929999999999998</v>
          </cell>
          <cell r="J655">
            <v>30.331</v>
          </cell>
          <cell r="K655">
            <v>1.3109999999999999</v>
          </cell>
          <cell r="L655">
            <v>16.116</v>
          </cell>
          <cell r="M655">
            <v>15.147</v>
          </cell>
          <cell r="N655">
            <v>9.3539999999999992</v>
          </cell>
          <cell r="O655">
            <v>9.1760000000000002</v>
          </cell>
          <cell r="P655">
            <v>29.236999999999998</v>
          </cell>
          <cell r="Q655">
            <v>58.091999999999999</v>
          </cell>
          <cell r="R655">
            <v>220.38600000000002</v>
          </cell>
          <cell r="S655">
            <v>31.641999999999999</v>
          </cell>
          <cell r="T655">
            <v>0.54300000000000004</v>
          </cell>
          <cell r="U655">
            <v>0.124</v>
          </cell>
          <cell r="V655">
            <v>0.47799999999999998</v>
          </cell>
          <cell r="W655">
            <v>0.11600000000000001</v>
          </cell>
          <cell r="X655">
            <v>0.32400000000000001</v>
          </cell>
          <cell r="Y655">
            <v>2.8000000000000001E-2</v>
          </cell>
          <cell r="Z655">
            <v>4.1000000000000002E-2</v>
          </cell>
          <cell r="AA655">
            <v>6.5000000000000002E-2</v>
          </cell>
          <cell r="AB655">
            <v>6.2E-2</v>
          </cell>
          <cell r="AC655">
            <v>0.29499999999999998</v>
          </cell>
          <cell r="AD655">
            <v>0.32200000000000001</v>
          </cell>
          <cell r="AE655">
            <v>3.4279999999999999</v>
          </cell>
          <cell r="AF655">
            <v>5.8260000000000005</v>
          </cell>
        </row>
        <row r="656">
          <cell r="A656" t="str">
            <v>121985</v>
          </cell>
          <cell r="B656" t="str">
            <v>LADWP</v>
          </cell>
          <cell r="D656">
            <v>12</v>
          </cell>
          <cell r="E656">
            <v>1985</v>
          </cell>
          <cell r="F656">
            <v>11.247</v>
          </cell>
          <cell r="G656">
            <v>5.7729999999999997</v>
          </cell>
          <cell r="H656">
            <v>27.937000000000001</v>
          </cell>
          <cell r="I656">
            <v>7.4909999999999997</v>
          </cell>
          <cell r="J656">
            <v>30.331</v>
          </cell>
          <cell r="K656">
            <v>1.3109999999999999</v>
          </cell>
          <cell r="L656">
            <v>16.117000000000001</v>
          </cell>
          <cell r="M656">
            <v>15.147</v>
          </cell>
          <cell r="N656">
            <v>9.3989999999999991</v>
          </cell>
          <cell r="O656">
            <v>9.7119999999999997</v>
          </cell>
          <cell r="P656">
            <v>29.355</v>
          </cell>
          <cell r="Q656">
            <v>60.119</v>
          </cell>
          <cell r="R656">
            <v>223.93899999999999</v>
          </cell>
          <cell r="S656">
            <v>31.641999999999999</v>
          </cell>
          <cell r="T656">
            <v>0.32</v>
          </cell>
          <cell r="U656">
            <v>4.5999999999999999E-2</v>
          </cell>
          <cell r="V656">
            <v>0.64400000000000002</v>
          </cell>
          <cell r="W656">
            <v>0.16600000000000001</v>
          </cell>
          <cell r="X656">
            <v>0.19800000000000001</v>
          </cell>
          <cell r="Y656">
            <v>5.0000000000000001E-3</v>
          </cell>
          <cell r="Z656">
            <v>1.2E-2</v>
          </cell>
          <cell r="AA656">
            <v>2.3E-2</v>
          </cell>
          <cell r="AB656">
            <v>5.8999999999999997E-2</v>
          </cell>
          <cell r="AC656">
            <v>0.63700000000000001</v>
          </cell>
          <cell r="AD656">
            <v>0.32100000000000001</v>
          </cell>
          <cell r="AE656">
            <v>2.21</v>
          </cell>
          <cell r="AF656">
            <v>4.641</v>
          </cell>
        </row>
        <row r="657">
          <cell r="A657" t="str">
            <v>121986</v>
          </cell>
          <cell r="B657" t="str">
            <v>LADWP</v>
          </cell>
          <cell r="D657">
            <v>12</v>
          </cell>
          <cell r="E657">
            <v>1986</v>
          </cell>
          <cell r="F657">
            <v>11.680999999999999</v>
          </cell>
          <cell r="G657">
            <v>5.85</v>
          </cell>
          <cell r="H657">
            <v>28.62</v>
          </cell>
          <cell r="I657">
            <v>7.65</v>
          </cell>
          <cell r="J657">
            <v>30.331</v>
          </cell>
          <cell r="K657">
            <v>1.3109999999999999</v>
          </cell>
          <cell r="L657">
            <v>16.122</v>
          </cell>
          <cell r="M657">
            <v>15.154</v>
          </cell>
          <cell r="N657">
            <v>9.4280000000000008</v>
          </cell>
          <cell r="O657">
            <v>9.9740000000000002</v>
          </cell>
          <cell r="P657">
            <v>29.622</v>
          </cell>
          <cell r="Q657">
            <v>62.588999999999999</v>
          </cell>
          <cell r="R657">
            <v>228.33199999999999</v>
          </cell>
          <cell r="S657">
            <v>31.641999999999999</v>
          </cell>
          <cell r="T657">
            <v>0.47799999999999998</v>
          </cell>
          <cell r="U657">
            <v>9.0999999999999998E-2</v>
          </cell>
          <cell r="V657">
            <v>0.93600000000000005</v>
          </cell>
          <cell r="W657">
            <v>0.23499999999999999</v>
          </cell>
          <cell r="X657">
            <v>0.435</v>
          </cell>
          <cell r="Y657">
            <v>1E-3</v>
          </cell>
          <cell r="Z657">
            <v>1.6E-2</v>
          </cell>
          <cell r="AA657">
            <v>3.5999999999999997E-2</v>
          </cell>
          <cell r="AB657">
            <v>4.4999999999999998E-2</v>
          </cell>
          <cell r="AC657">
            <v>0.373</v>
          </cell>
          <cell r="AD657">
            <v>0.49199999999999999</v>
          </cell>
          <cell r="AE657">
            <v>2.6720000000000002</v>
          </cell>
          <cell r="AF657">
            <v>5.8100000000000005</v>
          </cell>
        </row>
        <row r="658">
          <cell r="A658" t="str">
            <v>121987</v>
          </cell>
          <cell r="B658" t="str">
            <v>LADWP</v>
          </cell>
          <cell r="D658">
            <v>12</v>
          </cell>
          <cell r="E658">
            <v>1987</v>
          </cell>
          <cell r="F658">
            <v>12.09</v>
          </cell>
          <cell r="G658">
            <v>5.923</v>
          </cell>
          <cell r="H658">
            <v>29.344999999999999</v>
          </cell>
          <cell r="I658">
            <v>7.819</v>
          </cell>
          <cell r="J658">
            <v>30.387</v>
          </cell>
          <cell r="K658">
            <v>1.3109999999999999</v>
          </cell>
          <cell r="L658">
            <v>16.128</v>
          </cell>
          <cell r="M658">
            <v>15.164999999999999</v>
          </cell>
          <cell r="N658">
            <v>9.4510000000000005</v>
          </cell>
          <cell r="O658">
            <v>10.189</v>
          </cell>
          <cell r="P658">
            <v>29.902999999999999</v>
          </cell>
          <cell r="Q658">
            <v>64.754000000000005</v>
          </cell>
          <cell r="R658">
            <v>232.46499999999997</v>
          </cell>
          <cell r="S658">
            <v>31.698</v>
          </cell>
          <cell r="T658">
            <v>0.45800000000000002</v>
          </cell>
          <cell r="U658">
            <v>8.6999999999999994E-2</v>
          </cell>
          <cell r="V658">
            <v>1.0029999999999999</v>
          </cell>
          <cell r="W658">
            <v>0.252</v>
          </cell>
          <cell r="X658">
            <v>0.45700000000000002</v>
          </cell>
          <cell r="Y658">
            <v>1E-3</v>
          </cell>
          <cell r="Z658">
            <v>1.9E-2</v>
          </cell>
          <cell r="AA658">
            <v>4.1000000000000002E-2</v>
          </cell>
          <cell r="AB658">
            <v>3.9E-2</v>
          </cell>
          <cell r="AC658">
            <v>0.33600000000000002</v>
          </cell>
          <cell r="AD658">
            <v>0.53</v>
          </cell>
          <cell r="AE658">
            <v>2.3940000000000001</v>
          </cell>
          <cell r="AF658">
            <v>5.617</v>
          </cell>
        </row>
        <row r="659">
          <cell r="A659" t="str">
            <v>121988</v>
          </cell>
          <cell r="B659" t="str">
            <v>LADWP</v>
          </cell>
          <cell r="D659">
            <v>12</v>
          </cell>
          <cell r="E659">
            <v>1988</v>
          </cell>
          <cell r="F659">
            <v>12.336</v>
          </cell>
          <cell r="G659">
            <v>5.9930000000000003</v>
          </cell>
          <cell r="H659">
            <v>30.138000000000002</v>
          </cell>
          <cell r="I659">
            <v>8.0050000000000008</v>
          </cell>
          <cell r="J659">
            <v>30.466999999999999</v>
          </cell>
          <cell r="K659">
            <v>1.3109999999999999</v>
          </cell>
          <cell r="L659">
            <v>16.138000000000002</v>
          </cell>
          <cell r="M659">
            <v>15.170999999999999</v>
          </cell>
          <cell r="N659">
            <v>9.4640000000000004</v>
          </cell>
          <cell r="O659">
            <v>10.478</v>
          </cell>
          <cell r="P659">
            <v>30.378</v>
          </cell>
          <cell r="Q659">
            <v>66.17</v>
          </cell>
          <cell r="R659">
            <v>236.04900000000004</v>
          </cell>
          <cell r="S659">
            <v>31.777999999999999</v>
          </cell>
          <cell r="T659">
            <v>0.3</v>
          </cell>
          <cell r="U659">
            <v>8.6999999999999994E-2</v>
          </cell>
          <cell r="V659">
            <v>1.097</v>
          </cell>
          <cell r="W659">
            <v>0.27600000000000002</v>
          </cell>
          <cell r="X659">
            <v>0.48699999999999999</v>
          </cell>
          <cell r="Y659">
            <v>8.0000000000000002E-3</v>
          </cell>
          <cell r="Z659">
            <v>2.3E-2</v>
          </cell>
          <cell r="AA659">
            <v>3.7999999999999999E-2</v>
          </cell>
          <cell r="AB659">
            <v>3.1E-2</v>
          </cell>
          <cell r="AC659">
            <v>0.42</v>
          </cell>
          <cell r="AD659">
            <v>0.75</v>
          </cell>
          <cell r="AE659">
            <v>1.67</v>
          </cell>
          <cell r="AF659">
            <v>5.1869999999999994</v>
          </cell>
        </row>
        <row r="660">
          <cell r="A660" t="str">
            <v>121989</v>
          </cell>
          <cell r="B660" t="str">
            <v>LADWP</v>
          </cell>
          <cell r="D660">
            <v>12</v>
          </cell>
          <cell r="E660">
            <v>1989</v>
          </cell>
          <cell r="F660">
            <v>12.62</v>
          </cell>
          <cell r="G660">
            <v>6.0860000000000003</v>
          </cell>
          <cell r="H660">
            <v>30.643999999999998</v>
          </cell>
          <cell r="I660">
            <v>8.1050000000000004</v>
          </cell>
          <cell r="J660">
            <v>30.684000000000001</v>
          </cell>
          <cell r="K660">
            <v>1.3109999999999999</v>
          </cell>
          <cell r="L660">
            <v>16.155999999999999</v>
          </cell>
          <cell r="M660">
            <v>15.202</v>
          </cell>
          <cell r="N660">
            <v>9.49</v>
          </cell>
          <cell r="O660">
            <v>11.038</v>
          </cell>
          <cell r="P660">
            <v>30.832999999999998</v>
          </cell>
          <cell r="Q660">
            <v>67.622</v>
          </cell>
          <cell r="R660">
            <v>239.791</v>
          </cell>
          <cell r="S660">
            <v>31.995000000000001</v>
          </cell>
          <cell r="T660">
            <v>0.34399999999999997</v>
          </cell>
          <cell r="U660">
            <v>0.111</v>
          </cell>
          <cell r="V660">
            <v>0.83899999999999997</v>
          </cell>
          <cell r="W660">
            <v>0.19900000000000001</v>
          </cell>
          <cell r="X660">
            <v>0.65500000000000003</v>
          </cell>
          <cell r="Y660">
            <v>3.0000000000000001E-3</v>
          </cell>
          <cell r="Z660">
            <v>3.3000000000000002E-2</v>
          </cell>
          <cell r="AA660">
            <v>6.7000000000000004E-2</v>
          </cell>
          <cell r="AB660">
            <v>4.5999999999999999E-2</v>
          </cell>
          <cell r="AC660">
            <v>0.70299999999999996</v>
          </cell>
          <cell r="AD660">
            <v>0.75700000000000001</v>
          </cell>
          <cell r="AE660">
            <v>1.736</v>
          </cell>
          <cell r="AF660">
            <v>5.4930000000000003</v>
          </cell>
        </row>
        <row r="661">
          <cell r="A661" t="str">
            <v>121990</v>
          </cell>
          <cell r="B661" t="str">
            <v>LADWP</v>
          </cell>
          <cell r="D661">
            <v>12</v>
          </cell>
          <cell r="E661">
            <v>1990</v>
          </cell>
          <cell r="F661">
            <v>12.984999999999999</v>
          </cell>
          <cell r="G661">
            <v>6.1689999999999996</v>
          </cell>
          <cell r="H661">
            <v>31.114999999999998</v>
          </cell>
          <cell r="I661">
            <v>8.1989999999999998</v>
          </cell>
          <cell r="J661">
            <v>30.783000000000001</v>
          </cell>
          <cell r="K661">
            <v>1.3109999999999999</v>
          </cell>
          <cell r="L661">
            <v>16.192</v>
          </cell>
          <cell r="M661">
            <v>15.226000000000001</v>
          </cell>
          <cell r="N661">
            <v>9.5229999999999997</v>
          </cell>
          <cell r="O661">
            <v>11.166</v>
          </cell>
          <cell r="P661">
            <v>31.155999999999999</v>
          </cell>
          <cell r="Q661">
            <v>69.478999999999999</v>
          </cell>
          <cell r="R661">
            <v>243.30400000000003</v>
          </cell>
          <cell r="S661">
            <v>32.094000000000001</v>
          </cell>
          <cell r="T661">
            <v>0.43099999999999999</v>
          </cell>
          <cell r="U661">
            <v>0.10299999999999999</v>
          </cell>
          <cell r="V661">
            <v>0.83099999999999996</v>
          </cell>
          <cell r="W661">
            <v>0.20100000000000001</v>
          </cell>
          <cell r="X661">
            <v>0.56999999999999995</v>
          </cell>
          <cell r="Y661">
            <v>5.0000000000000001E-3</v>
          </cell>
          <cell r="Z661">
            <v>5.1999999999999998E-2</v>
          </cell>
          <cell r="AA661">
            <v>6.4000000000000001E-2</v>
          </cell>
          <cell r="AB661">
            <v>5.3999999999999999E-2</v>
          </cell>
          <cell r="AC661">
            <v>0.28000000000000003</v>
          </cell>
          <cell r="AD661">
            <v>0.65300000000000002</v>
          </cell>
          <cell r="AE661">
            <v>2.1739999999999999</v>
          </cell>
          <cell r="AF661">
            <v>5.4180000000000001</v>
          </cell>
        </row>
        <row r="662">
          <cell r="A662" t="str">
            <v>121991</v>
          </cell>
          <cell r="B662" t="str">
            <v>LADWP</v>
          </cell>
          <cell r="D662">
            <v>12</v>
          </cell>
          <cell r="E662">
            <v>1991</v>
          </cell>
          <cell r="F662">
            <v>13.332000000000001</v>
          </cell>
          <cell r="G662">
            <v>6.24</v>
          </cell>
          <cell r="H662">
            <v>31.850999999999999</v>
          </cell>
          <cell r="I662">
            <v>8.3650000000000002</v>
          </cell>
          <cell r="J662">
            <v>30.823</v>
          </cell>
          <cell r="K662">
            <v>1.3109999999999999</v>
          </cell>
          <cell r="L662">
            <v>16.224</v>
          </cell>
          <cell r="M662">
            <v>15.241</v>
          </cell>
          <cell r="N662">
            <v>9.5739999999999998</v>
          </cell>
          <cell r="O662">
            <v>11.359</v>
          </cell>
          <cell r="P662">
            <v>31.402999999999999</v>
          </cell>
          <cell r="Q662">
            <v>71.090999999999994</v>
          </cell>
          <cell r="R662">
            <v>246.81400000000002</v>
          </cell>
          <cell r="S662">
            <v>32.134</v>
          </cell>
          <cell r="T662">
            <v>0.41899999999999998</v>
          </cell>
          <cell r="U662">
            <v>9.4E-2</v>
          </cell>
          <cell r="V662">
            <v>1.125</v>
          </cell>
          <cell r="W662">
            <v>0.28100000000000003</v>
          </cell>
          <cell r="X662">
            <v>0.54200000000000004</v>
          </cell>
          <cell r="Y662">
            <v>5.0000000000000001E-3</v>
          </cell>
          <cell r="Z662">
            <v>0.05</v>
          </cell>
          <cell r="AA662">
            <v>5.8000000000000003E-2</v>
          </cell>
          <cell r="AB662">
            <v>7.4999999999999997E-2</v>
          </cell>
          <cell r="AC662">
            <v>0.35599999999999998</v>
          </cell>
          <cell r="AD662">
            <v>0.60699999999999998</v>
          </cell>
          <cell r="AE662">
            <v>1.964</v>
          </cell>
          <cell r="AF662">
            <v>5.5760000000000005</v>
          </cell>
        </row>
        <row r="663">
          <cell r="A663" t="str">
            <v>121992</v>
          </cell>
          <cell r="B663" t="str">
            <v>LADWP</v>
          </cell>
          <cell r="D663">
            <v>12</v>
          </cell>
          <cell r="E663">
            <v>1992</v>
          </cell>
          <cell r="F663">
            <v>13.513999999999999</v>
          </cell>
          <cell r="G663">
            <v>6.2779999999999996</v>
          </cell>
          <cell r="H663">
            <v>32.057000000000002</v>
          </cell>
          <cell r="I663">
            <v>8.3949999999999996</v>
          </cell>
          <cell r="J663">
            <v>30.823</v>
          </cell>
          <cell r="K663">
            <v>1.3109999999999999</v>
          </cell>
          <cell r="L663">
            <v>16.251999999999999</v>
          </cell>
          <cell r="M663">
            <v>15.241</v>
          </cell>
          <cell r="N663">
            <v>9.5950000000000006</v>
          </cell>
          <cell r="O663">
            <v>11.513999999999999</v>
          </cell>
          <cell r="P663">
            <v>31.533000000000001</v>
          </cell>
          <cell r="Q663">
            <v>72.138000000000005</v>
          </cell>
          <cell r="R663">
            <v>248.65100000000004</v>
          </cell>
          <cell r="S663">
            <v>32.134</v>
          </cell>
          <cell r="T663">
            <v>0.26100000000000001</v>
          </cell>
          <cell r="U663">
            <v>6.3E-2</v>
          </cell>
          <cell r="V663">
            <v>0.624</v>
          </cell>
          <cell r="W663">
            <v>0.155</v>
          </cell>
          <cell r="X663">
            <v>0.32900000000000001</v>
          </cell>
          <cell r="Y663">
            <v>1.7999999999999999E-2</v>
          </cell>
          <cell r="Z663">
            <v>4.7E-2</v>
          </cell>
          <cell r="AA663">
            <v>4.2999999999999997E-2</v>
          </cell>
          <cell r="AB663">
            <v>4.8000000000000001E-2</v>
          </cell>
          <cell r="AC663">
            <v>0.32700000000000001</v>
          </cell>
          <cell r="AD663">
            <v>0.52100000000000002</v>
          </cell>
          <cell r="AE663">
            <v>1.4379999999999999</v>
          </cell>
          <cell r="AF663">
            <v>3.8739999999999997</v>
          </cell>
        </row>
        <row r="664">
          <cell r="A664" t="str">
            <v>121993</v>
          </cell>
          <cell r="B664" t="str">
            <v>LADWP</v>
          </cell>
          <cell r="D664">
            <v>12</v>
          </cell>
          <cell r="E664">
            <v>1993</v>
          </cell>
          <cell r="F664">
            <v>13.619</v>
          </cell>
          <cell r="G664">
            <v>6.2880000000000003</v>
          </cell>
          <cell r="H664">
            <v>32.161000000000001</v>
          </cell>
          <cell r="I664">
            <v>8.4039999999999999</v>
          </cell>
          <cell r="J664">
            <v>30.823</v>
          </cell>
          <cell r="K664">
            <v>1.3109999999999999</v>
          </cell>
          <cell r="L664">
            <v>16.265999999999998</v>
          </cell>
          <cell r="M664">
            <v>15.241</v>
          </cell>
          <cell r="N664">
            <v>9.5969999999999995</v>
          </cell>
          <cell r="O664">
            <v>11.513999999999999</v>
          </cell>
          <cell r="P664">
            <v>32.087000000000003</v>
          </cell>
          <cell r="Q664">
            <v>72.138000000000005</v>
          </cell>
          <cell r="R664">
            <v>249.44899999999998</v>
          </cell>
          <cell r="S664">
            <v>32.134</v>
          </cell>
          <cell r="T664">
            <v>0.191</v>
          </cell>
          <cell r="U664">
            <v>3.7999999999999999E-2</v>
          </cell>
          <cell r="V664">
            <v>0.55000000000000004</v>
          </cell>
          <cell r="W664">
            <v>0.14099999999999999</v>
          </cell>
          <cell r="X664">
            <v>0.17199999999999999</v>
          </cell>
          <cell r="Y664">
            <v>3.3000000000000002E-2</v>
          </cell>
          <cell r="Z664">
            <v>3.5999999999999997E-2</v>
          </cell>
          <cell r="AA664">
            <v>5.0999999999999997E-2</v>
          </cell>
          <cell r="AB664">
            <v>3.1E-2</v>
          </cell>
          <cell r="AC664">
            <v>6.8000000000000005E-2</v>
          </cell>
          <cell r="AD664">
            <v>0.97499999999999998</v>
          </cell>
          <cell r="AE664">
            <v>0.253</v>
          </cell>
          <cell r="AF664">
            <v>2.5390000000000001</v>
          </cell>
        </row>
        <row r="665">
          <cell r="A665" t="str">
            <v>121994</v>
          </cell>
          <cell r="B665" t="str">
            <v>LADWP</v>
          </cell>
          <cell r="D665">
            <v>12</v>
          </cell>
          <cell r="E665">
            <v>1994</v>
          </cell>
          <cell r="F665">
            <v>13.701000000000001</v>
          </cell>
          <cell r="G665">
            <v>6.29</v>
          </cell>
          <cell r="H665">
            <v>32.241</v>
          </cell>
          <cell r="I665">
            <v>8.4090000000000007</v>
          </cell>
          <cell r="J665">
            <v>30.823</v>
          </cell>
          <cell r="K665">
            <v>1.3109999999999999</v>
          </cell>
          <cell r="L665">
            <v>16.273</v>
          </cell>
          <cell r="M665">
            <v>15.241</v>
          </cell>
          <cell r="N665">
            <v>9.6010000000000009</v>
          </cell>
          <cell r="O665">
            <v>11.513999999999999</v>
          </cell>
          <cell r="P665">
            <v>32.192999999999998</v>
          </cell>
          <cell r="Q665">
            <v>72.138000000000005</v>
          </cell>
          <cell r="R665">
            <v>249.73500000000004</v>
          </cell>
          <cell r="S665">
            <v>32.134</v>
          </cell>
          <cell r="T665">
            <v>0.17499999999999999</v>
          </cell>
          <cell r="U665">
            <v>3.2000000000000001E-2</v>
          </cell>
          <cell r="V665">
            <v>0.55400000000000005</v>
          </cell>
          <cell r="W665">
            <v>0.14599999999999999</v>
          </cell>
          <cell r="X665">
            <v>9.9000000000000005E-2</v>
          </cell>
          <cell r="Y665">
            <v>2.3E-2</v>
          </cell>
          <cell r="Z665">
            <v>3.1E-2</v>
          </cell>
          <cell r="AA665">
            <v>3.9E-2</v>
          </cell>
          <cell r="AB665">
            <v>3.5999999999999997E-2</v>
          </cell>
          <cell r="AC665">
            <v>1.9E-2</v>
          </cell>
          <cell r="AD665">
            <v>0.56000000000000005</v>
          </cell>
          <cell r="AE665">
            <v>0.23799999999999999</v>
          </cell>
          <cell r="AF665">
            <v>1.9519999999999997</v>
          </cell>
        </row>
        <row r="666">
          <cell r="A666" t="str">
            <v>121995</v>
          </cell>
          <cell r="B666" t="str">
            <v>LADWP</v>
          </cell>
          <cell r="D666">
            <v>12</v>
          </cell>
          <cell r="E666">
            <v>1995</v>
          </cell>
          <cell r="F666">
            <v>13.728999999999999</v>
          </cell>
          <cell r="G666">
            <v>6.29</v>
          </cell>
          <cell r="H666">
            <v>32.241</v>
          </cell>
          <cell r="I666">
            <v>8.4090000000000007</v>
          </cell>
          <cell r="J666">
            <v>30.823</v>
          </cell>
          <cell r="K666">
            <v>1.3109999999999999</v>
          </cell>
          <cell r="L666">
            <v>16.294</v>
          </cell>
          <cell r="M666">
            <v>15.241</v>
          </cell>
          <cell r="N666">
            <v>9.6010000000000009</v>
          </cell>
          <cell r="O666">
            <v>11.513999999999999</v>
          </cell>
          <cell r="P666">
            <v>32.192999999999998</v>
          </cell>
          <cell r="Q666">
            <v>72.138000000000005</v>
          </cell>
          <cell r="R666">
            <v>249.78400000000002</v>
          </cell>
          <cell r="S666">
            <v>32.134</v>
          </cell>
          <cell r="T666">
            <v>0.129</v>
          </cell>
          <cell r="U666">
            <v>2.1000000000000001E-2</v>
          </cell>
          <cell r="V666">
            <v>0.312</v>
          </cell>
          <cell r="W666">
            <v>8.2000000000000003E-2</v>
          </cell>
          <cell r="X666">
            <v>6.4000000000000001E-2</v>
          </cell>
          <cell r="Y666">
            <v>2.9000000000000001E-2</v>
          </cell>
          <cell r="Z666">
            <v>4.7E-2</v>
          </cell>
          <cell r="AA666">
            <v>1.9E-2</v>
          </cell>
          <cell r="AB666">
            <v>1.7000000000000001E-2</v>
          </cell>
          <cell r="AC666">
            <v>2.3E-2</v>
          </cell>
          <cell r="AD666">
            <v>0.22500000000000001</v>
          </cell>
          <cell r="AE666">
            <v>0.247</v>
          </cell>
          <cell r="AF666">
            <v>1.2149999999999999</v>
          </cell>
        </row>
        <row r="667">
          <cell r="A667" t="str">
            <v>121996</v>
          </cell>
          <cell r="B667" t="str">
            <v>LADWP</v>
          </cell>
          <cell r="D667">
            <v>12</v>
          </cell>
          <cell r="E667">
            <v>1996</v>
          </cell>
          <cell r="F667">
            <v>13.757</v>
          </cell>
          <cell r="G667">
            <v>6.29</v>
          </cell>
          <cell r="H667">
            <v>32.241</v>
          </cell>
          <cell r="I667">
            <v>8.4090000000000007</v>
          </cell>
          <cell r="J667">
            <v>30.823</v>
          </cell>
          <cell r="K667">
            <v>1.3109999999999999</v>
          </cell>
          <cell r="L667">
            <v>16.294</v>
          </cell>
          <cell r="M667">
            <v>15.241</v>
          </cell>
          <cell r="N667">
            <v>9.6010000000000009</v>
          </cell>
          <cell r="O667">
            <v>11.513999999999999</v>
          </cell>
          <cell r="P667">
            <v>32.192999999999998</v>
          </cell>
          <cell r="Q667">
            <v>72.138000000000005</v>
          </cell>
          <cell r="R667">
            <v>249.81199999999998</v>
          </cell>
          <cell r="S667">
            <v>32.134</v>
          </cell>
          <cell r="T667">
            <v>0.13500000000000001</v>
          </cell>
          <cell r="U667">
            <v>4.1000000000000002E-2</v>
          </cell>
          <cell r="V667">
            <v>0.30499999999999999</v>
          </cell>
          <cell r="W667">
            <v>7.6999999999999999E-2</v>
          </cell>
          <cell r="X667">
            <v>0.129</v>
          </cell>
          <cell r="Y667">
            <v>8.9999999999999993E-3</v>
          </cell>
          <cell r="Z667">
            <v>2.5999999999999999E-2</v>
          </cell>
          <cell r="AA667">
            <v>3.5999999999999997E-2</v>
          </cell>
          <cell r="AB667">
            <v>1.6E-2</v>
          </cell>
          <cell r="AC667">
            <v>2.8000000000000001E-2</v>
          </cell>
          <cell r="AD667">
            <v>0.32</v>
          </cell>
          <cell r="AE667">
            <v>0.23</v>
          </cell>
          <cell r="AF667">
            <v>1.3520000000000001</v>
          </cell>
        </row>
        <row r="668">
          <cell r="A668" t="str">
            <v>121997</v>
          </cell>
          <cell r="B668" t="str">
            <v>LADWP</v>
          </cell>
          <cell r="D668">
            <v>12</v>
          </cell>
          <cell r="E668">
            <v>1997</v>
          </cell>
          <cell r="F668">
            <v>13.757</v>
          </cell>
          <cell r="G668">
            <v>6.29</v>
          </cell>
          <cell r="H668">
            <v>32.241</v>
          </cell>
          <cell r="I668">
            <v>8.4090000000000007</v>
          </cell>
          <cell r="J668">
            <v>30.823</v>
          </cell>
          <cell r="K668">
            <v>1.3109999999999999</v>
          </cell>
          <cell r="L668">
            <v>16.294</v>
          </cell>
          <cell r="M668">
            <v>15.241</v>
          </cell>
          <cell r="N668">
            <v>9.6010000000000009</v>
          </cell>
          <cell r="O668">
            <v>11.513999999999999</v>
          </cell>
          <cell r="P668">
            <v>32.192999999999998</v>
          </cell>
          <cell r="Q668">
            <v>72.138000000000005</v>
          </cell>
          <cell r="R668">
            <v>249.81199999999998</v>
          </cell>
          <cell r="S668">
            <v>32.134</v>
          </cell>
          <cell r="T668">
            <v>7.8E-2</v>
          </cell>
          <cell r="U668">
            <v>4.1000000000000002E-2</v>
          </cell>
          <cell r="V668">
            <v>0.44400000000000001</v>
          </cell>
          <cell r="W668">
            <v>0.113</v>
          </cell>
          <cell r="X668">
            <v>0.16900000000000001</v>
          </cell>
          <cell r="Y668">
            <v>3.0000000000000001E-3</v>
          </cell>
          <cell r="Z668">
            <v>2.5000000000000001E-2</v>
          </cell>
          <cell r="AA668">
            <v>2.8000000000000001E-2</v>
          </cell>
          <cell r="AB668">
            <v>0.02</v>
          </cell>
          <cell r="AC668">
            <v>0.01</v>
          </cell>
          <cell r="AD668">
            <v>0.41799999999999998</v>
          </cell>
          <cell r="AE668">
            <v>0.14399999999999999</v>
          </cell>
          <cell r="AF668">
            <v>1.4929999999999999</v>
          </cell>
        </row>
        <row r="669">
          <cell r="A669" t="str">
            <v>121998</v>
          </cell>
          <cell r="B669" t="str">
            <v>LADWP</v>
          </cell>
          <cell r="D669">
            <v>12</v>
          </cell>
          <cell r="E669">
            <v>1998</v>
          </cell>
          <cell r="F669">
            <v>13.757</v>
          </cell>
          <cell r="G669">
            <v>6.29</v>
          </cell>
          <cell r="H669">
            <v>32.241</v>
          </cell>
          <cell r="I669">
            <v>8.4090000000000007</v>
          </cell>
          <cell r="J669">
            <v>30.823</v>
          </cell>
          <cell r="K669">
            <v>1.3109999999999999</v>
          </cell>
          <cell r="L669">
            <v>16.294</v>
          </cell>
          <cell r="M669">
            <v>15.241</v>
          </cell>
          <cell r="N669">
            <v>9.6010000000000009</v>
          </cell>
          <cell r="O669">
            <v>11.513999999999999</v>
          </cell>
          <cell r="P669">
            <v>32.192999999999998</v>
          </cell>
          <cell r="Q669">
            <v>72.138000000000005</v>
          </cell>
          <cell r="R669">
            <v>249.81199999999998</v>
          </cell>
          <cell r="S669">
            <v>32.134</v>
          </cell>
          <cell r="T669">
            <v>0.10199999999999999</v>
          </cell>
          <cell r="U669">
            <v>4.9000000000000002E-2</v>
          </cell>
          <cell r="V669">
            <v>0.46800000000000003</v>
          </cell>
          <cell r="W669">
            <v>0.11899999999999999</v>
          </cell>
          <cell r="X669">
            <v>0.17799999999999999</v>
          </cell>
          <cell r="Y669">
            <v>0.01</v>
          </cell>
          <cell r="Z669">
            <v>2.4E-2</v>
          </cell>
          <cell r="AA669">
            <v>3.9E-2</v>
          </cell>
          <cell r="AB669">
            <v>2.4E-2</v>
          </cell>
          <cell r="AC669">
            <v>8.3000000000000004E-2</v>
          </cell>
          <cell r="AD669">
            <v>0.41899999999999998</v>
          </cell>
          <cell r="AE669">
            <v>0.27900000000000003</v>
          </cell>
          <cell r="AF669">
            <v>1.794</v>
          </cell>
        </row>
        <row r="670">
          <cell r="A670" t="str">
            <v>121999</v>
          </cell>
          <cell r="B670" t="str">
            <v>LADWP</v>
          </cell>
          <cell r="D670">
            <v>12</v>
          </cell>
          <cell r="E670">
            <v>1999</v>
          </cell>
          <cell r="F670">
            <v>13.757</v>
          </cell>
          <cell r="G670">
            <v>6.29</v>
          </cell>
          <cell r="H670">
            <v>32.241</v>
          </cell>
          <cell r="I670">
            <v>8.4090000000000007</v>
          </cell>
          <cell r="J670">
            <v>30.823</v>
          </cell>
          <cell r="K670">
            <v>1.3109999999999999</v>
          </cell>
          <cell r="L670">
            <v>16.294</v>
          </cell>
          <cell r="M670">
            <v>15.241</v>
          </cell>
          <cell r="N670">
            <v>9.6010000000000009</v>
          </cell>
          <cell r="O670">
            <v>11.513999999999999</v>
          </cell>
          <cell r="P670">
            <v>32.192999999999998</v>
          </cell>
          <cell r="Q670">
            <v>72.138000000000005</v>
          </cell>
          <cell r="R670">
            <v>249.81199999999998</v>
          </cell>
          <cell r="S670">
            <v>32.134</v>
          </cell>
          <cell r="T670">
            <v>0.122</v>
          </cell>
          <cell r="U670">
            <v>4.4999999999999998E-2</v>
          </cell>
          <cell r="V670">
            <v>0.43099999999999999</v>
          </cell>
          <cell r="W670">
            <v>0.108</v>
          </cell>
          <cell r="X670">
            <v>0.20499999999999999</v>
          </cell>
          <cell r="Y670">
            <v>8.9999999999999993E-3</v>
          </cell>
          <cell r="Z670">
            <v>4.4999999999999998E-2</v>
          </cell>
          <cell r="AA670">
            <v>3.2000000000000001E-2</v>
          </cell>
          <cell r="AB670">
            <v>2.1999999999999999E-2</v>
          </cell>
          <cell r="AC670">
            <v>0.16600000000000001</v>
          </cell>
          <cell r="AD670">
            <v>0.34699999999999998</v>
          </cell>
          <cell r="AE670">
            <v>0.46899999999999997</v>
          </cell>
          <cell r="AF670">
            <v>2.0009999999999999</v>
          </cell>
        </row>
        <row r="671">
          <cell r="A671" t="str">
            <v>122000</v>
          </cell>
          <cell r="B671" t="str">
            <v>LADWP</v>
          </cell>
          <cell r="D671">
            <v>12</v>
          </cell>
          <cell r="E671">
            <v>2000</v>
          </cell>
          <cell r="F671">
            <v>13.757</v>
          </cell>
          <cell r="G671">
            <v>6.3259999999999996</v>
          </cell>
          <cell r="H671">
            <v>32.241</v>
          </cell>
          <cell r="I671">
            <v>8.4090000000000007</v>
          </cell>
          <cell r="J671">
            <v>30.823</v>
          </cell>
          <cell r="K671">
            <v>1.3109999999999999</v>
          </cell>
          <cell r="L671">
            <v>16.294</v>
          </cell>
          <cell r="M671">
            <v>15.241</v>
          </cell>
          <cell r="N671">
            <v>9.6010000000000009</v>
          </cell>
          <cell r="O671">
            <v>11.513999999999999</v>
          </cell>
          <cell r="P671">
            <v>32.192999999999998</v>
          </cell>
          <cell r="Q671">
            <v>72.138000000000005</v>
          </cell>
          <cell r="R671">
            <v>249.84799999999998</v>
          </cell>
          <cell r="S671">
            <v>32.134</v>
          </cell>
          <cell r="T671">
            <v>0.111</v>
          </cell>
          <cell r="U671">
            <v>9.5000000000000001E-2</v>
          </cell>
          <cell r="V671">
            <v>0.68500000000000005</v>
          </cell>
          <cell r="W671">
            <v>0.16200000000000001</v>
          </cell>
          <cell r="X671">
            <v>0.56200000000000006</v>
          </cell>
          <cell r="Y671">
            <v>0</v>
          </cell>
          <cell r="Z671">
            <v>3.9E-2</v>
          </cell>
          <cell r="AA671">
            <v>0.10299999999999999</v>
          </cell>
          <cell r="AB671">
            <v>5.1999999999999998E-2</v>
          </cell>
          <cell r="AC671">
            <v>0.14099999999999999</v>
          </cell>
          <cell r="AD671">
            <v>0.46200000000000002</v>
          </cell>
          <cell r="AE671">
            <v>0.84599999999999997</v>
          </cell>
          <cell r="AF671">
            <v>3.258</v>
          </cell>
        </row>
        <row r="672">
          <cell r="A672" t="str">
            <v>122001</v>
          </cell>
          <cell r="B672" t="str">
            <v>LADWP</v>
          </cell>
          <cell r="D672">
            <v>12</v>
          </cell>
          <cell r="E672">
            <v>2001</v>
          </cell>
          <cell r="F672">
            <v>13.757</v>
          </cell>
          <cell r="G672">
            <v>6.3639999999999999</v>
          </cell>
          <cell r="H672">
            <v>32.241</v>
          </cell>
          <cell r="I672">
            <v>8.4090000000000007</v>
          </cell>
          <cell r="J672">
            <v>30.823</v>
          </cell>
          <cell r="K672">
            <v>1.3109999999999999</v>
          </cell>
          <cell r="L672">
            <v>16.3</v>
          </cell>
          <cell r="M672">
            <v>15.241</v>
          </cell>
          <cell r="N672">
            <v>9.6010000000000009</v>
          </cell>
          <cell r="O672">
            <v>11.513999999999999</v>
          </cell>
          <cell r="P672">
            <v>32.192999999999998</v>
          </cell>
          <cell r="Q672">
            <v>72.138000000000005</v>
          </cell>
          <cell r="R672">
            <v>249.89200000000002</v>
          </cell>
          <cell r="S672">
            <v>32.134</v>
          </cell>
          <cell r="T672">
            <v>0.13</v>
          </cell>
          <cell r="U672">
            <v>9.4E-2</v>
          </cell>
          <cell r="V672">
            <v>0.60599999999999998</v>
          </cell>
          <cell r="W672">
            <v>0.14099999999999999</v>
          </cell>
          <cell r="X672">
            <v>0.55400000000000005</v>
          </cell>
          <cell r="Y672">
            <v>3.3000000000000002E-2</v>
          </cell>
          <cell r="Z672">
            <v>5.7000000000000002E-2</v>
          </cell>
          <cell r="AA672">
            <v>8.4000000000000005E-2</v>
          </cell>
          <cell r="AB672">
            <v>5.0999999999999997E-2</v>
          </cell>
          <cell r="AC672">
            <v>9.7000000000000003E-2</v>
          </cell>
          <cell r="AD672">
            <v>0.503</v>
          </cell>
          <cell r="AE672">
            <v>0.71299999999999997</v>
          </cell>
          <cell r="AF672">
            <v>3.0629999999999997</v>
          </cell>
        </row>
        <row r="673">
          <cell r="A673" t="str">
            <v>122002</v>
          </cell>
          <cell r="B673" t="str">
            <v>LADWP</v>
          </cell>
          <cell r="D673">
            <v>12</v>
          </cell>
          <cell r="E673">
            <v>2002</v>
          </cell>
          <cell r="F673">
            <v>13.894</v>
          </cell>
          <cell r="G673">
            <v>6.4269999999999996</v>
          </cell>
          <cell r="H673">
            <v>32.56</v>
          </cell>
          <cell r="I673">
            <v>8.4920000000000009</v>
          </cell>
          <cell r="J673">
            <v>30.873999999999999</v>
          </cell>
          <cell r="K673">
            <v>1.3129999999999999</v>
          </cell>
          <cell r="L673">
            <v>16.512</v>
          </cell>
          <cell r="M673">
            <v>15.391999999999999</v>
          </cell>
          <cell r="N673">
            <v>9.6159999999999997</v>
          </cell>
          <cell r="O673">
            <v>11.782</v>
          </cell>
          <cell r="P673">
            <v>32.298000000000002</v>
          </cell>
          <cell r="Q673">
            <v>72.852000000000004</v>
          </cell>
          <cell r="R673">
            <v>252.012</v>
          </cell>
          <cell r="S673">
            <v>32.186999999999998</v>
          </cell>
          <cell r="T673">
            <v>0.38800000000000001</v>
          </cell>
          <cell r="U673">
            <v>0.125</v>
          </cell>
          <cell r="V673">
            <v>1.6160000000000001</v>
          </cell>
          <cell r="W673">
            <v>0.629</v>
          </cell>
          <cell r="X673">
            <v>4.548</v>
          </cell>
          <cell r="Y673">
            <v>0.39300000000000002</v>
          </cell>
          <cell r="Z673">
            <v>0.25900000000000001</v>
          </cell>
          <cell r="AA673">
            <v>0.51900000000000002</v>
          </cell>
          <cell r="AB673">
            <v>0.19700000000000001</v>
          </cell>
          <cell r="AC673">
            <v>1.7090000000000001</v>
          </cell>
          <cell r="AD673">
            <v>2.0409999999999999</v>
          </cell>
          <cell r="AE673">
            <v>3.895</v>
          </cell>
          <cell r="AF673">
            <v>16.318999999999999</v>
          </cell>
        </row>
        <row r="674">
          <cell r="A674" t="str">
            <v>122003</v>
          </cell>
          <cell r="B674" t="str">
            <v>LADWP</v>
          </cell>
          <cell r="D674">
            <v>12</v>
          </cell>
          <cell r="E674">
            <v>2003</v>
          </cell>
          <cell r="F674">
            <v>14.068</v>
          </cell>
          <cell r="G674">
            <v>6.508</v>
          </cell>
          <cell r="H674">
            <v>32.969000000000001</v>
          </cell>
          <cell r="I674">
            <v>8.5990000000000002</v>
          </cell>
          <cell r="J674">
            <v>30.873999999999999</v>
          </cell>
          <cell r="K674">
            <v>1.3140000000000001</v>
          </cell>
          <cell r="L674">
            <v>16.515000000000001</v>
          </cell>
          <cell r="M674">
            <v>15.585000000000001</v>
          </cell>
          <cell r="N674">
            <v>9.734</v>
          </cell>
          <cell r="O674">
            <v>12.007</v>
          </cell>
          <cell r="P674">
            <v>32.402999999999999</v>
          </cell>
          <cell r="Q674">
            <v>73.766999999999996</v>
          </cell>
          <cell r="R674">
            <v>254.34299999999999</v>
          </cell>
          <cell r="S674">
            <v>32.188000000000002</v>
          </cell>
          <cell r="T674">
            <v>0.32900000000000001</v>
          </cell>
          <cell r="U674">
            <v>0.14699999999999999</v>
          </cell>
          <cell r="V674">
            <v>1.026</v>
          </cell>
          <cell r="W674">
            <v>0.28799999999999998</v>
          </cell>
          <cell r="X674">
            <v>0.66800000000000004</v>
          </cell>
          <cell r="Y674">
            <v>0.04</v>
          </cell>
          <cell r="Z674">
            <v>5.5E-2</v>
          </cell>
          <cell r="AA674">
            <v>0.316</v>
          </cell>
          <cell r="AB674">
            <v>0.187</v>
          </cell>
          <cell r="AC674">
            <v>0.441</v>
          </cell>
          <cell r="AD674">
            <v>0.77300000000000002</v>
          </cell>
          <cell r="AE674">
            <v>1.885</v>
          </cell>
          <cell r="AF674">
            <v>6.1549999999999994</v>
          </cell>
        </row>
        <row r="675">
          <cell r="A675" t="str">
            <v>122004</v>
          </cell>
          <cell r="B675" t="str">
            <v>LADWP</v>
          </cell>
          <cell r="D675">
            <v>12</v>
          </cell>
          <cell r="E675">
            <v>2004</v>
          </cell>
          <cell r="F675">
            <v>14.13</v>
          </cell>
          <cell r="G675">
            <v>6.5359999999999996</v>
          </cell>
          <cell r="H675">
            <v>33.112000000000002</v>
          </cell>
          <cell r="I675">
            <v>8.6359999999999992</v>
          </cell>
          <cell r="J675">
            <v>30.873999999999999</v>
          </cell>
          <cell r="K675">
            <v>1.3149999999999999</v>
          </cell>
          <cell r="L675">
            <v>16.530999999999999</v>
          </cell>
          <cell r="M675">
            <v>15.653</v>
          </cell>
          <cell r="N675">
            <v>9.859</v>
          </cell>
          <cell r="O675">
            <v>12.170999999999999</v>
          </cell>
          <cell r="P675">
            <v>32.503</v>
          </cell>
          <cell r="Q675">
            <v>74.087999999999994</v>
          </cell>
          <cell r="R675">
            <v>255.40799999999999</v>
          </cell>
          <cell r="S675">
            <v>32.189</v>
          </cell>
          <cell r="T675">
            <v>0.22</v>
          </cell>
          <cell r="U675">
            <v>9.9000000000000005E-2</v>
          </cell>
          <cell r="V675">
            <v>0.75900000000000001</v>
          </cell>
          <cell r="W675">
            <v>0.218</v>
          </cell>
          <cell r="X675">
            <v>0.65100000000000002</v>
          </cell>
          <cell r="Y675">
            <v>3.7999999999999999E-2</v>
          </cell>
          <cell r="Z675">
            <v>7.1999999999999995E-2</v>
          </cell>
          <cell r="AA675">
            <v>0.2</v>
          </cell>
          <cell r="AB675">
            <v>0.19800000000000001</v>
          </cell>
          <cell r="AC675">
            <v>0.375</v>
          </cell>
          <cell r="AD675">
            <v>0.77400000000000002</v>
          </cell>
          <cell r="AE675">
            <v>1.3440000000000001</v>
          </cell>
          <cell r="AF675">
            <v>4.9480000000000004</v>
          </cell>
        </row>
        <row r="676">
          <cell r="A676" t="str">
            <v>122005</v>
          </cell>
          <cell r="B676" t="str">
            <v>LADWP</v>
          </cell>
          <cell r="D676">
            <v>12</v>
          </cell>
          <cell r="E676">
            <v>2005</v>
          </cell>
          <cell r="F676">
            <v>14.189</v>
          </cell>
          <cell r="G676">
            <v>6.5640000000000001</v>
          </cell>
          <cell r="H676">
            <v>33.253</v>
          </cell>
          <cell r="I676">
            <v>8.673</v>
          </cell>
          <cell r="J676">
            <v>30.873999999999999</v>
          </cell>
          <cell r="K676">
            <v>1.3149999999999999</v>
          </cell>
          <cell r="L676">
            <v>16.545999999999999</v>
          </cell>
          <cell r="M676">
            <v>15.72</v>
          </cell>
          <cell r="N676">
            <v>9.9819999999999993</v>
          </cell>
          <cell r="O676">
            <v>12.3</v>
          </cell>
          <cell r="P676">
            <v>32.597000000000001</v>
          </cell>
          <cell r="Q676">
            <v>74.403000000000006</v>
          </cell>
          <cell r="R676">
            <v>256.416</v>
          </cell>
          <cell r="S676">
            <v>32.189</v>
          </cell>
          <cell r="T676">
            <v>0.223</v>
          </cell>
          <cell r="U676">
            <v>0.10299999999999999</v>
          </cell>
          <cell r="V676">
            <v>0.751</v>
          </cell>
          <cell r="W676">
            <v>0.215</v>
          </cell>
          <cell r="X676">
            <v>0.63600000000000001</v>
          </cell>
          <cell r="Y676">
            <v>3.6999999999999998E-2</v>
          </cell>
          <cell r="Z676">
            <v>7.5999999999999998E-2</v>
          </cell>
          <cell r="AA676">
            <v>0.20899999999999999</v>
          </cell>
          <cell r="AB676">
            <v>0.20300000000000001</v>
          </cell>
          <cell r="AC676">
            <v>0.33600000000000002</v>
          </cell>
          <cell r="AD676">
            <v>0.77200000000000002</v>
          </cell>
          <cell r="AE676">
            <v>1.387</v>
          </cell>
          <cell r="AF676">
            <v>4.9480000000000004</v>
          </cell>
        </row>
        <row r="677">
          <cell r="A677" t="str">
            <v>122006</v>
          </cell>
          <cell r="B677" t="str">
            <v>LADWP</v>
          </cell>
          <cell r="D677">
            <v>12</v>
          </cell>
          <cell r="E677">
            <v>2006</v>
          </cell>
          <cell r="F677">
            <v>14.256</v>
          </cell>
          <cell r="G677">
            <v>6.5949999999999998</v>
          </cell>
          <cell r="H677">
            <v>33.408999999999999</v>
          </cell>
          <cell r="I677">
            <v>8.7140000000000004</v>
          </cell>
          <cell r="J677">
            <v>30.873999999999999</v>
          </cell>
          <cell r="K677">
            <v>1.3160000000000001</v>
          </cell>
          <cell r="L677">
            <v>16.568999999999999</v>
          </cell>
          <cell r="M677">
            <v>15.792999999999999</v>
          </cell>
          <cell r="N677">
            <v>10.108000000000001</v>
          </cell>
          <cell r="O677">
            <v>12.412000000000001</v>
          </cell>
          <cell r="P677">
            <v>32.686</v>
          </cell>
          <cell r="Q677">
            <v>74.751000000000005</v>
          </cell>
          <cell r="R677">
            <v>257.48300000000006</v>
          </cell>
          <cell r="S677">
            <v>32.19</v>
          </cell>
          <cell r="T677">
            <v>0.23300000000000001</v>
          </cell>
          <cell r="U677">
            <v>0.111</v>
          </cell>
          <cell r="V677">
            <v>0.75800000000000001</v>
          </cell>
          <cell r="W677">
            <v>0.216</v>
          </cell>
          <cell r="X677">
            <v>0.61799999999999999</v>
          </cell>
          <cell r="Y677">
            <v>3.5000000000000003E-2</v>
          </cell>
          <cell r="Z677">
            <v>8.8999999999999996E-2</v>
          </cell>
          <cell r="AA677">
            <v>0.22700000000000001</v>
          </cell>
          <cell r="AB677">
            <v>0.21299999999999999</v>
          </cell>
          <cell r="AC677">
            <v>0.312</v>
          </cell>
          <cell r="AD677">
            <v>0.76600000000000001</v>
          </cell>
          <cell r="AE677">
            <v>1.4690000000000001</v>
          </cell>
          <cell r="AF677">
            <v>5.0469999999999997</v>
          </cell>
        </row>
        <row r="678">
          <cell r="A678" t="str">
            <v>122007</v>
          </cell>
          <cell r="B678" t="str">
            <v>LADWP</v>
          </cell>
          <cell r="D678">
            <v>12</v>
          </cell>
          <cell r="E678">
            <v>2007</v>
          </cell>
          <cell r="F678">
            <v>14.356</v>
          </cell>
          <cell r="G678">
            <v>6.641</v>
          </cell>
          <cell r="H678">
            <v>33.643999999999998</v>
          </cell>
          <cell r="I678">
            <v>8.7750000000000004</v>
          </cell>
          <cell r="J678">
            <v>30.891999999999999</v>
          </cell>
          <cell r="K678">
            <v>1.3169999999999999</v>
          </cell>
          <cell r="L678">
            <v>16.632000000000001</v>
          </cell>
          <cell r="M678">
            <v>15.904999999999999</v>
          </cell>
          <cell r="N678">
            <v>10.257999999999999</v>
          </cell>
          <cell r="O678">
            <v>12.523999999999999</v>
          </cell>
          <cell r="P678">
            <v>32.771999999999998</v>
          </cell>
          <cell r="Q678">
            <v>75.278000000000006</v>
          </cell>
          <cell r="R678">
            <v>258.99399999999997</v>
          </cell>
          <cell r="S678">
            <v>32.208999999999996</v>
          </cell>
          <cell r="T678">
            <v>0.27100000000000002</v>
          </cell>
          <cell r="U678">
            <v>0.13200000000000001</v>
          </cell>
          <cell r="V678">
            <v>0.82899999999999996</v>
          </cell>
          <cell r="W678">
            <v>0.23400000000000001</v>
          </cell>
          <cell r="X678">
            <v>0.61599999999999999</v>
          </cell>
          <cell r="Y678">
            <v>3.4000000000000002E-2</v>
          </cell>
          <cell r="Z678">
            <v>0.13500000000000001</v>
          </cell>
          <cell r="AA678">
            <v>0.27600000000000002</v>
          </cell>
          <cell r="AB678">
            <v>0.24299999999999999</v>
          </cell>
          <cell r="AC678">
            <v>0.307</v>
          </cell>
          <cell r="AD678">
            <v>0.76</v>
          </cell>
          <cell r="AE678">
            <v>1.6910000000000001</v>
          </cell>
          <cell r="AF678">
            <v>5.5279999999999987</v>
          </cell>
        </row>
        <row r="679">
          <cell r="A679" t="str">
            <v>122008</v>
          </cell>
          <cell r="B679" t="str">
            <v>LADWP</v>
          </cell>
          <cell r="D679">
            <v>12</v>
          </cell>
          <cell r="E679">
            <v>2008</v>
          </cell>
          <cell r="F679">
            <v>14.444000000000001</v>
          </cell>
          <cell r="G679">
            <v>6.6820000000000004</v>
          </cell>
          <cell r="H679">
            <v>33.848999999999997</v>
          </cell>
          <cell r="I679">
            <v>8.8279999999999994</v>
          </cell>
          <cell r="J679">
            <v>30.931000000000001</v>
          </cell>
          <cell r="K679">
            <v>1.319</v>
          </cell>
          <cell r="L679">
            <v>16.684999999999999</v>
          </cell>
          <cell r="M679">
            <v>16.001999999999999</v>
          </cell>
          <cell r="N679">
            <v>10.401999999999999</v>
          </cell>
          <cell r="O679">
            <v>12.632</v>
          </cell>
          <cell r="P679">
            <v>32.854999999999997</v>
          </cell>
          <cell r="Q679">
            <v>75.736999999999995</v>
          </cell>
          <cell r="R679">
            <v>260.36599999999999</v>
          </cell>
          <cell r="S679">
            <v>32.25</v>
          </cell>
          <cell r="T679">
            <v>0.26100000000000001</v>
          </cell>
          <cell r="U679">
            <v>0.13</v>
          </cell>
          <cell r="V679">
            <v>0.78600000000000003</v>
          </cell>
          <cell r="W679">
            <v>0.221</v>
          </cell>
          <cell r="X679">
            <v>0.61799999999999999</v>
          </cell>
          <cell r="Y679">
            <v>3.3000000000000002E-2</v>
          </cell>
          <cell r="Z679">
            <v>0.13100000000000001</v>
          </cell>
          <cell r="AA679">
            <v>0.27300000000000002</v>
          </cell>
          <cell r="AB679">
            <v>0.24299999999999999</v>
          </cell>
          <cell r="AC679">
            <v>0.29599999999999999</v>
          </cell>
          <cell r="AD679">
            <v>0.75</v>
          </cell>
          <cell r="AE679">
            <v>1.661</v>
          </cell>
          <cell r="AF679">
            <v>5.4029999999999996</v>
          </cell>
        </row>
        <row r="680">
          <cell r="A680" t="str">
            <v>122009</v>
          </cell>
          <cell r="B680" t="str">
            <v>LADWP</v>
          </cell>
          <cell r="D680">
            <v>12</v>
          </cell>
          <cell r="E680">
            <v>2009</v>
          </cell>
          <cell r="F680">
            <v>14.503</v>
          </cell>
          <cell r="G680">
            <v>6.7089999999999996</v>
          </cell>
          <cell r="H680">
            <v>33.987000000000002</v>
          </cell>
          <cell r="I680">
            <v>8.8640000000000008</v>
          </cell>
          <cell r="J680">
            <v>30.981000000000002</v>
          </cell>
          <cell r="K680">
            <v>1.32</v>
          </cell>
          <cell r="L680">
            <v>16.706</v>
          </cell>
          <cell r="M680">
            <v>16.067</v>
          </cell>
          <cell r="N680">
            <v>10.525</v>
          </cell>
          <cell r="O680">
            <v>12.728</v>
          </cell>
          <cell r="P680">
            <v>32.933</v>
          </cell>
          <cell r="Q680">
            <v>76.046000000000006</v>
          </cell>
          <cell r="R680">
            <v>261.36900000000003</v>
          </cell>
          <cell r="S680">
            <v>32.301000000000002</v>
          </cell>
          <cell r="T680">
            <v>0.23499999999999999</v>
          </cell>
          <cell r="U680">
            <v>0.122</v>
          </cell>
          <cell r="V680">
            <v>0.70699999999999996</v>
          </cell>
          <cell r="W680">
            <v>0.19900000000000001</v>
          </cell>
          <cell r="X680">
            <v>0.60799999999999998</v>
          </cell>
          <cell r="Y680">
            <v>3.1E-2</v>
          </cell>
          <cell r="Z680">
            <v>0.105</v>
          </cell>
          <cell r="AA680">
            <v>0.254</v>
          </cell>
          <cell r="AB680">
            <v>0.22900000000000001</v>
          </cell>
          <cell r="AC680">
            <v>0.27800000000000002</v>
          </cell>
          <cell r="AD680">
            <v>0.73699999999999999</v>
          </cell>
          <cell r="AE680">
            <v>1.544</v>
          </cell>
          <cell r="AF680">
            <v>5.0490000000000004</v>
          </cell>
        </row>
        <row r="681">
          <cell r="A681" t="str">
            <v>122010</v>
          </cell>
          <cell r="B681" t="str">
            <v>LADWP</v>
          </cell>
          <cell r="D681">
            <v>12</v>
          </cell>
          <cell r="E681">
            <v>2010</v>
          </cell>
          <cell r="F681">
            <v>14.557</v>
          </cell>
          <cell r="G681">
            <v>6.734</v>
          </cell>
          <cell r="H681">
            <v>34.113999999999997</v>
          </cell>
          <cell r="I681">
            <v>8.8970000000000002</v>
          </cell>
          <cell r="J681">
            <v>31.053999999999998</v>
          </cell>
          <cell r="K681">
            <v>1.321</v>
          </cell>
          <cell r="L681">
            <v>16.722000000000001</v>
          </cell>
          <cell r="M681">
            <v>16.126999999999999</v>
          </cell>
          <cell r="N681">
            <v>10.643000000000001</v>
          </cell>
          <cell r="O681">
            <v>12.815</v>
          </cell>
          <cell r="P681">
            <v>33.008000000000003</v>
          </cell>
          <cell r="Q681">
            <v>76.328000000000003</v>
          </cell>
          <cell r="R681">
            <v>262.32000000000005</v>
          </cell>
          <cell r="S681">
            <v>32.375</v>
          </cell>
          <cell r="T681">
            <v>0.23200000000000001</v>
          </cell>
          <cell r="U681">
            <v>0.123</v>
          </cell>
          <cell r="V681">
            <v>0.68200000000000005</v>
          </cell>
          <cell r="W681">
            <v>0.191</v>
          </cell>
          <cell r="X681">
            <v>0.61099999999999999</v>
          </cell>
          <cell r="Y681">
            <v>0.03</v>
          </cell>
          <cell r="Z681">
            <v>0.107</v>
          </cell>
          <cell r="AA681">
            <v>0.26100000000000001</v>
          </cell>
          <cell r="AB681">
            <v>0.23200000000000001</v>
          </cell>
          <cell r="AC681">
            <v>0.26300000000000001</v>
          </cell>
          <cell r="AD681">
            <v>0.72099999999999997</v>
          </cell>
          <cell r="AE681">
            <v>1.544</v>
          </cell>
          <cell r="AF681">
            <v>4.9969999999999999</v>
          </cell>
        </row>
        <row r="682">
          <cell r="A682" t="str">
            <v>122011</v>
          </cell>
          <cell r="B682" t="str">
            <v>LADWP</v>
          </cell>
          <cell r="D682">
            <v>12</v>
          </cell>
          <cell r="E682">
            <v>2011</v>
          </cell>
          <cell r="F682">
            <v>14.609</v>
          </cell>
          <cell r="G682">
            <v>6.758</v>
          </cell>
          <cell r="H682">
            <v>34.237000000000002</v>
          </cell>
          <cell r="I682">
            <v>8.9290000000000003</v>
          </cell>
          <cell r="J682">
            <v>31.131</v>
          </cell>
          <cell r="K682">
            <v>1.323</v>
          </cell>
          <cell r="L682">
            <v>16.736000000000001</v>
          </cell>
          <cell r="M682">
            <v>16.184999999999999</v>
          </cell>
          <cell r="N682">
            <v>10.76</v>
          </cell>
          <cell r="O682">
            <v>12.897</v>
          </cell>
          <cell r="P682">
            <v>33.078000000000003</v>
          </cell>
          <cell r="Q682">
            <v>76.605000000000004</v>
          </cell>
          <cell r="R682">
            <v>263.24799999999999</v>
          </cell>
          <cell r="S682">
            <v>32.454000000000001</v>
          </cell>
          <cell r="T682">
            <v>0.23300000000000001</v>
          </cell>
          <cell r="U682">
            <v>0.127</v>
          </cell>
          <cell r="V682">
            <v>0.66600000000000004</v>
          </cell>
          <cell r="W682">
            <v>0.186</v>
          </cell>
          <cell r="X682">
            <v>0.59699999999999998</v>
          </cell>
          <cell r="Y682">
            <v>2.8000000000000001E-2</v>
          </cell>
          <cell r="Z682">
            <v>0.114</v>
          </cell>
          <cell r="AA682">
            <v>0.27200000000000002</v>
          </cell>
          <cell r="AB682">
            <v>0.23699999999999999</v>
          </cell>
          <cell r="AC682">
            <v>0.251</v>
          </cell>
          <cell r="AD682">
            <v>0.70499999999999996</v>
          </cell>
          <cell r="AE682">
            <v>1.5589999999999999</v>
          </cell>
          <cell r="AF682">
            <v>4.9749999999999996</v>
          </cell>
        </row>
        <row r="683">
          <cell r="A683" t="str">
            <v>122012</v>
          </cell>
          <cell r="B683" t="str">
            <v>LADWP</v>
          </cell>
          <cell r="D683">
            <v>12</v>
          </cell>
          <cell r="E683">
            <v>2012</v>
          </cell>
          <cell r="F683">
            <v>14.661</v>
          </cell>
          <cell r="G683">
            <v>6.782</v>
          </cell>
          <cell r="H683">
            <v>34.357999999999997</v>
          </cell>
          <cell r="I683">
            <v>8.9610000000000003</v>
          </cell>
          <cell r="J683">
            <v>31.213999999999999</v>
          </cell>
          <cell r="K683">
            <v>1.3240000000000001</v>
          </cell>
          <cell r="L683">
            <v>16.75</v>
          </cell>
          <cell r="M683">
            <v>16.242000000000001</v>
          </cell>
          <cell r="N683">
            <v>10.875</v>
          </cell>
          <cell r="O683">
            <v>12.975</v>
          </cell>
          <cell r="P683">
            <v>33.143999999999998</v>
          </cell>
          <cell r="Q683">
            <v>76.875</v>
          </cell>
          <cell r="R683">
            <v>264.161</v>
          </cell>
          <cell r="S683">
            <v>32.537999999999997</v>
          </cell>
          <cell r="T683">
            <v>0.23499999999999999</v>
          </cell>
          <cell r="U683">
            <v>0.13</v>
          </cell>
          <cell r="V683">
            <v>0.65100000000000002</v>
          </cell>
          <cell r="W683">
            <v>0.18099999999999999</v>
          </cell>
          <cell r="X683">
            <v>0.58499999999999996</v>
          </cell>
          <cell r="Y683">
            <v>2.5999999999999999E-2</v>
          </cell>
          <cell r="Z683">
            <v>0.121</v>
          </cell>
          <cell r="AA683">
            <v>0.28399999999999997</v>
          </cell>
          <cell r="AB683">
            <v>0.24299999999999999</v>
          </cell>
          <cell r="AC683">
            <v>0.24199999999999999</v>
          </cell>
          <cell r="AD683">
            <v>0.68799999999999994</v>
          </cell>
          <cell r="AE683">
            <v>1.57</v>
          </cell>
          <cell r="AF683">
            <v>4.9560000000000004</v>
          </cell>
        </row>
        <row r="684">
          <cell r="A684" t="str">
            <v>122013</v>
          </cell>
          <cell r="B684" t="str">
            <v>LADWP</v>
          </cell>
          <cell r="D684">
            <v>12</v>
          </cell>
          <cell r="E684">
            <v>2013</v>
          </cell>
          <cell r="F684">
            <v>14.815</v>
          </cell>
          <cell r="G684">
            <v>6.8529999999999998</v>
          </cell>
          <cell r="H684">
            <v>34.719000000000001</v>
          </cell>
          <cell r="I684">
            <v>9.0549999999999997</v>
          </cell>
          <cell r="J684">
            <v>31.305</v>
          </cell>
          <cell r="K684">
            <v>1.3260000000000001</v>
          </cell>
          <cell r="L684">
            <v>16.835000000000001</v>
          </cell>
          <cell r="M684">
            <v>16.413</v>
          </cell>
          <cell r="N684">
            <v>11.385</v>
          </cell>
          <cell r="O684">
            <v>13.081</v>
          </cell>
          <cell r="P684">
            <v>33.210999999999999</v>
          </cell>
          <cell r="Q684">
            <v>77.682000000000002</v>
          </cell>
          <cell r="R684">
            <v>266.68</v>
          </cell>
          <cell r="S684">
            <v>32.631</v>
          </cell>
          <cell r="T684">
            <v>0.34</v>
          </cell>
          <cell r="U684">
            <v>0.18</v>
          </cell>
          <cell r="V684">
            <v>0.879</v>
          </cell>
          <cell r="W684">
            <v>0.23799999999999999</v>
          </cell>
          <cell r="X684">
            <v>0.57699999999999996</v>
          </cell>
          <cell r="Y684">
            <v>2.5000000000000001E-2</v>
          </cell>
          <cell r="Z684">
            <v>0.2</v>
          </cell>
          <cell r="AA684">
            <v>0.41</v>
          </cell>
          <cell r="AB684">
            <v>0.64500000000000002</v>
          </cell>
          <cell r="AC684">
            <v>0.26600000000000001</v>
          </cell>
          <cell r="AD684">
            <v>0.67700000000000005</v>
          </cell>
          <cell r="AE684">
            <v>2.1179999999999999</v>
          </cell>
          <cell r="AF684">
            <v>6.5549999999999997</v>
          </cell>
        </row>
        <row r="685">
          <cell r="A685" t="str">
            <v>122014</v>
          </cell>
          <cell r="B685" t="str">
            <v>LADWP</v>
          </cell>
          <cell r="D685">
            <v>12</v>
          </cell>
          <cell r="E685">
            <v>2014</v>
          </cell>
          <cell r="F685">
            <v>17.286000000000001</v>
          </cell>
          <cell r="G685">
            <v>6.7220000000000004</v>
          </cell>
          <cell r="H685">
            <v>34.454000000000001</v>
          </cell>
          <cell r="I685">
            <v>8.9860000000000007</v>
          </cell>
          <cell r="J685">
            <v>31.425999999999998</v>
          </cell>
          <cell r="K685">
            <v>1.3360000000000001</v>
          </cell>
          <cell r="L685">
            <v>19.75</v>
          </cell>
          <cell r="M685">
            <v>16.286999999999999</v>
          </cell>
          <cell r="N685">
            <v>11.568</v>
          </cell>
          <cell r="O685">
            <v>13.319000000000001</v>
          </cell>
          <cell r="P685">
            <v>34.774000000000001</v>
          </cell>
          <cell r="Q685">
            <v>90.37</v>
          </cell>
          <cell r="R685">
            <v>286.27800000000002</v>
          </cell>
          <cell r="S685">
            <v>32.762</v>
          </cell>
          <cell r="T685">
            <v>0.35699999999999998</v>
          </cell>
          <cell r="U685">
            <v>0.17299999999999999</v>
          </cell>
          <cell r="V685">
            <v>0.82199999999999995</v>
          </cell>
          <cell r="W685">
            <v>0.222</v>
          </cell>
          <cell r="X685">
            <v>0.58699999999999997</v>
          </cell>
          <cell r="Y685">
            <v>2.4E-2</v>
          </cell>
          <cell r="Z685">
            <v>0.125</v>
          </cell>
          <cell r="AA685">
            <v>0.40100000000000002</v>
          </cell>
          <cell r="AB685">
            <v>0.52300000000000002</v>
          </cell>
          <cell r="AC685">
            <v>0.26100000000000001</v>
          </cell>
          <cell r="AD685">
            <v>0.72399999999999998</v>
          </cell>
          <cell r="AE685">
            <v>2.4009999999999998</v>
          </cell>
          <cell r="AF685">
            <v>6.6199999999999992</v>
          </cell>
        </row>
        <row r="686">
          <cell r="A686" t="str">
            <v>122015</v>
          </cell>
          <cell r="B686" t="str">
            <v>LADWP</v>
          </cell>
          <cell r="D686">
            <v>12</v>
          </cell>
          <cell r="E686">
            <v>2015</v>
          </cell>
          <cell r="F686">
            <v>17.452000000000002</v>
          </cell>
          <cell r="G686">
            <v>6.7869999999999999</v>
          </cell>
          <cell r="H686">
            <v>34.786999999999999</v>
          </cell>
          <cell r="I686">
            <v>9.0730000000000004</v>
          </cell>
          <cell r="J686">
            <v>31.550999999999998</v>
          </cell>
          <cell r="K686">
            <v>1.3380000000000001</v>
          </cell>
          <cell r="L686">
            <v>19.75</v>
          </cell>
          <cell r="M686">
            <v>16.445</v>
          </cell>
          <cell r="N686">
            <v>11.957000000000001</v>
          </cell>
          <cell r="O686">
            <v>13.433</v>
          </cell>
          <cell r="P686">
            <v>34.902000000000001</v>
          </cell>
          <cell r="Q686">
            <v>91.462000000000003</v>
          </cell>
          <cell r="R686">
            <v>288.93699999999995</v>
          </cell>
          <cell r="S686">
            <v>32.888999999999996</v>
          </cell>
          <cell r="T686">
            <v>0.36</v>
          </cell>
          <cell r="U686">
            <v>0.17899999999999999</v>
          </cell>
          <cell r="V686">
            <v>0.83299999999999996</v>
          </cell>
          <cell r="W686">
            <v>0.224</v>
          </cell>
          <cell r="X686">
            <v>0.58799999999999997</v>
          </cell>
          <cell r="Y686">
            <v>2.1999999999999999E-2</v>
          </cell>
          <cell r="Z686">
            <v>0.13500000000000001</v>
          </cell>
          <cell r="AA686">
            <v>0.42199999999999999</v>
          </cell>
          <cell r="AB686">
            <v>0.53900000000000003</v>
          </cell>
          <cell r="AC686">
            <v>0.26600000000000001</v>
          </cell>
          <cell r="AD686">
            <v>0.71399999999999997</v>
          </cell>
          <cell r="AE686">
            <v>2.4220000000000002</v>
          </cell>
          <cell r="AF686">
            <v>6.7040000000000006</v>
          </cell>
        </row>
        <row r="687">
          <cell r="A687" t="str">
            <v>122016</v>
          </cell>
          <cell r="B687" t="str">
            <v>LADWP</v>
          </cell>
          <cell r="D687">
            <v>12</v>
          </cell>
          <cell r="E687">
            <v>2016</v>
          </cell>
          <cell r="F687">
            <v>17.616</v>
          </cell>
          <cell r="G687">
            <v>6.8529999999999998</v>
          </cell>
          <cell r="H687">
            <v>35.128999999999998</v>
          </cell>
          <cell r="I687">
            <v>9.1620000000000008</v>
          </cell>
          <cell r="J687">
            <v>31.687999999999999</v>
          </cell>
          <cell r="K687">
            <v>1.34</v>
          </cell>
          <cell r="L687">
            <v>19.75</v>
          </cell>
          <cell r="M687">
            <v>16.606999999999999</v>
          </cell>
          <cell r="N687">
            <v>12.335000000000001</v>
          </cell>
          <cell r="O687">
            <v>13.551</v>
          </cell>
          <cell r="P687">
            <v>35.031999999999996</v>
          </cell>
          <cell r="Q687">
            <v>92.570999999999998</v>
          </cell>
          <cell r="R687">
            <v>291.63400000000001</v>
          </cell>
          <cell r="S687">
            <v>33.027999999999999</v>
          </cell>
          <cell r="T687">
            <v>0.36299999999999999</v>
          </cell>
          <cell r="U687">
            <v>0.183</v>
          </cell>
          <cell r="V687">
            <v>0.83399999999999996</v>
          </cell>
          <cell r="W687">
            <v>0.223</v>
          </cell>
          <cell r="X687">
            <v>0.59099999999999997</v>
          </cell>
          <cell r="Y687">
            <v>2.1000000000000001E-2</v>
          </cell>
          <cell r="Z687">
            <v>0.14499999999999999</v>
          </cell>
          <cell r="AA687">
            <v>0.438</v>
          </cell>
          <cell r="AB687">
            <v>0.53600000000000003</v>
          </cell>
          <cell r="AC687">
            <v>0.26900000000000002</v>
          </cell>
          <cell r="AD687">
            <v>0.70499999999999996</v>
          </cell>
          <cell r="AE687">
            <v>2.4420000000000002</v>
          </cell>
          <cell r="AF687">
            <v>6.75</v>
          </cell>
        </row>
        <row r="688">
          <cell r="A688" t="str">
            <v>122017</v>
          </cell>
          <cell r="B688" t="str">
            <v>LADWP</v>
          </cell>
          <cell r="D688">
            <v>12</v>
          </cell>
          <cell r="E688">
            <v>2017</v>
          </cell>
          <cell r="F688">
            <v>17.779</v>
          </cell>
          <cell r="G688">
            <v>6.9409999999999998</v>
          </cell>
          <cell r="H688">
            <v>35.578000000000003</v>
          </cell>
          <cell r="I688">
            <v>9.2789999999999999</v>
          </cell>
          <cell r="J688">
            <v>31.834</v>
          </cell>
          <cell r="K688">
            <v>1.3420000000000001</v>
          </cell>
          <cell r="L688">
            <v>19.75</v>
          </cell>
          <cell r="M688">
            <v>16.818999999999999</v>
          </cell>
          <cell r="N688">
            <v>12.877000000000001</v>
          </cell>
          <cell r="O688">
            <v>13.682</v>
          </cell>
          <cell r="P688">
            <v>35.165999999999997</v>
          </cell>
          <cell r="Q688">
            <v>93.688999999999993</v>
          </cell>
          <cell r="R688">
            <v>294.73599999999999</v>
          </cell>
          <cell r="S688">
            <v>33.176000000000002</v>
          </cell>
          <cell r="T688">
            <v>0.36599999999999999</v>
          </cell>
          <cell r="U688">
            <v>0.20599999999999999</v>
          </cell>
          <cell r="V688">
            <v>0.93600000000000005</v>
          </cell>
          <cell r="W688">
            <v>0.248</v>
          </cell>
          <cell r="X688">
            <v>0.59499999999999997</v>
          </cell>
          <cell r="Y688">
            <v>0.02</v>
          </cell>
          <cell r="Z688">
            <v>0.156</v>
          </cell>
          <cell r="AA688">
            <v>0.5</v>
          </cell>
          <cell r="AB688">
            <v>0.70699999999999996</v>
          </cell>
          <cell r="AC688">
            <v>0.28000000000000003</v>
          </cell>
          <cell r="AD688">
            <v>0.7</v>
          </cell>
          <cell r="AE688">
            <v>2.4510000000000001</v>
          </cell>
          <cell r="AF688">
            <v>7.1650000000000009</v>
          </cell>
        </row>
        <row r="689">
          <cell r="A689" t="str">
            <v>LADWPTOTAL1975</v>
          </cell>
          <cell r="B689" t="str">
            <v>LADWP</v>
          </cell>
          <cell r="C689" t="str">
            <v>LADWPTOTAL</v>
          </cell>
          <cell r="D689" t="str">
            <v>LADWPTOTAL</v>
          </cell>
          <cell r="E689">
            <v>1975</v>
          </cell>
          <cell r="F689">
            <v>16.63</v>
          </cell>
          <cell r="G689">
            <v>10.247</v>
          </cell>
          <cell r="H689">
            <v>58.069999999999993</v>
          </cell>
          <cell r="I689">
            <v>16.225999999999999</v>
          </cell>
          <cell r="J689">
            <v>60.533999999999999</v>
          </cell>
          <cell r="K689">
            <v>3.1120000000000001</v>
          </cell>
          <cell r="L689">
            <v>40.069000000000003</v>
          </cell>
          <cell r="M689">
            <v>36.143000000000001</v>
          </cell>
          <cell r="N689">
            <v>21.896999999999998</v>
          </cell>
          <cell r="O689">
            <v>20.542999999999999</v>
          </cell>
          <cell r="P689">
            <v>65.109000000000009</v>
          </cell>
          <cell r="Q689">
            <v>112.476</v>
          </cell>
          <cell r="R689">
            <v>461.05600000000004</v>
          </cell>
          <cell r="S689">
            <v>63.646000000000001</v>
          </cell>
          <cell r="T689">
            <v>0.61499999999999999</v>
          </cell>
          <cell r="U689">
            <v>0.315</v>
          </cell>
          <cell r="V689">
            <v>0.96199999999999997</v>
          </cell>
          <cell r="W689">
            <v>0.18099999999999999</v>
          </cell>
          <cell r="X689">
            <v>1.7879999999999998</v>
          </cell>
          <cell r="Y689">
            <v>1E-3</v>
          </cell>
          <cell r="Z689">
            <v>0.20900000000000002</v>
          </cell>
          <cell r="AA689">
            <v>0.17299999999999999</v>
          </cell>
          <cell r="AB689">
            <v>0.32700000000000001</v>
          </cell>
          <cell r="AC689">
            <v>0.53800000000000003</v>
          </cell>
          <cell r="AD689">
            <v>0.95699999999999996</v>
          </cell>
          <cell r="AE689">
            <v>3.2960000000000003</v>
          </cell>
          <cell r="AF689">
            <v>9.3620000000000001</v>
          </cell>
        </row>
        <row r="690">
          <cell r="A690" t="str">
            <v>LADWPTOTAL1976</v>
          </cell>
          <cell r="B690" t="str">
            <v>LADWP</v>
          </cell>
          <cell r="C690" t="str">
            <v>LADWPTOTAL</v>
          </cell>
          <cell r="D690" t="str">
            <v>LADWPTOTAL</v>
          </cell>
          <cell r="E690">
            <v>1976</v>
          </cell>
          <cell r="F690">
            <v>17.594000000000001</v>
          </cell>
          <cell r="G690">
            <v>10.755000000000001</v>
          </cell>
          <cell r="H690">
            <v>59.498000000000005</v>
          </cell>
          <cell r="I690">
            <v>16.482999999999997</v>
          </cell>
          <cell r="J690">
            <v>63.051000000000002</v>
          </cell>
          <cell r="K690">
            <v>3.1870000000000003</v>
          </cell>
          <cell r="L690">
            <v>40.135999999999996</v>
          </cell>
          <cell r="M690">
            <v>36.324999999999996</v>
          </cell>
          <cell r="N690">
            <v>22.094000000000001</v>
          </cell>
          <cell r="O690">
            <v>20.735999999999997</v>
          </cell>
          <cell r="P690">
            <v>66.119</v>
          </cell>
          <cell r="Q690">
            <v>114.41399999999999</v>
          </cell>
          <cell r="R690">
            <v>470.39200000000005</v>
          </cell>
          <cell r="S690">
            <v>66.238</v>
          </cell>
          <cell r="T690">
            <v>0.995</v>
          </cell>
          <cell r="U690">
            <v>0.51900000000000002</v>
          </cell>
          <cell r="V690">
            <v>1.637</v>
          </cell>
          <cell r="W690">
            <v>0.318</v>
          </cell>
          <cell r="X690">
            <v>2.8090000000000002</v>
          </cell>
          <cell r="Y690">
            <v>0.13200000000000001</v>
          </cell>
          <cell r="Z690">
            <v>8.5999999999999993E-2</v>
          </cell>
          <cell r="AA690">
            <v>0.20800000000000002</v>
          </cell>
          <cell r="AB690">
            <v>0.21100000000000002</v>
          </cell>
          <cell r="AC690">
            <v>0.29199999999999998</v>
          </cell>
          <cell r="AD690">
            <v>1.1919999999999999</v>
          </cell>
          <cell r="AE690">
            <v>2.0880000000000001</v>
          </cell>
          <cell r="AF690">
            <v>10.487000000000002</v>
          </cell>
        </row>
        <row r="691">
          <cell r="A691" t="str">
            <v>LADWPTOTAL1977</v>
          </cell>
          <cell r="B691" t="str">
            <v>LADWP</v>
          </cell>
          <cell r="C691" t="str">
            <v>LADWPTOTAL</v>
          </cell>
          <cell r="D691" t="str">
            <v>LADWPTOTAL</v>
          </cell>
          <cell r="E691">
            <v>1977</v>
          </cell>
          <cell r="F691">
            <v>18.292000000000002</v>
          </cell>
          <cell r="G691">
            <v>11.161999999999999</v>
          </cell>
          <cell r="H691">
            <v>60.739000000000004</v>
          </cell>
          <cell r="I691">
            <v>16.738</v>
          </cell>
          <cell r="J691">
            <v>64.334000000000003</v>
          </cell>
          <cell r="K691">
            <v>3.2469999999999999</v>
          </cell>
          <cell r="L691">
            <v>40.253</v>
          </cell>
          <cell r="M691">
            <v>36.433</v>
          </cell>
          <cell r="N691">
            <v>22.372</v>
          </cell>
          <cell r="O691">
            <v>21.126000000000001</v>
          </cell>
          <cell r="P691">
            <v>67.771000000000001</v>
          </cell>
          <cell r="Q691">
            <v>115.55000000000001</v>
          </cell>
          <cell r="R691">
            <v>478.017</v>
          </cell>
          <cell r="S691">
            <v>67.581000000000003</v>
          </cell>
          <cell r="T691">
            <v>0.73399999999999999</v>
          </cell>
          <cell r="U691">
            <v>0.41900000000000004</v>
          </cell>
          <cell r="V691">
            <v>1.4750000000000001</v>
          </cell>
          <cell r="W691">
            <v>0.32400000000000001</v>
          </cell>
          <cell r="X691">
            <v>1.6109999999999998</v>
          </cell>
          <cell r="Y691">
            <v>8.1000000000000003E-2</v>
          </cell>
          <cell r="Z691">
            <v>0.13600000000000001</v>
          </cell>
          <cell r="AA691">
            <v>0.13600000000000001</v>
          </cell>
          <cell r="AB691">
            <v>0.29399999999999998</v>
          </cell>
          <cell r="AC691">
            <v>0.5</v>
          </cell>
          <cell r="AD691">
            <v>1.857</v>
          </cell>
          <cell r="AE691">
            <v>1.3069999999999999</v>
          </cell>
          <cell r="AF691">
            <v>8.8740000000000006</v>
          </cell>
        </row>
        <row r="692">
          <cell r="A692" t="str">
            <v>LADWPTOTAL1978</v>
          </cell>
          <cell r="B692" t="str">
            <v>LADWP</v>
          </cell>
          <cell r="C692" t="str">
            <v>LADWPTOTAL</v>
          </cell>
          <cell r="D692" t="str">
            <v>LADWPTOTAL</v>
          </cell>
          <cell r="E692">
            <v>1978</v>
          </cell>
          <cell r="F692">
            <v>19.12</v>
          </cell>
          <cell r="G692">
            <v>11.684000000000001</v>
          </cell>
          <cell r="H692">
            <v>61.984999999999999</v>
          </cell>
          <cell r="I692">
            <v>16.974</v>
          </cell>
          <cell r="J692">
            <v>66.054000000000002</v>
          </cell>
          <cell r="K692">
            <v>3.2469999999999999</v>
          </cell>
          <cell r="L692">
            <v>40.39</v>
          </cell>
          <cell r="M692">
            <v>36.643000000000001</v>
          </cell>
          <cell r="N692">
            <v>22.59</v>
          </cell>
          <cell r="O692">
            <v>21.23</v>
          </cell>
          <cell r="P692">
            <v>68.78</v>
          </cell>
          <cell r="Q692">
            <v>116.301</v>
          </cell>
          <cell r="R692">
            <v>484.99799999999999</v>
          </cell>
          <cell r="S692">
            <v>69.301000000000002</v>
          </cell>
          <cell r="T692">
            <v>0.8680000000000001</v>
          </cell>
          <cell r="U692">
            <v>0.53499999999999992</v>
          </cell>
          <cell r="V692">
            <v>1.508</v>
          </cell>
          <cell r="W692">
            <v>0.314</v>
          </cell>
          <cell r="X692">
            <v>2.0840000000000001</v>
          </cell>
          <cell r="Y692">
            <v>3.0000000000000001E-3</v>
          </cell>
          <cell r="Z692">
            <v>0.158</v>
          </cell>
          <cell r="AA692">
            <v>0.24099999999999999</v>
          </cell>
          <cell r="AB692">
            <v>0.23699999999999999</v>
          </cell>
          <cell r="AC692">
            <v>0.22699999999999998</v>
          </cell>
          <cell r="AD692">
            <v>1.24</v>
          </cell>
          <cell r="AE692">
            <v>0.94100000000000006</v>
          </cell>
          <cell r="AF692">
            <v>8.3560000000000016</v>
          </cell>
        </row>
        <row r="693">
          <cell r="A693" t="str">
            <v>LADWPTOTAL1979</v>
          </cell>
          <cell r="B693" t="str">
            <v>LADWP</v>
          </cell>
          <cell r="C693" t="str">
            <v>LADWPTOTAL</v>
          </cell>
          <cell r="D693" t="str">
            <v>LADWPTOTAL</v>
          </cell>
          <cell r="E693">
            <v>1979</v>
          </cell>
          <cell r="F693">
            <v>20.515000000000001</v>
          </cell>
          <cell r="G693">
            <v>12.334</v>
          </cell>
          <cell r="H693">
            <v>63.369</v>
          </cell>
          <cell r="I693">
            <v>17.198999999999998</v>
          </cell>
          <cell r="J693">
            <v>68.847999999999999</v>
          </cell>
          <cell r="K693">
            <v>3.3010000000000002</v>
          </cell>
          <cell r="L693">
            <v>40.539000000000001</v>
          </cell>
          <cell r="M693">
            <v>36.933</v>
          </cell>
          <cell r="N693">
            <v>22.97</v>
          </cell>
          <cell r="O693">
            <v>21.524999999999999</v>
          </cell>
          <cell r="P693">
            <v>70.290999999999997</v>
          </cell>
          <cell r="Q693">
            <v>118.11199999999999</v>
          </cell>
          <cell r="R693">
            <v>495.93599999999992</v>
          </cell>
          <cell r="S693">
            <v>72.149000000000001</v>
          </cell>
          <cell r="T693">
            <v>1.4390000000000001</v>
          </cell>
          <cell r="U693">
            <v>0.66500000000000004</v>
          </cell>
          <cell r="V693">
            <v>1.6779999999999999</v>
          </cell>
          <cell r="W693">
            <v>0.313</v>
          </cell>
          <cell r="X693">
            <v>3.2010000000000001</v>
          </cell>
          <cell r="Y693">
            <v>9.9000000000000005E-2</v>
          </cell>
          <cell r="Z693">
            <v>0.17399999999999999</v>
          </cell>
          <cell r="AA693">
            <v>0.32400000000000001</v>
          </cell>
          <cell r="AB693">
            <v>0.40100000000000002</v>
          </cell>
          <cell r="AC693">
            <v>0.43299999999999994</v>
          </cell>
          <cell r="AD693">
            <v>1.768</v>
          </cell>
          <cell r="AE693">
            <v>2.0249999999999999</v>
          </cell>
          <cell r="AF693">
            <v>12.520000000000001</v>
          </cell>
        </row>
        <row r="694">
          <cell r="A694" t="str">
            <v>LADWPTOTAL1980</v>
          </cell>
          <cell r="B694" t="str">
            <v>LADWP</v>
          </cell>
          <cell r="C694" t="str">
            <v>LADWPTOTAL</v>
          </cell>
          <cell r="D694" t="str">
            <v>LADWPTOTAL</v>
          </cell>
          <cell r="E694">
            <v>1980</v>
          </cell>
          <cell r="F694">
            <v>22.597000000000001</v>
          </cell>
          <cell r="G694">
            <v>13.032</v>
          </cell>
          <cell r="H694">
            <v>65.766000000000005</v>
          </cell>
          <cell r="I694">
            <v>17.685000000000002</v>
          </cell>
          <cell r="J694">
            <v>71.784999999999997</v>
          </cell>
          <cell r="K694">
            <v>3.3010000000000002</v>
          </cell>
          <cell r="L694">
            <v>40.722000000000001</v>
          </cell>
          <cell r="M694">
            <v>37.459000000000003</v>
          </cell>
          <cell r="N694">
            <v>23.244999999999997</v>
          </cell>
          <cell r="O694">
            <v>21.524999999999999</v>
          </cell>
          <cell r="P694">
            <v>71.573000000000008</v>
          </cell>
          <cell r="Q694">
            <v>123.128</v>
          </cell>
          <cell r="R694">
            <v>511.81799999999993</v>
          </cell>
          <cell r="S694">
            <v>75.085999999999999</v>
          </cell>
          <cell r="T694">
            <v>2.133</v>
          </cell>
          <cell r="U694">
            <v>0.71499999999999997</v>
          </cell>
          <cell r="V694">
            <v>2.7249999999999996</v>
          </cell>
          <cell r="W694">
            <v>0.58299999999999996</v>
          </cell>
          <cell r="X694">
            <v>3.3929999999999998</v>
          </cell>
          <cell r="Y694">
            <v>2.4E-2</v>
          </cell>
          <cell r="Z694">
            <v>0.20800000000000002</v>
          </cell>
          <cell r="AA694">
            <v>0.56299999999999994</v>
          </cell>
          <cell r="AB694">
            <v>0.29599999999999999</v>
          </cell>
          <cell r="AC694">
            <v>0.02</v>
          </cell>
          <cell r="AD694">
            <v>1.5740000000000001</v>
          </cell>
          <cell r="AE694">
            <v>5.2590000000000003</v>
          </cell>
          <cell r="AF694">
            <v>17.492999999999999</v>
          </cell>
        </row>
        <row r="695">
          <cell r="A695" t="str">
            <v>LADWPTOTAL1981</v>
          </cell>
          <cell r="B695" t="str">
            <v>LADWP</v>
          </cell>
          <cell r="C695" t="str">
            <v>LADWPTOTAL</v>
          </cell>
          <cell r="D695" t="str">
            <v>LADWPTOTAL</v>
          </cell>
          <cell r="E695">
            <v>1981</v>
          </cell>
          <cell r="F695">
            <v>24.335999999999999</v>
          </cell>
          <cell r="G695">
            <v>13.511000000000001</v>
          </cell>
          <cell r="H695">
            <v>67.484000000000009</v>
          </cell>
          <cell r="I695">
            <v>18.006999999999998</v>
          </cell>
          <cell r="J695">
            <v>74.236999999999995</v>
          </cell>
          <cell r="K695">
            <v>3.327</v>
          </cell>
          <cell r="L695">
            <v>40.825000000000003</v>
          </cell>
          <cell r="M695">
            <v>37.731999999999999</v>
          </cell>
          <cell r="N695">
            <v>23.469000000000001</v>
          </cell>
          <cell r="O695">
            <v>22.113</v>
          </cell>
          <cell r="P695">
            <v>72.682000000000002</v>
          </cell>
          <cell r="Q695">
            <v>128.61799999999999</v>
          </cell>
          <cell r="R695">
            <v>526.34100000000012</v>
          </cell>
          <cell r="S695">
            <v>77.563999999999993</v>
          </cell>
          <cell r="T695">
            <v>1.796</v>
          </cell>
          <cell r="U695">
            <v>0.497</v>
          </cell>
          <cell r="V695">
            <v>2.0860000000000003</v>
          </cell>
          <cell r="W695">
            <v>0.43200000000000005</v>
          </cell>
          <cell r="X695">
            <v>2.9569999999999999</v>
          </cell>
          <cell r="Y695">
            <v>6.3E-2</v>
          </cell>
          <cell r="Z695">
            <v>0.13200000000000001</v>
          </cell>
          <cell r="AA695">
            <v>0.315</v>
          </cell>
          <cell r="AB695">
            <v>0.248</v>
          </cell>
          <cell r="AC695">
            <v>0.89100000000000001</v>
          </cell>
          <cell r="AD695">
            <v>1.4329999999999998</v>
          </cell>
          <cell r="AE695">
            <v>5.7669999999999995</v>
          </cell>
          <cell r="AF695">
            <v>16.616999999999997</v>
          </cell>
        </row>
        <row r="696">
          <cell r="A696" t="str">
            <v>LADWPTOTAL1982</v>
          </cell>
          <cell r="B696" t="str">
            <v>LADWP</v>
          </cell>
          <cell r="C696" t="str">
            <v>LADWPTOTAL</v>
          </cell>
          <cell r="D696" t="str">
            <v>LADWPTOTAL</v>
          </cell>
          <cell r="E696">
            <v>1982</v>
          </cell>
          <cell r="F696">
            <v>25.790999999999997</v>
          </cell>
          <cell r="G696">
            <v>14</v>
          </cell>
          <cell r="H696">
            <v>69</v>
          </cell>
          <cell r="I696">
            <v>18.3</v>
          </cell>
          <cell r="J696">
            <v>76</v>
          </cell>
          <cell r="K696">
            <v>3.327</v>
          </cell>
          <cell r="L696">
            <v>41</v>
          </cell>
          <cell r="M696">
            <v>38</v>
          </cell>
          <cell r="N696">
            <v>23.7</v>
          </cell>
          <cell r="O696">
            <v>22.706000000000003</v>
          </cell>
          <cell r="P696">
            <v>73.8</v>
          </cell>
          <cell r="Q696">
            <v>133.578</v>
          </cell>
          <cell r="R696">
            <v>539.202</v>
          </cell>
          <cell r="S696">
            <v>79.326999999999998</v>
          </cell>
          <cell r="T696">
            <v>1.5190000000000001</v>
          </cell>
          <cell r="U696">
            <v>0.50900000000000001</v>
          </cell>
          <cell r="V696">
            <v>1.9249999999999998</v>
          </cell>
          <cell r="W696">
            <v>0.41400000000000003</v>
          </cell>
          <cell r="X696">
            <v>2.3220000000000001</v>
          </cell>
          <cell r="Y696">
            <v>8.0000000000000002E-3</v>
          </cell>
          <cell r="Z696">
            <v>0.20600000000000002</v>
          </cell>
          <cell r="AA696">
            <v>0.314</v>
          </cell>
          <cell r="AB696">
            <v>0.25800000000000001</v>
          </cell>
          <cell r="AC696">
            <v>0.78200000000000003</v>
          </cell>
          <cell r="AD696">
            <v>1.4809999999999999</v>
          </cell>
          <cell r="AE696">
            <v>5.2729999999999997</v>
          </cell>
          <cell r="AF696">
            <v>15.011000000000001</v>
          </cell>
        </row>
        <row r="697">
          <cell r="A697" t="str">
            <v>LADWPTOTAL1983</v>
          </cell>
          <cell r="B697" t="str">
            <v>LADWP</v>
          </cell>
          <cell r="C697" t="str">
            <v>LADWPTOTAL</v>
          </cell>
          <cell r="D697" t="str">
            <v>LADWPTOTAL</v>
          </cell>
          <cell r="E697">
            <v>1983</v>
          </cell>
          <cell r="F697">
            <v>26.963000000000001</v>
          </cell>
          <cell r="G697">
            <v>14.368</v>
          </cell>
          <cell r="H697">
            <v>69.828000000000003</v>
          </cell>
          <cell r="I697">
            <v>18.439</v>
          </cell>
          <cell r="J697">
            <v>76.988</v>
          </cell>
          <cell r="K697">
            <v>3.327</v>
          </cell>
          <cell r="L697">
            <v>41.233999999999995</v>
          </cell>
          <cell r="M697">
            <v>38.311999999999998</v>
          </cell>
          <cell r="N697">
            <v>24.007999999999999</v>
          </cell>
          <cell r="O697">
            <v>23.200000000000003</v>
          </cell>
          <cell r="P697">
            <v>74.738</v>
          </cell>
          <cell r="Q697">
            <v>142.16399999999999</v>
          </cell>
          <cell r="R697">
            <v>553.56899999999996</v>
          </cell>
          <cell r="S697">
            <v>80.314999999999998</v>
          </cell>
          <cell r="T697">
            <v>1.244</v>
          </cell>
          <cell r="U697">
            <v>0.39100000000000001</v>
          </cell>
          <cell r="V697">
            <v>1.2809999999999999</v>
          </cell>
          <cell r="W697">
            <v>0.27400000000000002</v>
          </cell>
          <cell r="X697">
            <v>1.6059999999999999</v>
          </cell>
          <cell r="Y697">
            <v>2.8999999999999998E-2</v>
          </cell>
          <cell r="Z697">
            <v>0.26800000000000002</v>
          </cell>
          <cell r="AA697">
            <v>0.36199999999999999</v>
          </cell>
          <cell r="AB697">
            <v>0.33700000000000002</v>
          </cell>
          <cell r="AC697">
            <v>0.70199999999999996</v>
          </cell>
          <cell r="AD697">
            <v>1.343</v>
          </cell>
          <cell r="AE697">
            <v>8.9379999999999988</v>
          </cell>
          <cell r="AF697">
            <v>16.774999999999999</v>
          </cell>
        </row>
        <row r="698">
          <cell r="A698" t="str">
            <v>LADWPTOTAL1984</v>
          </cell>
          <cell r="B698" t="str">
            <v>LADWP</v>
          </cell>
          <cell r="C698" t="str">
            <v>LADWPTOTAL</v>
          </cell>
          <cell r="D698" t="str">
            <v>LADWPTOTAL</v>
          </cell>
          <cell r="E698">
            <v>1984</v>
          </cell>
          <cell r="F698">
            <v>28.456000000000003</v>
          </cell>
          <cell r="G698">
            <v>14.701999999999998</v>
          </cell>
          <cell r="H698">
            <v>70.713999999999999</v>
          </cell>
          <cell r="I698">
            <v>18.617999999999999</v>
          </cell>
          <cell r="J698">
            <v>77.245999999999995</v>
          </cell>
          <cell r="K698">
            <v>3.335</v>
          </cell>
          <cell r="L698">
            <v>41.314999999999998</v>
          </cell>
          <cell r="M698">
            <v>38.442999999999998</v>
          </cell>
          <cell r="N698">
            <v>24.155000000000001</v>
          </cell>
          <cell r="O698">
            <v>23.823</v>
          </cell>
          <cell r="P698">
            <v>75.215000000000003</v>
          </cell>
          <cell r="Q698">
            <v>151.68799999999999</v>
          </cell>
          <cell r="R698">
            <v>567.71</v>
          </cell>
          <cell r="S698">
            <v>80.580999999999989</v>
          </cell>
          <cell r="T698">
            <v>1.5720000000000001</v>
          </cell>
          <cell r="U698">
            <v>0.35899999999999999</v>
          </cell>
          <cell r="V698">
            <v>1.389</v>
          </cell>
          <cell r="W698">
            <v>0.33</v>
          </cell>
          <cell r="X698">
            <v>0.93700000000000006</v>
          </cell>
          <cell r="Y698">
            <v>8.2000000000000003E-2</v>
          </cell>
          <cell r="Z698">
            <v>0.11899999999999999</v>
          </cell>
          <cell r="AA698">
            <v>0.188</v>
          </cell>
          <cell r="AB698">
            <v>0.17899999999999999</v>
          </cell>
          <cell r="AC698">
            <v>0.85299999999999998</v>
          </cell>
          <cell r="AD698">
            <v>0.92799999999999994</v>
          </cell>
          <cell r="AE698">
            <v>9.9239999999999995</v>
          </cell>
          <cell r="AF698">
            <v>16.86</v>
          </cell>
        </row>
        <row r="699">
          <cell r="A699" t="str">
            <v>LADWPTOTAL1985</v>
          </cell>
          <cell r="B699" t="str">
            <v>LADWP</v>
          </cell>
          <cell r="C699" t="str">
            <v>LADWPTOTAL</v>
          </cell>
          <cell r="D699" t="str">
            <v>LADWPTOTAL</v>
          </cell>
          <cell r="E699">
            <v>1985</v>
          </cell>
          <cell r="F699">
            <v>29.291</v>
          </cell>
          <cell r="G699">
            <v>14.807</v>
          </cell>
          <cell r="H699">
            <v>72.028999999999996</v>
          </cell>
          <cell r="I699">
            <v>18.926000000000002</v>
          </cell>
          <cell r="J699">
            <v>77.245999999999995</v>
          </cell>
          <cell r="K699">
            <v>3.335</v>
          </cell>
          <cell r="L699">
            <v>41.316000000000003</v>
          </cell>
          <cell r="M699">
            <v>38.450000000000003</v>
          </cell>
          <cell r="N699">
            <v>24.284999999999997</v>
          </cell>
          <cell r="O699">
            <v>25.411999999999999</v>
          </cell>
          <cell r="P699">
            <v>75.643000000000001</v>
          </cell>
          <cell r="Q699">
            <v>157.625</v>
          </cell>
          <cell r="R699">
            <v>578.3649999999999</v>
          </cell>
          <cell r="S699">
            <v>80.580999999999989</v>
          </cell>
          <cell r="T699">
            <v>0.92399999999999993</v>
          </cell>
          <cell r="U699">
            <v>0.13300000000000001</v>
          </cell>
          <cell r="V699">
            <v>1.87</v>
          </cell>
          <cell r="W699">
            <v>0.47199999999999998</v>
          </cell>
          <cell r="X699">
            <v>0.57200000000000006</v>
          </cell>
          <cell r="Y699">
            <v>1.4999999999999999E-2</v>
          </cell>
          <cell r="Z699">
            <v>3.5000000000000003E-2</v>
          </cell>
          <cell r="AA699">
            <v>6.7000000000000004E-2</v>
          </cell>
          <cell r="AB699">
            <v>0.16499999999999998</v>
          </cell>
          <cell r="AC699">
            <v>1.841</v>
          </cell>
          <cell r="AD699">
            <v>0.92700000000000005</v>
          </cell>
          <cell r="AE699">
            <v>6.3869999999999996</v>
          </cell>
          <cell r="AF699">
            <v>13.408000000000001</v>
          </cell>
        </row>
        <row r="700">
          <cell r="A700" t="str">
            <v>LADWPTOTAL1986</v>
          </cell>
          <cell r="B700" t="str">
            <v>LADWP</v>
          </cell>
          <cell r="C700" t="str">
            <v>LADWPTOTAL</v>
          </cell>
          <cell r="D700" t="str">
            <v>LADWPTOTAL</v>
          </cell>
          <cell r="E700">
            <v>1986</v>
          </cell>
          <cell r="F700">
            <v>30.570999999999998</v>
          </cell>
          <cell r="G700">
            <v>15.036999999999999</v>
          </cell>
          <cell r="H700">
            <v>74.128</v>
          </cell>
          <cell r="I700">
            <v>19.41</v>
          </cell>
          <cell r="J700">
            <v>77.539000000000001</v>
          </cell>
          <cell r="K700">
            <v>3.335</v>
          </cell>
          <cell r="L700">
            <v>41.320999999999998</v>
          </cell>
          <cell r="M700">
            <v>38.483999999999995</v>
          </cell>
          <cell r="N700">
            <v>24.375</v>
          </cell>
          <cell r="O700">
            <v>26.212</v>
          </cell>
          <cell r="P700">
            <v>76.510999999999996</v>
          </cell>
          <cell r="Q700">
            <v>164.83600000000001</v>
          </cell>
          <cell r="R700">
            <v>591.75900000000001</v>
          </cell>
          <cell r="S700">
            <v>80.873999999999995</v>
          </cell>
          <cell r="T700">
            <v>1.3780000000000001</v>
          </cell>
          <cell r="U700">
            <v>0.26200000000000001</v>
          </cell>
          <cell r="V700">
            <v>2.7109999999999999</v>
          </cell>
          <cell r="W700">
            <v>0.66700000000000004</v>
          </cell>
          <cell r="X700">
            <v>1.254</v>
          </cell>
          <cell r="Y700">
            <v>3.0000000000000001E-3</v>
          </cell>
          <cell r="Z700">
            <v>4.3999999999999997E-2</v>
          </cell>
          <cell r="AA700">
            <v>0.10400000000000001</v>
          </cell>
          <cell r="AB700">
            <v>0.129</v>
          </cell>
          <cell r="AC700">
            <v>1.077</v>
          </cell>
          <cell r="AD700">
            <v>1.42</v>
          </cell>
          <cell r="AE700">
            <v>7.7100000000000009</v>
          </cell>
          <cell r="AF700">
            <v>16.759</v>
          </cell>
        </row>
        <row r="701">
          <cell r="A701" t="str">
            <v>LADWPTOTAL1987</v>
          </cell>
          <cell r="B701" t="str">
            <v>LADWP</v>
          </cell>
          <cell r="C701" t="str">
            <v>LADWPTOTAL</v>
          </cell>
          <cell r="D701" t="str">
            <v>LADWPTOTAL</v>
          </cell>
          <cell r="E701">
            <v>1987</v>
          </cell>
          <cell r="F701">
            <v>31.780999999999999</v>
          </cell>
          <cell r="G701">
            <v>15.255000000000001</v>
          </cell>
          <cell r="H701">
            <v>76.356999999999999</v>
          </cell>
          <cell r="I701">
            <v>19.925000000000001</v>
          </cell>
          <cell r="J701">
            <v>77.942000000000007</v>
          </cell>
          <cell r="K701">
            <v>3.335</v>
          </cell>
          <cell r="L701">
            <v>41.326999999999998</v>
          </cell>
          <cell r="M701">
            <v>38.527999999999999</v>
          </cell>
          <cell r="N701">
            <v>24.445999999999998</v>
          </cell>
          <cell r="O701">
            <v>26.88</v>
          </cell>
          <cell r="P701">
            <v>77.424000000000007</v>
          </cell>
          <cell r="Q701">
            <v>171.16800000000001</v>
          </cell>
          <cell r="R701">
            <v>604.36800000000005</v>
          </cell>
          <cell r="S701">
            <v>81.277000000000001</v>
          </cell>
          <cell r="T701">
            <v>1.32</v>
          </cell>
          <cell r="U701">
            <v>0.252</v>
          </cell>
          <cell r="V701">
            <v>2.9009999999999998</v>
          </cell>
          <cell r="W701">
            <v>0.71399999999999997</v>
          </cell>
          <cell r="X701">
            <v>1.3160000000000001</v>
          </cell>
          <cell r="Y701">
            <v>2E-3</v>
          </cell>
          <cell r="Z701">
            <v>5.4999999999999993E-2</v>
          </cell>
          <cell r="AA701">
            <v>0.11799999999999999</v>
          </cell>
          <cell r="AB701">
            <v>0.11299999999999999</v>
          </cell>
          <cell r="AC701">
            <v>0.96900000000000008</v>
          </cell>
          <cell r="AD701">
            <v>1.526</v>
          </cell>
          <cell r="AE701">
            <v>6.8959999999999999</v>
          </cell>
          <cell r="AF701">
            <v>16.181999999999999</v>
          </cell>
        </row>
        <row r="702">
          <cell r="A702" t="str">
            <v>LADWPTOTAL1988</v>
          </cell>
          <cell r="B702" t="str">
            <v>LADWP</v>
          </cell>
          <cell r="C702" t="str">
            <v>LADWPTOTAL</v>
          </cell>
          <cell r="D702" t="str">
            <v>LADWPTOTAL</v>
          </cell>
          <cell r="E702">
            <v>1988</v>
          </cell>
          <cell r="F702">
            <v>32.523000000000003</v>
          </cell>
          <cell r="G702">
            <v>15.465</v>
          </cell>
          <cell r="H702">
            <v>78.706000000000003</v>
          </cell>
          <cell r="I702">
            <v>20.466000000000001</v>
          </cell>
          <cell r="J702">
            <v>78.378999999999991</v>
          </cell>
          <cell r="K702">
            <v>3.335</v>
          </cell>
          <cell r="L702">
            <v>41.337000000000003</v>
          </cell>
          <cell r="M702">
            <v>38.557000000000002</v>
          </cell>
          <cell r="N702">
            <v>24.490000000000002</v>
          </cell>
          <cell r="O702">
            <v>27.762</v>
          </cell>
          <cell r="P702">
            <v>78.905000000000001</v>
          </cell>
          <cell r="Q702">
            <v>175.34399999999999</v>
          </cell>
          <cell r="R702">
            <v>615.26900000000001</v>
          </cell>
          <cell r="S702">
            <v>81.713999999999984</v>
          </cell>
          <cell r="T702">
            <v>0.86299999999999999</v>
          </cell>
          <cell r="U702">
            <v>0.25</v>
          </cell>
          <cell r="V702">
            <v>3.085</v>
          </cell>
          <cell r="W702">
            <v>0.76</v>
          </cell>
          <cell r="X702">
            <v>1.4</v>
          </cell>
          <cell r="Y702">
            <v>2.4E-2</v>
          </cell>
          <cell r="Z702">
            <v>6.7000000000000004E-2</v>
          </cell>
          <cell r="AA702">
            <v>0.10999999999999999</v>
          </cell>
          <cell r="AB702">
            <v>0.09</v>
          </cell>
          <cell r="AC702">
            <v>1.208</v>
          </cell>
          <cell r="AD702">
            <v>2.1559999999999997</v>
          </cell>
          <cell r="AE702">
            <v>4.8019999999999996</v>
          </cell>
          <cell r="AF702">
            <v>14.815000000000001</v>
          </cell>
        </row>
        <row r="703">
          <cell r="A703" t="str">
            <v>LADWPTOTAL1989</v>
          </cell>
          <cell r="B703" t="str">
            <v>LADWP</v>
          </cell>
          <cell r="C703" t="str">
            <v>LADWPTOTAL</v>
          </cell>
          <cell r="D703" t="str">
            <v>LADWPTOTAL</v>
          </cell>
          <cell r="E703">
            <v>1989</v>
          </cell>
          <cell r="F703">
            <v>33.377000000000002</v>
          </cell>
          <cell r="G703">
            <v>15.741</v>
          </cell>
          <cell r="H703">
            <v>80.314999999999998</v>
          </cell>
          <cell r="I703">
            <v>20.79</v>
          </cell>
          <cell r="J703">
            <v>79.221000000000004</v>
          </cell>
          <cell r="K703">
            <v>3.335</v>
          </cell>
          <cell r="L703">
            <v>41.360999999999997</v>
          </cell>
          <cell r="M703">
            <v>38.658999999999999</v>
          </cell>
          <cell r="N703">
            <v>24.572000000000003</v>
          </cell>
          <cell r="O703">
            <v>29.426000000000002</v>
          </cell>
          <cell r="P703">
            <v>80.335999999999999</v>
          </cell>
          <cell r="Q703">
            <v>179.62799999999999</v>
          </cell>
          <cell r="R703">
            <v>626.76099999999997</v>
          </cell>
          <cell r="S703">
            <v>82.555999999999997</v>
          </cell>
          <cell r="T703">
            <v>0.98799999999999999</v>
          </cell>
          <cell r="U703">
            <v>0.31900000000000001</v>
          </cell>
          <cell r="V703">
            <v>2.4130000000000003</v>
          </cell>
          <cell r="W703">
            <v>0.56200000000000006</v>
          </cell>
          <cell r="X703">
            <v>1.8800000000000001</v>
          </cell>
          <cell r="Y703">
            <v>9.0000000000000011E-3</v>
          </cell>
          <cell r="Z703">
            <v>9.4E-2</v>
          </cell>
          <cell r="AA703">
            <v>0.192</v>
          </cell>
          <cell r="AB703">
            <v>0.13200000000000001</v>
          </cell>
          <cell r="AC703">
            <v>2.0169999999999999</v>
          </cell>
          <cell r="AD703">
            <v>2.173</v>
          </cell>
          <cell r="AE703">
            <v>4.984</v>
          </cell>
          <cell r="AF703">
            <v>15.763</v>
          </cell>
        </row>
        <row r="704">
          <cell r="A704" t="str">
            <v>LADWPTOTAL1990</v>
          </cell>
          <cell r="B704" t="str">
            <v>LADWP</v>
          </cell>
          <cell r="C704" t="str">
            <v>LADWPTOTAL</v>
          </cell>
          <cell r="D704" t="str">
            <v>LADWPTOTAL</v>
          </cell>
          <cell r="E704">
            <v>1990</v>
          </cell>
          <cell r="F704">
            <v>34.43</v>
          </cell>
          <cell r="G704">
            <v>15.988</v>
          </cell>
          <cell r="H704">
            <v>81.834000000000003</v>
          </cell>
          <cell r="I704">
            <v>21.097999999999999</v>
          </cell>
          <cell r="J704">
            <v>79.739000000000004</v>
          </cell>
          <cell r="K704">
            <v>3.335</v>
          </cell>
          <cell r="L704">
            <v>41.445999999999998</v>
          </cell>
          <cell r="M704">
            <v>38.743000000000002</v>
          </cell>
          <cell r="N704">
            <v>24.673000000000002</v>
          </cell>
          <cell r="O704">
            <v>29.849</v>
          </cell>
          <cell r="P704">
            <v>81.394000000000005</v>
          </cell>
          <cell r="Q704">
            <v>185.077</v>
          </cell>
          <cell r="R704">
            <v>637.60599999999999</v>
          </cell>
          <cell r="S704">
            <v>83.073999999999998</v>
          </cell>
          <cell r="T704">
            <v>1.2010000000000001</v>
          </cell>
          <cell r="U704">
            <v>0.29499999999999998</v>
          </cell>
          <cell r="V704">
            <v>2.3899999999999997</v>
          </cell>
          <cell r="W704">
            <v>0.56600000000000006</v>
          </cell>
          <cell r="X704">
            <v>1.6339999999999999</v>
          </cell>
          <cell r="Y704">
            <v>1.3999999999999999E-2</v>
          </cell>
          <cell r="Z704">
            <v>0.14899999999999999</v>
          </cell>
          <cell r="AA704">
            <v>0.183</v>
          </cell>
          <cell r="AB704">
            <v>0.155</v>
          </cell>
          <cell r="AC704">
            <v>0.80200000000000005</v>
          </cell>
          <cell r="AD704">
            <v>1.869</v>
          </cell>
          <cell r="AE704">
            <v>6.2279999999999998</v>
          </cell>
          <cell r="AF704">
            <v>15.486000000000001</v>
          </cell>
        </row>
        <row r="705">
          <cell r="A705" t="str">
            <v>LADWPTOTAL1991</v>
          </cell>
          <cell r="B705" t="str">
            <v>LADWP</v>
          </cell>
          <cell r="C705" t="str">
            <v>LADWPTOTAL</v>
          </cell>
          <cell r="D705" t="str">
            <v>LADWPTOTAL</v>
          </cell>
          <cell r="E705">
            <v>1991</v>
          </cell>
          <cell r="F705">
            <v>35.466999999999999</v>
          </cell>
          <cell r="G705">
            <v>16.201999999999998</v>
          </cell>
          <cell r="H705">
            <v>84.121000000000009</v>
          </cell>
          <cell r="I705">
            <v>21.61</v>
          </cell>
          <cell r="J705">
            <v>80.097000000000008</v>
          </cell>
          <cell r="K705">
            <v>3.335</v>
          </cell>
          <cell r="L705">
            <v>41.519000000000005</v>
          </cell>
          <cell r="M705">
            <v>38.802</v>
          </cell>
          <cell r="N705">
            <v>24.792000000000002</v>
          </cell>
          <cell r="O705">
            <v>30.462000000000003</v>
          </cell>
          <cell r="P705">
            <v>82.244</v>
          </cell>
          <cell r="Q705">
            <v>189.82299999999998</v>
          </cell>
          <cell r="R705">
            <v>648.47400000000005</v>
          </cell>
          <cell r="S705">
            <v>83.432000000000002</v>
          </cell>
          <cell r="T705">
            <v>1.198</v>
          </cell>
          <cell r="U705">
            <v>0.26800000000000002</v>
          </cell>
          <cell r="V705">
            <v>3.2269999999999999</v>
          </cell>
          <cell r="W705">
            <v>0.79100000000000004</v>
          </cell>
          <cell r="X705">
            <v>1.5489999999999999</v>
          </cell>
          <cell r="Y705">
            <v>0.01</v>
          </cell>
          <cell r="Z705">
            <v>0.14400000000000002</v>
          </cell>
          <cell r="AA705">
            <v>0.16600000000000001</v>
          </cell>
          <cell r="AB705">
            <v>0.18</v>
          </cell>
          <cell r="AC705">
            <v>1.0169999999999999</v>
          </cell>
          <cell r="AD705">
            <v>1.7349999999999999</v>
          </cell>
          <cell r="AE705">
            <v>5.6139999999999999</v>
          </cell>
          <cell r="AF705">
            <v>15.898999999999997</v>
          </cell>
        </row>
        <row r="706">
          <cell r="A706" t="str">
            <v>LADWPTOTAL1992</v>
          </cell>
          <cell r="B706" t="str">
            <v>LADWP</v>
          </cell>
          <cell r="C706" t="str">
            <v>LADWPTOTAL</v>
          </cell>
          <cell r="D706" t="str">
            <v>LADWPTOTAL</v>
          </cell>
          <cell r="E706">
            <v>1992</v>
          </cell>
          <cell r="F706">
            <v>36.033999999999999</v>
          </cell>
          <cell r="G706">
            <v>16.321999999999999</v>
          </cell>
          <cell r="H706">
            <v>84.896000000000001</v>
          </cell>
          <cell r="I706">
            <v>21.744999999999997</v>
          </cell>
          <cell r="J706">
            <v>80.097000000000008</v>
          </cell>
          <cell r="K706">
            <v>3.335</v>
          </cell>
          <cell r="L706">
            <v>41.576999999999998</v>
          </cell>
          <cell r="M706">
            <v>38.811</v>
          </cell>
          <cell r="N706">
            <v>24.861000000000001</v>
          </cell>
          <cell r="O706">
            <v>30.966999999999999</v>
          </cell>
          <cell r="P706">
            <v>82.769000000000005</v>
          </cell>
          <cell r="Q706">
            <v>192.96100000000001</v>
          </cell>
          <cell r="R706">
            <v>654.375</v>
          </cell>
          <cell r="S706">
            <v>83.432000000000002</v>
          </cell>
          <cell r="T706">
            <v>0.74399999999999999</v>
          </cell>
          <cell r="U706">
            <v>0.17899999999999999</v>
          </cell>
          <cell r="V706">
            <v>1.7869999999999999</v>
          </cell>
          <cell r="W706">
            <v>0.43500000000000005</v>
          </cell>
          <cell r="X706">
            <v>0.93599999999999994</v>
          </cell>
          <cell r="Y706">
            <v>4.4999999999999998E-2</v>
          </cell>
          <cell r="Z706">
            <v>0.13400000000000001</v>
          </cell>
          <cell r="AA706">
            <v>0.123</v>
          </cell>
          <cell r="AB706">
            <v>0.13600000000000001</v>
          </cell>
          <cell r="AC706">
            <v>0.93300000000000005</v>
          </cell>
          <cell r="AD706">
            <v>1.4849999999999999</v>
          </cell>
          <cell r="AE706">
            <v>4.0999999999999996</v>
          </cell>
          <cell r="AF706">
            <v>11.036999999999999</v>
          </cell>
        </row>
        <row r="707">
          <cell r="A707" t="str">
            <v>LADWPTOTAL1993</v>
          </cell>
          <cell r="B707" t="str">
            <v>LADWP</v>
          </cell>
          <cell r="C707" t="str">
            <v>LADWPTOTAL</v>
          </cell>
          <cell r="D707" t="str">
            <v>LADWPTOTAL</v>
          </cell>
          <cell r="E707">
            <v>1993</v>
          </cell>
          <cell r="F707">
            <v>36.385999999999996</v>
          </cell>
          <cell r="G707">
            <v>16.364000000000001</v>
          </cell>
          <cell r="H707">
            <v>85.390999999999991</v>
          </cell>
          <cell r="I707">
            <v>21.821999999999999</v>
          </cell>
          <cell r="J707">
            <v>80.097000000000008</v>
          </cell>
          <cell r="K707">
            <v>3.335</v>
          </cell>
          <cell r="L707">
            <v>41.594999999999999</v>
          </cell>
          <cell r="M707">
            <v>38.826999999999998</v>
          </cell>
          <cell r="N707">
            <v>24.875999999999998</v>
          </cell>
          <cell r="O707">
            <v>30.966999999999999</v>
          </cell>
          <cell r="P707">
            <v>84.485000000000014</v>
          </cell>
          <cell r="Q707">
            <v>192.96100000000001</v>
          </cell>
          <cell r="R707">
            <v>657.10599999999999</v>
          </cell>
          <cell r="S707">
            <v>83.432000000000002</v>
          </cell>
          <cell r="T707">
            <v>0.54499999999999993</v>
          </cell>
          <cell r="U707">
            <v>0.10800000000000001</v>
          </cell>
          <cell r="V707">
            <v>1.575</v>
          </cell>
          <cell r="W707">
            <v>0.39600000000000002</v>
          </cell>
          <cell r="X707">
            <v>0.49</v>
          </cell>
          <cell r="Y707">
            <v>9.4E-2</v>
          </cell>
          <cell r="Z707">
            <v>0.10200000000000001</v>
          </cell>
          <cell r="AA707">
            <v>0.14499999999999999</v>
          </cell>
          <cell r="AB707">
            <v>8.7999999999999995E-2</v>
          </cell>
          <cell r="AC707">
            <v>0.193</v>
          </cell>
          <cell r="AD707">
            <v>2.7530000000000001</v>
          </cell>
          <cell r="AE707">
            <v>0.72199999999999998</v>
          </cell>
          <cell r="AF707">
            <v>7.2110000000000003</v>
          </cell>
        </row>
        <row r="708">
          <cell r="A708" t="str">
            <v>LADWPTOTAL1994</v>
          </cell>
          <cell r="B708" t="str">
            <v>LADWP</v>
          </cell>
          <cell r="C708" t="str">
            <v>LADWPTOTAL</v>
          </cell>
          <cell r="D708" t="str">
            <v>LADWPTOTAL</v>
          </cell>
          <cell r="E708">
            <v>1994</v>
          </cell>
          <cell r="F708">
            <v>36.676000000000002</v>
          </cell>
          <cell r="G708">
            <v>16.385000000000002</v>
          </cell>
          <cell r="H708">
            <v>85.829000000000008</v>
          </cell>
          <cell r="I708">
            <v>21.890999999999998</v>
          </cell>
          <cell r="J708">
            <v>80.097000000000008</v>
          </cell>
          <cell r="K708">
            <v>3.335</v>
          </cell>
          <cell r="L708">
            <v>41.602000000000004</v>
          </cell>
          <cell r="M708">
            <v>38.826999999999998</v>
          </cell>
          <cell r="N708">
            <v>24.898000000000003</v>
          </cell>
          <cell r="O708">
            <v>30.966999999999999</v>
          </cell>
          <cell r="P708">
            <v>84.963999999999999</v>
          </cell>
          <cell r="Q708">
            <v>192.96100000000001</v>
          </cell>
          <cell r="R708">
            <v>658.43200000000002</v>
          </cell>
          <cell r="S708">
            <v>83.432000000000002</v>
          </cell>
          <cell r="T708">
            <v>0.499</v>
          </cell>
          <cell r="U708">
            <v>9.1999999999999998E-2</v>
          </cell>
          <cell r="V708">
            <v>1.5860000000000001</v>
          </cell>
          <cell r="W708">
            <v>0.40900000000000003</v>
          </cell>
          <cell r="X708">
            <v>0.28300000000000003</v>
          </cell>
          <cell r="Y708">
            <v>6.5000000000000002E-2</v>
          </cell>
          <cell r="Z708">
            <v>8.6999999999999994E-2</v>
          </cell>
          <cell r="AA708">
            <v>0.11099999999999999</v>
          </cell>
          <cell r="AB708">
            <v>0.10300000000000001</v>
          </cell>
          <cell r="AC708">
            <v>5.4999999999999993E-2</v>
          </cell>
          <cell r="AD708">
            <v>1.595</v>
          </cell>
          <cell r="AE708">
            <v>0.67900000000000005</v>
          </cell>
          <cell r="AF708">
            <v>5.5640000000000009</v>
          </cell>
        </row>
        <row r="709">
          <cell r="A709" t="str">
            <v>LADWPTOTAL1995</v>
          </cell>
          <cell r="B709" t="str">
            <v>LADWP</v>
          </cell>
          <cell r="C709" t="str">
            <v>LADWPTOTAL</v>
          </cell>
          <cell r="D709" t="str">
            <v>LADWPTOTAL</v>
          </cell>
          <cell r="E709">
            <v>1995</v>
          </cell>
          <cell r="F709">
            <v>36.817999999999998</v>
          </cell>
          <cell r="G709">
            <v>16.385000000000002</v>
          </cell>
          <cell r="H709">
            <v>85.829000000000008</v>
          </cell>
          <cell r="I709">
            <v>21.890999999999998</v>
          </cell>
          <cell r="J709">
            <v>80.097000000000008</v>
          </cell>
          <cell r="K709">
            <v>3.335</v>
          </cell>
          <cell r="L709">
            <v>41.623000000000005</v>
          </cell>
          <cell r="M709">
            <v>38.826999999999998</v>
          </cell>
          <cell r="N709">
            <v>24.898000000000003</v>
          </cell>
          <cell r="O709">
            <v>30.966999999999999</v>
          </cell>
          <cell r="P709">
            <v>84.963999999999999</v>
          </cell>
          <cell r="Q709">
            <v>192.96100000000001</v>
          </cell>
          <cell r="R709">
            <v>658.59500000000003</v>
          </cell>
          <cell r="S709">
            <v>83.432000000000002</v>
          </cell>
          <cell r="T709">
            <v>0.36699999999999999</v>
          </cell>
          <cell r="U709">
            <v>5.8999999999999997E-2</v>
          </cell>
          <cell r="V709">
            <v>0.89399999999999991</v>
          </cell>
          <cell r="W709">
            <v>0.22999999999999998</v>
          </cell>
          <cell r="X709">
            <v>0.182</v>
          </cell>
          <cell r="Y709">
            <v>8.3000000000000004E-2</v>
          </cell>
          <cell r="Z709">
            <v>0.13300000000000001</v>
          </cell>
          <cell r="AA709">
            <v>5.3000000000000005E-2</v>
          </cell>
          <cell r="AB709">
            <v>4.8000000000000001E-2</v>
          </cell>
          <cell r="AC709">
            <v>6.5000000000000002E-2</v>
          </cell>
          <cell r="AD709">
            <v>0.629</v>
          </cell>
          <cell r="AE709">
            <v>0.70300000000000007</v>
          </cell>
          <cell r="AF709">
            <v>3.4459999999999997</v>
          </cell>
        </row>
        <row r="710">
          <cell r="A710" t="str">
            <v>LADWPTOTAL1996</v>
          </cell>
          <cell r="B710" t="str">
            <v>LADWP</v>
          </cell>
          <cell r="C710" t="str">
            <v>LADWPTOTAL</v>
          </cell>
          <cell r="D710" t="str">
            <v>LADWPTOTAL</v>
          </cell>
          <cell r="E710">
            <v>1996</v>
          </cell>
          <cell r="F710">
            <v>36.961999999999996</v>
          </cell>
          <cell r="G710">
            <v>16.402000000000001</v>
          </cell>
          <cell r="H710">
            <v>85.829000000000008</v>
          </cell>
          <cell r="I710">
            <v>21.890999999999998</v>
          </cell>
          <cell r="J710">
            <v>80.097000000000008</v>
          </cell>
          <cell r="K710">
            <v>3.335</v>
          </cell>
          <cell r="L710">
            <v>41.623000000000005</v>
          </cell>
          <cell r="M710">
            <v>38.826999999999998</v>
          </cell>
          <cell r="N710">
            <v>24.898000000000003</v>
          </cell>
          <cell r="O710">
            <v>30.966999999999999</v>
          </cell>
          <cell r="P710">
            <v>84.963999999999999</v>
          </cell>
          <cell r="Q710">
            <v>192.96100000000001</v>
          </cell>
          <cell r="R710">
            <v>658.75600000000009</v>
          </cell>
          <cell r="S710">
            <v>83.432000000000002</v>
          </cell>
          <cell r="T710">
            <v>0.38600000000000001</v>
          </cell>
          <cell r="U710">
            <v>0.11599999999999999</v>
          </cell>
          <cell r="V710">
            <v>0.873</v>
          </cell>
          <cell r="W710">
            <v>0.21600000000000003</v>
          </cell>
          <cell r="X710">
            <v>0.36899999999999999</v>
          </cell>
          <cell r="Y710">
            <v>2.6000000000000002E-2</v>
          </cell>
          <cell r="Z710">
            <v>7.2999999999999995E-2</v>
          </cell>
          <cell r="AA710">
            <v>0.10300000000000001</v>
          </cell>
          <cell r="AB710">
            <v>3.9E-2</v>
          </cell>
          <cell r="AC710">
            <v>0.08</v>
          </cell>
          <cell r="AD710">
            <v>0.89399999999999991</v>
          </cell>
          <cell r="AE710">
            <v>0.65600000000000003</v>
          </cell>
          <cell r="AF710">
            <v>3.8310000000000008</v>
          </cell>
        </row>
        <row r="711">
          <cell r="A711" t="str">
            <v>LADWPTOTAL1997</v>
          </cell>
          <cell r="B711" t="str">
            <v>LADWP</v>
          </cell>
          <cell r="C711" t="str">
            <v>LADWPTOTAL</v>
          </cell>
          <cell r="D711" t="str">
            <v>LADWPTOTAL</v>
          </cell>
          <cell r="E711">
            <v>1997</v>
          </cell>
          <cell r="F711">
            <v>36.961999999999996</v>
          </cell>
          <cell r="G711">
            <v>16.420999999999999</v>
          </cell>
          <cell r="H711">
            <v>85.829000000000008</v>
          </cell>
          <cell r="I711">
            <v>21.890999999999998</v>
          </cell>
          <cell r="J711">
            <v>80.097000000000008</v>
          </cell>
          <cell r="K711">
            <v>3.335</v>
          </cell>
          <cell r="L711">
            <v>41.623000000000005</v>
          </cell>
          <cell r="M711">
            <v>38.826999999999998</v>
          </cell>
          <cell r="N711">
            <v>24.898000000000003</v>
          </cell>
          <cell r="O711">
            <v>30.966999999999999</v>
          </cell>
          <cell r="P711">
            <v>84.963999999999999</v>
          </cell>
          <cell r="Q711">
            <v>192.96100000000001</v>
          </cell>
          <cell r="R711">
            <v>658.77500000000009</v>
          </cell>
          <cell r="S711">
            <v>83.432000000000002</v>
          </cell>
          <cell r="T711">
            <v>0.22199999999999998</v>
          </cell>
          <cell r="U711">
            <v>0.11499999999999999</v>
          </cell>
          <cell r="V711">
            <v>1.272</v>
          </cell>
          <cell r="W711">
            <v>0.317</v>
          </cell>
          <cell r="X711">
            <v>0.48099999999999998</v>
          </cell>
          <cell r="Y711">
            <v>8.0000000000000002E-3</v>
          </cell>
          <cell r="Z711">
            <v>7.2000000000000008E-2</v>
          </cell>
          <cell r="AA711">
            <v>0.08</v>
          </cell>
          <cell r="AB711">
            <v>5.5999999999999994E-2</v>
          </cell>
          <cell r="AC711">
            <v>2.8999999999999998E-2</v>
          </cell>
          <cell r="AD711">
            <v>1.1919999999999999</v>
          </cell>
          <cell r="AE711">
            <v>0.41100000000000003</v>
          </cell>
          <cell r="AF711">
            <v>4.2550000000000008</v>
          </cell>
        </row>
        <row r="712">
          <cell r="A712" t="str">
            <v>LADWPTOTAL1998</v>
          </cell>
          <cell r="B712" t="str">
            <v>LADWP</v>
          </cell>
          <cell r="C712" t="str">
            <v>LADWPTOTAL</v>
          </cell>
          <cell r="D712" t="str">
            <v>LADWPTOTAL</v>
          </cell>
          <cell r="E712">
            <v>1998</v>
          </cell>
          <cell r="F712">
            <v>36.997</v>
          </cell>
          <cell r="G712">
            <v>16.451000000000001</v>
          </cell>
          <cell r="H712">
            <v>85.829000000000008</v>
          </cell>
          <cell r="I712">
            <v>21.890999999999998</v>
          </cell>
          <cell r="J712">
            <v>80.097000000000008</v>
          </cell>
          <cell r="K712">
            <v>3.335</v>
          </cell>
          <cell r="L712">
            <v>41.623000000000005</v>
          </cell>
          <cell r="M712">
            <v>38.826999999999998</v>
          </cell>
          <cell r="N712">
            <v>24.898000000000003</v>
          </cell>
          <cell r="O712">
            <v>30.966999999999999</v>
          </cell>
          <cell r="P712">
            <v>84.963999999999999</v>
          </cell>
          <cell r="Q712">
            <v>192.96100000000001</v>
          </cell>
          <cell r="R712">
            <v>658.84</v>
          </cell>
          <cell r="S712">
            <v>83.432000000000002</v>
          </cell>
          <cell r="T712">
            <v>0.29199999999999998</v>
          </cell>
          <cell r="U712">
            <v>0.13900000000000001</v>
          </cell>
          <cell r="V712">
            <v>1.339</v>
          </cell>
          <cell r="W712">
            <v>0.33399999999999996</v>
          </cell>
          <cell r="X712">
            <v>0.50800000000000001</v>
          </cell>
          <cell r="Y712">
            <v>2.7999999999999997E-2</v>
          </cell>
          <cell r="Z712">
            <v>6.9000000000000006E-2</v>
          </cell>
          <cell r="AA712">
            <v>0.10400000000000001</v>
          </cell>
          <cell r="AB712">
            <v>6.8000000000000005E-2</v>
          </cell>
          <cell r="AC712">
            <v>0.23199999999999998</v>
          </cell>
          <cell r="AD712">
            <v>1.1950000000000001</v>
          </cell>
          <cell r="AE712">
            <v>0.79600000000000004</v>
          </cell>
          <cell r="AF712">
            <v>5.104000000000001</v>
          </cell>
        </row>
        <row r="713">
          <cell r="A713" t="str">
            <v>LADWPTOTAL1999</v>
          </cell>
          <cell r="B713" t="str">
            <v>LADWP</v>
          </cell>
          <cell r="C713" t="str">
            <v>LADWPTOTAL</v>
          </cell>
          <cell r="D713" t="str">
            <v>LADWPTOTAL</v>
          </cell>
          <cell r="E713">
            <v>1999</v>
          </cell>
          <cell r="F713">
            <v>37.048000000000002</v>
          </cell>
          <cell r="G713">
            <v>16.468</v>
          </cell>
          <cell r="H713">
            <v>85.829000000000008</v>
          </cell>
          <cell r="I713">
            <v>21.890999999999998</v>
          </cell>
          <cell r="J713">
            <v>80.097000000000008</v>
          </cell>
          <cell r="K713">
            <v>3.335</v>
          </cell>
          <cell r="L713">
            <v>41.623000000000005</v>
          </cell>
          <cell r="M713">
            <v>38.826999999999998</v>
          </cell>
          <cell r="N713">
            <v>24.898000000000003</v>
          </cell>
          <cell r="O713">
            <v>30.966999999999999</v>
          </cell>
          <cell r="P713">
            <v>84.963999999999999</v>
          </cell>
          <cell r="Q713">
            <v>192.96100000000001</v>
          </cell>
          <cell r="R713">
            <v>658.90800000000013</v>
          </cell>
          <cell r="S713">
            <v>83.432000000000002</v>
          </cell>
          <cell r="T713">
            <v>0.33599999999999997</v>
          </cell>
          <cell r="U713">
            <v>0.129</v>
          </cell>
          <cell r="V713">
            <v>1.234</v>
          </cell>
          <cell r="W713">
            <v>0.30299999999999999</v>
          </cell>
          <cell r="X713">
            <v>0.58299999999999996</v>
          </cell>
          <cell r="Y713">
            <v>2.6000000000000002E-2</v>
          </cell>
          <cell r="Z713">
            <v>0.128</v>
          </cell>
          <cell r="AA713">
            <v>9.0999999999999998E-2</v>
          </cell>
          <cell r="AB713">
            <v>6.3E-2</v>
          </cell>
          <cell r="AC713">
            <v>0.47299999999999998</v>
          </cell>
          <cell r="AD713">
            <v>0.97699999999999998</v>
          </cell>
          <cell r="AE713">
            <v>1.3380000000000001</v>
          </cell>
          <cell r="AF713">
            <v>5.681</v>
          </cell>
        </row>
        <row r="714">
          <cell r="A714" t="str">
            <v>LADWPTOTAL2000</v>
          </cell>
          <cell r="B714" t="str">
            <v>LADWP</v>
          </cell>
          <cell r="C714" t="str">
            <v>LADWPTOTAL</v>
          </cell>
          <cell r="D714" t="str">
            <v>LADWPTOTAL</v>
          </cell>
          <cell r="E714">
            <v>2000</v>
          </cell>
          <cell r="F714">
            <v>37.079000000000001</v>
          </cell>
          <cell r="G714">
            <v>16.608999999999998</v>
          </cell>
          <cell r="H714">
            <v>86.010999999999996</v>
          </cell>
          <cell r="I714">
            <v>21.890999999999998</v>
          </cell>
          <cell r="J714">
            <v>80.097000000000008</v>
          </cell>
          <cell r="K714">
            <v>3.335</v>
          </cell>
          <cell r="L714">
            <v>41.623000000000005</v>
          </cell>
          <cell r="M714">
            <v>38.826999999999998</v>
          </cell>
          <cell r="N714">
            <v>24.898000000000003</v>
          </cell>
          <cell r="O714">
            <v>30.966999999999999</v>
          </cell>
          <cell r="P714">
            <v>84.963999999999999</v>
          </cell>
          <cell r="Q714">
            <v>192.96100000000001</v>
          </cell>
          <cell r="R714">
            <v>659.26200000000006</v>
          </cell>
          <cell r="S714">
            <v>83.432000000000002</v>
          </cell>
          <cell r="T714">
            <v>0.316</v>
          </cell>
          <cell r="U714">
            <v>0.27100000000000002</v>
          </cell>
          <cell r="V714">
            <v>1.9610000000000001</v>
          </cell>
          <cell r="W714">
            <v>0.45399999999999996</v>
          </cell>
          <cell r="X714">
            <v>1.603</v>
          </cell>
          <cell r="Y714">
            <v>0</v>
          </cell>
          <cell r="Z714">
            <v>0.11199999999999999</v>
          </cell>
          <cell r="AA714">
            <v>0.29399999999999998</v>
          </cell>
          <cell r="AB714">
            <v>0.124</v>
          </cell>
          <cell r="AC714">
            <v>0.40300000000000002</v>
          </cell>
          <cell r="AD714">
            <v>1.3169999999999999</v>
          </cell>
          <cell r="AE714">
            <v>2.4129999999999998</v>
          </cell>
          <cell r="AF714">
            <v>9.2679999999999989</v>
          </cell>
        </row>
        <row r="715">
          <cell r="A715" t="str">
            <v>LADWPTOTAL2001</v>
          </cell>
          <cell r="B715" t="str">
            <v>LADWP</v>
          </cell>
          <cell r="C715" t="str">
            <v>LADWPTOTAL</v>
          </cell>
          <cell r="D715" t="str">
            <v>LADWPTOTAL</v>
          </cell>
          <cell r="E715">
            <v>2001</v>
          </cell>
          <cell r="F715">
            <v>37.131999999999998</v>
          </cell>
          <cell r="G715">
            <v>16.742000000000001</v>
          </cell>
          <cell r="H715">
            <v>86.204999999999998</v>
          </cell>
          <cell r="I715">
            <v>21.890999999999998</v>
          </cell>
          <cell r="J715">
            <v>80.097000000000008</v>
          </cell>
          <cell r="K715">
            <v>3.335</v>
          </cell>
          <cell r="L715">
            <v>41.629000000000005</v>
          </cell>
          <cell r="M715">
            <v>38.826999999999998</v>
          </cell>
          <cell r="N715">
            <v>24.898000000000003</v>
          </cell>
          <cell r="O715">
            <v>30.966999999999999</v>
          </cell>
          <cell r="P715">
            <v>84.963999999999999</v>
          </cell>
          <cell r="Q715">
            <v>192.96100000000001</v>
          </cell>
          <cell r="R715">
            <v>659.64800000000002</v>
          </cell>
          <cell r="S715">
            <v>83.432000000000002</v>
          </cell>
          <cell r="T715">
            <v>0.36499999999999999</v>
          </cell>
          <cell r="U715">
            <v>0.26800000000000002</v>
          </cell>
          <cell r="V715">
            <v>1.6720000000000002</v>
          </cell>
          <cell r="W715">
            <v>0.379</v>
          </cell>
          <cell r="X715">
            <v>1.577</v>
          </cell>
          <cell r="Y715">
            <v>9.4E-2</v>
          </cell>
          <cell r="Z715">
            <v>0.152</v>
          </cell>
          <cell r="AA715">
            <v>0.24</v>
          </cell>
          <cell r="AB715">
            <v>0.13500000000000001</v>
          </cell>
          <cell r="AC715">
            <v>0.27800000000000002</v>
          </cell>
          <cell r="AD715">
            <v>1.4340000000000002</v>
          </cell>
          <cell r="AE715">
            <v>2.0329999999999999</v>
          </cell>
          <cell r="AF715">
            <v>8.6270000000000007</v>
          </cell>
        </row>
        <row r="716">
          <cell r="A716" t="str">
            <v>LADWPTOTAL2002</v>
          </cell>
          <cell r="B716" t="str">
            <v>LADWP</v>
          </cell>
          <cell r="C716" t="str">
            <v>LADWPTOTAL</v>
          </cell>
          <cell r="D716" t="str">
            <v>LADWPTOTAL</v>
          </cell>
          <cell r="E716">
            <v>2002</v>
          </cell>
          <cell r="F716">
            <v>37.808999999999997</v>
          </cell>
          <cell r="G716">
            <v>16.905999999999999</v>
          </cell>
          <cell r="H716">
            <v>87.063000000000002</v>
          </cell>
          <cell r="I716">
            <v>22.108000000000001</v>
          </cell>
          <cell r="J716">
            <v>80.456000000000003</v>
          </cell>
          <cell r="K716">
            <v>3.3419999999999996</v>
          </cell>
          <cell r="L716">
            <v>42.170999999999999</v>
          </cell>
          <cell r="M716">
            <v>39.212000000000003</v>
          </cell>
          <cell r="N716">
            <v>24.936</v>
          </cell>
          <cell r="O716">
            <v>31.402999999999999</v>
          </cell>
          <cell r="P716">
            <v>85.447000000000003</v>
          </cell>
          <cell r="Q716">
            <v>195.572</v>
          </cell>
          <cell r="R716">
            <v>666.42499999999995</v>
          </cell>
          <cell r="S716">
            <v>83.798000000000002</v>
          </cell>
          <cell r="T716">
            <v>1.1179999999999999</v>
          </cell>
          <cell r="U716">
            <v>0.31</v>
          </cell>
          <cell r="V716">
            <v>3.0369999999999999</v>
          </cell>
          <cell r="W716">
            <v>1.24</v>
          </cell>
          <cell r="X716">
            <v>9.8829999999999991</v>
          </cell>
          <cell r="Y716">
            <v>0.91600000000000004</v>
          </cell>
          <cell r="Z716">
            <v>0.93300000000000005</v>
          </cell>
          <cell r="AA716">
            <v>1.165</v>
          </cell>
          <cell r="AB716">
            <v>0.47300000000000003</v>
          </cell>
          <cell r="AC716">
            <v>3.8000000000000003</v>
          </cell>
          <cell r="AD716">
            <v>4.2569999999999997</v>
          </cell>
          <cell r="AE716">
            <v>9.1509999999999998</v>
          </cell>
          <cell r="AF716">
            <v>36.283000000000001</v>
          </cell>
        </row>
        <row r="717">
          <cell r="A717" t="str">
            <v>LADWPTOTAL2003</v>
          </cell>
          <cell r="B717" t="str">
            <v>LADWP</v>
          </cell>
          <cell r="C717" t="str">
            <v>LADWPTOTAL</v>
          </cell>
          <cell r="D717" t="str">
            <v>LADWPTOTAL</v>
          </cell>
          <cell r="E717">
            <v>2003</v>
          </cell>
          <cell r="F717">
            <v>38.427</v>
          </cell>
          <cell r="G717">
            <v>17.074000000000002</v>
          </cell>
          <cell r="H717">
            <v>88.157000000000011</v>
          </cell>
          <cell r="I717">
            <v>22.386000000000003</v>
          </cell>
          <cell r="J717">
            <v>80.596000000000004</v>
          </cell>
          <cell r="K717">
            <v>3.3460000000000001</v>
          </cell>
          <cell r="L717">
            <v>42.18</v>
          </cell>
          <cell r="M717">
            <v>39.704000000000001</v>
          </cell>
          <cell r="N717">
            <v>25.244999999999997</v>
          </cell>
          <cell r="O717">
            <v>31.9</v>
          </cell>
          <cell r="P717">
            <v>85.960000000000008</v>
          </cell>
          <cell r="Q717">
            <v>198.155</v>
          </cell>
          <cell r="R717">
            <v>673.13</v>
          </cell>
          <cell r="S717">
            <v>83.942000000000007</v>
          </cell>
          <cell r="T717">
            <v>0.97300000000000009</v>
          </cell>
          <cell r="U717">
            <v>0.32499999999999996</v>
          </cell>
          <cell r="V717">
            <v>2.5990000000000002</v>
          </cell>
          <cell r="W717">
            <v>0.71799999999999997</v>
          </cell>
          <cell r="X717">
            <v>1.7349999999999999</v>
          </cell>
          <cell r="Y717">
            <v>0.10100000000000001</v>
          </cell>
          <cell r="Z717">
            <v>0.20399999999999999</v>
          </cell>
          <cell r="AA717">
            <v>0.79800000000000004</v>
          </cell>
          <cell r="AB717">
            <v>0.48299999999999998</v>
          </cell>
          <cell r="AC717">
            <v>1.0369999999999999</v>
          </cell>
          <cell r="AD717">
            <v>2.1640000000000001</v>
          </cell>
          <cell r="AE717">
            <v>4.984</v>
          </cell>
          <cell r="AF717">
            <v>16.120999999999999</v>
          </cell>
        </row>
        <row r="718">
          <cell r="A718" t="str">
            <v>LADWPTOTAL2004</v>
          </cell>
          <cell r="B718" t="str">
            <v>LADWP</v>
          </cell>
          <cell r="C718" t="str">
            <v>LADWPTOTAL</v>
          </cell>
          <cell r="D718" t="str">
            <v>LADWPTOTAL</v>
          </cell>
          <cell r="E718">
            <v>2004</v>
          </cell>
          <cell r="F718">
            <v>38.849000000000004</v>
          </cell>
          <cell r="G718">
            <v>17.167000000000002</v>
          </cell>
          <cell r="H718">
            <v>88.539000000000001</v>
          </cell>
          <cell r="I718">
            <v>22.482999999999997</v>
          </cell>
          <cell r="J718">
            <v>80.688999999999993</v>
          </cell>
          <cell r="K718">
            <v>3.3489999999999998</v>
          </cell>
          <cell r="L718">
            <v>42.22</v>
          </cell>
          <cell r="M718">
            <v>39.877000000000002</v>
          </cell>
          <cell r="N718">
            <v>25.570999999999998</v>
          </cell>
          <cell r="O718">
            <v>32.263999999999996</v>
          </cell>
          <cell r="P718">
            <v>86.414999999999992</v>
          </cell>
          <cell r="Q718">
            <v>199.93299999999999</v>
          </cell>
          <cell r="R718">
            <v>677.35599999999999</v>
          </cell>
          <cell r="S718">
            <v>84.037999999999997</v>
          </cell>
          <cell r="T718">
            <v>0.78799999999999992</v>
          </cell>
          <cell r="U718">
            <v>0.26200000000000001</v>
          </cell>
          <cell r="V718">
            <v>1.887</v>
          </cell>
          <cell r="W718">
            <v>0.53500000000000003</v>
          </cell>
          <cell r="X718">
            <v>1.6519999999999999</v>
          </cell>
          <cell r="Y718">
            <v>9.6000000000000002E-2</v>
          </cell>
          <cell r="Z718">
            <v>0.251</v>
          </cell>
          <cell r="AA718">
            <v>0.502</v>
          </cell>
          <cell r="AB718">
            <v>0.51200000000000001</v>
          </cell>
          <cell r="AC718">
            <v>0.89200000000000002</v>
          </cell>
          <cell r="AD718">
            <v>2.1240000000000001</v>
          </cell>
          <cell r="AE718">
            <v>4.3140000000000001</v>
          </cell>
          <cell r="AF718">
            <v>13.815</v>
          </cell>
        </row>
        <row r="719">
          <cell r="A719" t="str">
            <v>LADWPTOTAL2005</v>
          </cell>
          <cell r="B719" t="str">
            <v>LADWP</v>
          </cell>
          <cell r="C719" t="str">
            <v>LADWPTOTAL</v>
          </cell>
          <cell r="D719" t="str">
            <v>LADWPTOTAL</v>
          </cell>
          <cell r="E719">
            <v>2005</v>
          </cell>
          <cell r="F719">
            <v>39.259</v>
          </cell>
          <cell r="G719">
            <v>17.259</v>
          </cell>
          <cell r="H719">
            <v>88.914999999999992</v>
          </cell>
          <cell r="I719">
            <v>22.577999999999999</v>
          </cell>
          <cell r="J719">
            <v>80.801000000000002</v>
          </cell>
          <cell r="K719">
            <v>3.351</v>
          </cell>
          <cell r="L719">
            <v>42.259</v>
          </cell>
          <cell r="M719">
            <v>40.045999999999999</v>
          </cell>
          <cell r="N719">
            <v>25.891999999999999</v>
          </cell>
          <cell r="O719">
            <v>32.552</v>
          </cell>
          <cell r="P719">
            <v>86.823000000000008</v>
          </cell>
          <cell r="Q719">
            <v>201.67200000000003</v>
          </cell>
          <cell r="R719">
            <v>681.40700000000004</v>
          </cell>
          <cell r="S719">
            <v>84.152000000000001</v>
          </cell>
          <cell r="T719">
            <v>0.78999999999999992</v>
          </cell>
          <cell r="U719">
            <v>0.27200000000000002</v>
          </cell>
          <cell r="V719">
            <v>1.87</v>
          </cell>
          <cell r="W719">
            <v>0.52900000000000003</v>
          </cell>
          <cell r="X719">
            <v>1.6379999999999999</v>
          </cell>
          <cell r="Y719">
            <v>9.2999999999999999E-2</v>
          </cell>
          <cell r="Z719">
            <v>0.26600000000000001</v>
          </cell>
          <cell r="AA719">
            <v>0.52400000000000002</v>
          </cell>
          <cell r="AB719">
            <v>0.52300000000000002</v>
          </cell>
          <cell r="AC719">
            <v>0.80600000000000005</v>
          </cell>
          <cell r="AD719">
            <v>2.089</v>
          </cell>
          <cell r="AE719">
            <v>4.4020000000000001</v>
          </cell>
          <cell r="AF719">
            <v>13.802</v>
          </cell>
        </row>
        <row r="720">
          <cell r="A720" t="str">
            <v>LADWPTOTAL2006</v>
          </cell>
          <cell r="B720" t="str">
            <v>LADWP</v>
          </cell>
          <cell r="C720" t="str">
            <v>LADWPTOTAL</v>
          </cell>
          <cell r="D720" t="str">
            <v>LADWPTOTAL</v>
          </cell>
          <cell r="E720">
            <v>2006</v>
          </cell>
          <cell r="F720">
            <v>39.69</v>
          </cell>
          <cell r="G720">
            <v>17.358999999999998</v>
          </cell>
          <cell r="H720">
            <v>89.330999999999989</v>
          </cell>
          <cell r="I720">
            <v>22.684000000000001</v>
          </cell>
          <cell r="J720">
            <v>80.954999999999998</v>
          </cell>
          <cell r="K720">
            <v>3.3550000000000004</v>
          </cell>
          <cell r="L720">
            <v>42.317</v>
          </cell>
          <cell r="M720">
            <v>40.233000000000004</v>
          </cell>
          <cell r="N720">
            <v>26.222999999999999</v>
          </cell>
          <cell r="O720">
            <v>32.808</v>
          </cell>
          <cell r="P720">
            <v>87.200999999999993</v>
          </cell>
          <cell r="Q720">
            <v>203.46299999999999</v>
          </cell>
          <cell r="R720">
            <v>685.61899999999991</v>
          </cell>
          <cell r="S720">
            <v>84.31</v>
          </cell>
          <cell r="T720">
            <v>0.82</v>
          </cell>
          <cell r="U720">
            <v>0.29199999999999998</v>
          </cell>
          <cell r="V720">
            <v>1.895</v>
          </cell>
          <cell r="W720">
            <v>0.53300000000000003</v>
          </cell>
          <cell r="X720">
            <v>1.641</v>
          </cell>
          <cell r="Y720">
            <v>8.8999999999999996E-2</v>
          </cell>
          <cell r="Z720">
            <v>0.30499999999999999</v>
          </cell>
          <cell r="AA720">
            <v>0.57000000000000006</v>
          </cell>
          <cell r="AB720">
            <v>0.54900000000000004</v>
          </cell>
          <cell r="AC720">
            <v>0.76</v>
          </cell>
          <cell r="AD720">
            <v>2.06</v>
          </cell>
          <cell r="AE720">
            <v>4.5780000000000003</v>
          </cell>
          <cell r="AF720">
            <v>14.091999999999999</v>
          </cell>
        </row>
        <row r="721">
          <cell r="A721" t="str">
            <v>LADWPTOTAL2007</v>
          </cell>
          <cell r="B721" t="str">
            <v>LADWP</v>
          </cell>
          <cell r="C721" t="str">
            <v>LADWPTOTAL</v>
          </cell>
          <cell r="D721" t="str">
            <v>LADWPTOTAL</v>
          </cell>
          <cell r="E721">
            <v>2007</v>
          </cell>
          <cell r="F721">
            <v>40.183</v>
          </cell>
          <cell r="G721">
            <v>17.484000000000002</v>
          </cell>
          <cell r="H721">
            <v>89.960000000000008</v>
          </cell>
          <cell r="I721">
            <v>22.844000000000001</v>
          </cell>
          <cell r="J721">
            <v>81.185999999999993</v>
          </cell>
          <cell r="K721">
            <v>3.359</v>
          </cell>
          <cell r="L721">
            <v>42.478999999999999</v>
          </cell>
          <cell r="M721">
            <v>40.518000000000001</v>
          </cell>
          <cell r="N721">
            <v>26.614999999999998</v>
          </cell>
          <cell r="O721">
            <v>33.094999999999999</v>
          </cell>
          <cell r="P721">
            <v>87.579000000000008</v>
          </cell>
          <cell r="Q721">
            <v>205.49200000000002</v>
          </cell>
          <cell r="R721">
            <v>690.7940000000001</v>
          </cell>
          <cell r="S721">
            <v>84.544999999999987</v>
          </cell>
          <cell r="T721">
            <v>0.89300000000000002</v>
          </cell>
          <cell r="U721">
            <v>0.32900000000000001</v>
          </cell>
          <cell r="V721">
            <v>2.09</v>
          </cell>
          <cell r="W721">
            <v>0.57999999999999996</v>
          </cell>
          <cell r="X721">
            <v>1.6749999999999998</v>
          </cell>
          <cell r="Y721">
            <v>8.6999999999999994E-2</v>
          </cell>
          <cell r="Z721">
            <v>0.42699999999999999</v>
          </cell>
          <cell r="AA721">
            <v>0.69500000000000006</v>
          </cell>
          <cell r="AB721">
            <v>0.627</v>
          </cell>
          <cell r="AC721">
            <v>0.77699999999999991</v>
          </cell>
          <cell r="AD721">
            <v>2.0549999999999997</v>
          </cell>
          <cell r="AE721">
            <v>4.9270000000000005</v>
          </cell>
          <cell r="AF721">
            <v>15.161999999999999</v>
          </cell>
        </row>
        <row r="722">
          <cell r="A722" t="str">
            <v>LADWPTOTAL2008</v>
          </cell>
          <cell r="B722" t="str">
            <v>LADWP</v>
          </cell>
          <cell r="C722" t="str">
            <v>LADWPTOTAL</v>
          </cell>
          <cell r="D722" t="str">
            <v>LADWPTOTAL</v>
          </cell>
          <cell r="E722">
            <v>2008</v>
          </cell>
          <cell r="F722">
            <v>40.698</v>
          </cell>
          <cell r="G722">
            <v>17.614000000000001</v>
          </cell>
          <cell r="H722">
            <v>90.507999999999996</v>
          </cell>
          <cell r="I722">
            <v>22.982999999999997</v>
          </cell>
          <cell r="J722">
            <v>81.497</v>
          </cell>
          <cell r="K722">
            <v>3.3649999999999998</v>
          </cell>
          <cell r="L722">
            <v>42.614999999999995</v>
          </cell>
          <cell r="M722">
            <v>40.763999999999996</v>
          </cell>
          <cell r="N722">
            <v>26.991</v>
          </cell>
          <cell r="O722">
            <v>33.378999999999998</v>
          </cell>
          <cell r="P722">
            <v>87.947000000000003</v>
          </cell>
          <cell r="Q722">
            <v>207.52799999999999</v>
          </cell>
          <cell r="R722">
            <v>695.88900000000001</v>
          </cell>
          <cell r="S722">
            <v>84.861999999999995</v>
          </cell>
          <cell r="T722">
            <v>0.92400000000000004</v>
          </cell>
          <cell r="U722">
            <v>0.34399999999999997</v>
          </cell>
          <cell r="V722">
            <v>1.9830000000000001</v>
          </cell>
          <cell r="W722">
            <v>0.54900000000000004</v>
          </cell>
          <cell r="X722">
            <v>1.7130000000000001</v>
          </cell>
          <cell r="Y722">
            <v>8.3999999999999991E-2</v>
          </cell>
          <cell r="Z722">
            <v>0.42299999999999999</v>
          </cell>
          <cell r="AA722">
            <v>0.68700000000000006</v>
          </cell>
          <cell r="AB722">
            <v>0.627</v>
          </cell>
          <cell r="AC722">
            <v>0.75900000000000001</v>
          </cell>
          <cell r="AD722">
            <v>2.0309999999999997</v>
          </cell>
          <cell r="AE722">
            <v>5.0350000000000001</v>
          </cell>
          <cell r="AF722">
            <v>15.158999999999999</v>
          </cell>
        </row>
        <row r="723">
          <cell r="A723" t="str">
            <v>LADWPTOTAL2009</v>
          </cell>
          <cell r="B723" t="str">
            <v>LADWP</v>
          </cell>
          <cell r="C723" t="str">
            <v>LADWPTOTAL</v>
          </cell>
          <cell r="D723" t="str">
            <v>LADWPTOTAL</v>
          </cell>
          <cell r="E723">
            <v>2009</v>
          </cell>
          <cell r="F723">
            <v>41.194000000000003</v>
          </cell>
          <cell r="G723">
            <v>17.732999999999997</v>
          </cell>
          <cell r="H723">
            <v>90.87700000000001</v>
          </cell>
          <cell r="I723">
            <v>23.076000000000001</v>
          </cell>
          <cell r="J723">
            <v>81.841999999999999</v>
          </cell>
          <cell r="K723">
            <v>3.37</v>
          </cell>
          <cell r="L723">
            <v>42.668999999999997</v>
          </cell>
          <cell r="M723">
            <v>40.93</v>
          </cell>
          <cell r="N723">
            <v>27.313000000000002</v>
          </cell>
          <cell r="O723">
            <v>33.621000000000002</v>
          </cell>
          <cell r="P723">
            <v>88.287000000000006</v>
          </cell>
          <cell r="Q723">
            <v>209.43599999999998</v>
          </cell>
          <cell r="R723">
            <v>700.34799999999996</v>
          </cell>
          <cell r="S723">
            <v>85.212000000000003</v>
          </cell>
          <cell r="T723">
            <v>0.91500000000000004</v>
          </cell>
          <cell r="U723">
            <v>0.34499999999999997</v>
          </cell>
          <cell r="V723">
            <v>1.778</v>
          </cell>
          <cell r="W723">
            <v>0.49299999999999999</v>
          </cell>
          <cell r="X723">
            <v>1.7029999999999998</v>
          </cell>
          <cell r="Y723">
            <v>0.08</v>
          </cell>
          <cell r="Z723">
            <v>0.36099999999999999</v>
          </cell>
          <cell r="AA723">
            <v>0.63700000000000001</v>
          </cell>
          <cell r="AB723">
            <v>0.59</v>
          </cell>
          <cell r="AC723">
            <v>0.70100000000000007</v>
          </cell>
          <cell r="AD723">
            <v>1.9849999999999999</v>
          </cell>
          <cell r="AE723">
            <v>4.9950000000000001</v>
          </cell>
          <cell r="AF723">
            <v>14.582999999999998</v>
          </cell>
        </row>
        <row r="724">
          <cell r="A724" t="str">
            <v>LADWPTOTAL2010</v>
          </cell>
          <cell r="B724" t="str">
            <v>LADWP</v>
          </cell>
          <cell r="C724" t="str">
            <v>LADWPTOTAL</v>
          </cell>
          <cell r="D724" t="str">
            <v>LADWPTOTAL</v>
          </cell>
          <cell r="E724">
            <v>2010</v>
          </cell>
          <cell r="F724">
            <v>41.722999999999999</v>
          </cell>
          <cell r="G724">
            <v>17.86</v>
          </cell>
          <cell r="H724">
            <v>91.213999999999999</v>
          </cell>
          <cell r="I724">
            <v>23.161999999999999</v>
          </cell>
          <cell r="J724">
            <v>82.268000000000001</v>
          </cell>
          <cell r="K724">
            <v>3.3760000000000003</v>
          </cell>
          <cell r="L724">
            <v>42.709000000000003</v>
          </cell>
          <cell r="M724">
            <v>41.081999999999994</v>
          </cell>
          <cell r="N724">
            <v>27.622</v>
          </cell>
          <cell r="O724">
            <v>33.830999999999996</v>
          </cell>
          <cell r="P724">
            <v>88.602000000000004</v>
          </cell>
          <cell r="Q724">
            <v>211.40600000000001</v>
          </cell>
          <cell r="R724">
            <v>704.85500000000002</v>
          </cell>
          <cell r="S724">
            <v>85.644000000000005</v>
          </cell>
          <cell r="T724">
            <v>0.95699999999999996</v>
          </cell>
          <cell r="U724">
            <v>0.36299999999999999</v>
          </cell>
          <cell r="V724">
            <v>1.7189999999999999</v>
          </cell>
          <cell r="W724">
            <v>0.47499999999999998</v>
          </cell>
          <cell r="X724">
            <v>1.74</v>
          </cell>
          <cell r="Y724">
            <v>7.6999999999999999E-2</v>
          </cell>
          <cell r="Z724">
            <v>0.37</v>
          </cell>
          <cell r="AA724">
            <v>0.65400000000000003</v>
          </cell>
          <cell r="AB724">
            <v>0.59699999999999998</v>
          </cell>
          <cell r="AC724">
            <v>0.65600000000000003</v>
          </cell>
          <cell r="AD724">
            <v>1.9359999999999999</v>
          </cell>
          <cell r="AE724">
            <v>5.1319999999999997</v>
          </cell>
          <cell r="AF724">
            <v>14.676</v>
          </cell>
        </row>
        <row r="725">
          <cell r="A725" t="str">
            <v>LADWPTOTAL2011</v>
          </cell>
          <cell r="B725" t="str">
            <v>LADWP</v>
          </cell>
          <cell r="C725" t="str">
            <v>LADWPTOTAL</v>
          </cell>
          <cell r="D725" t="str">
            <v>LADWPTOTAL</v>
          </cell>
          <cell r="E725">
            <v>2011</v>
          </cell>
          <cell r="F725">
            <v>42.246000000000002</v>
          </cell>
          <cell r="G725">
            <v>17.984999999999999</v>
          </cell>
          <cell r="H725">
            <v>91.543000000000006</v>
          </cell>
          <cell r="I725">
            <v>23.245000000000001</v>
          </cell>
          <cell r="J725">
            <v>82.7</v>
          </cell>
          <cell r="K725">
            <v>3.3820000000000001</v>
          </cell>
          <cell r="L725">
            <v>42.746000000000002</v>
          </cell>
          <cell r="M725">
            <v>41.230000000000004</v>
          </cell>
          <cell r="N725">
            <v>27.927999999999997</v>
          </cell>
          <cell r="O725">
            <v>34.023000000000003</v>
          </cell>
          <cell r="P725">
            <v>88.896000000000001</v>
          </cell>
          <cell r="Q725">
            <v>213.363</v>
          </cell>
          <cell r="R725">
            <v>709.28700000000003</v>
          </cell>
          <cell r="S725">
            <v>86.082000000000008</v>
          </cell>
          <cell r="T725">
            <v>0.96199999999999997</v>
          </cell>
          <cell r="U725">
            <v>0.372</v>
          </cell>
          <cell r="V725">
            <v>1.6850000000000001</v>
          </cell>
          <cell r="W725">
            <v>0.46300000000000002</v>
          </cell>
          <cell r="X725">
            <v>1.7090000000000001</v>
          </cell>
          <cell r="Y725">
            <v>7.1999999999999995E-2</v>
          </cell>
          <cell r="Z725">
            <v>0.39200000000000002</v>
          </cell>
          <cell r="AA725">
            <v>0.68199999999999994</v>
          </cell>
          <cell r="AB725">
            <v>0.61</v>
          </cell>
          <cell r="AC725">
            <v>0.623</v>
          </cell>
          <cell r="AD725">
            <v>1.8900000000000001</v>
          </cell>
          <cell r="AE725">
            <v>5.1790000000000003</v>
          </cell>
          <cell r="AF725">
            <v>14.639000000000003</v>
          </cell>
        </row>
        <row r="726">
          <cell r="A726" t="str">
            <v>LADWPTOTAL2012</v>
          </cell>
          <cell r="B726" t="str">
            <v>LADWP</v>
          </cell>
          <cell r="C726" t="str">
            <v>LADWPTOTAL</v>
          </cell>
          <cell r="D726" t="str">
            <v>LADWPTOTAL</v>
          </cell>
          <cell r="E726">
            <v>2012</v>
          </cell>
          <cell r="F726">
            <v>42.768000000000001</v>
          </cell>
          <cell r="G726">
            <v>18.111000000000001</v>
          </cell>
          <cell r="H726">
            <v>91.864999999999995</v>
          </cell>
          <cell r="I726">
            <v>23.326999999999998</v>
          </cell>
          <cell r="J726">
            <v>83.144999999999996</v>
          </cell>
          <cell r="K726">
            <v>3.3879999999999999</v>
          </cell>
          <cell r="L726">
            <v>42.780999999999999</v>
          </cell>
          <cell r="M726">
            <v>41.375</v>
          </cell>
          <cell r="N726">
            <v>28.228999999999999</v>
          </cell>
          <cell r="O726">
            <v>34.203000000000003</v>
          </cell>
          <cell r="P726">
            <v>89.173000000000002</v>
          </cell>
          <cell r="Q726">
            <v>215.309</v>
          </cell>
          <cell r="R726">
            <v>713.67399999999998</v>
          </cell>
          <cell r="S726">
            <v>86.533000000000001</v>
          </cell>
          <cell r="T726">
            <v>0.97</v>
          </cell>
          <cell r="U726">
            <v>0.38100000000000001</v>
          </cell>
          <cell r="V726">
            <v>1.653</v>
          </cell>
          <cell r="W726">
            <v>0.45100000000000001</v>
          </cell>
          <cell r="X726">
            <v>1.6850000000000001</v>
          </cell>
          <cell r="Y726">
            <v>6.8000000000000005E-2</v>
          </cell>
          <cell r="Z726">
            <v>0.41499999999999998</v>
          </cell>
          <cell r="AA726">
            <v>0.71099999999999997</v>
          </cell>
          <cell r="AB726">
            <v>0.625</v>
          </cell>
          <cell r="AC726">
            <v>0.59899999999999998</v>
          </cell>
          <cell r="AD726">
            <v>1.845</v>
          </cell>
          <cell r="AE726">
            <v>5.2220000000000004</v>
          </cell>
          <cell r="AF726">
            <v>14.625</v>
          </cell>
        </row>
        <row r="727">
          <cell r="A727" t="str">
            <v>LADWPTOTAL2013</v>
          </cell>
          <cell r="B727" t="str">
            <v>LADWP</v>
          </cell>
          <cell r="C727" t="str">
            <v>LADWPTOTAL</v>
          </cell>
          <cell r="D727" t="str">
            <v>LADWPTOTAL</v>
          </cell>
          <cell r="E727">
            <v>2013</v>
          </cell>
          <cell r="F727">
            <v>43.390999999999998</v>
          </cell>
          <cell r="G727">
            <v>18.285</v>
          </cell>
          <cell r="H727">
            <v>92.831999999999994</v>
          </cell>
          <cell r="I727">
            <v>23.573</v>
          </cell>
          <cell r="J727">
            <v>83.61099999999999</v>
          </cell>
          <cell r="K727">
            <v>3.395</v>
          </cell>
          <cell r="L727">
            <v>42.996000000000002</v>
          </cell>
          <cell r="M727">
            <v>41.811</v>
          </cell>
          <cell r="N727">
            <v>29.558</v>
          </cell>
          <cell r="O727">
            <v>34.518000000000001</v>
          </cell>
          <cell r="P727">
            <v>89.504999999999995</v>
          </cell>
          <cell r="Q727">
            <v>217.79200000000003</v>
          </cell>
          <cell r="R727">
            <v>721.26699999999994</v>
          </cell>
          <cell r="S727">
            <v>87.005999999999986</v>
          </cell>
          <cell r="T727">
            <v>1.083</v>
          </cell>
          <cell r="U727">
            <v>0.438</v>
          </cell>
          <cell r="V727">
            <v>2.274</v>
          </cell>
          <cell r="W727">
            <v>0.60399999999999998</v>
          </cell>
          <cell r="X727">
            <v>1.6739999999999999</v>
          </cell>
          <cell r="Y727">
            <v>6.5000000000000002E-2</v>
          </cell>
          <cell r="Z727">
            <v>0.62</v>
          </cell>
          <cell r="AA727">
            <v>1.0329999999999999</v>
          </cell>
          <cell r="AB727">
            <v>1.671</v>
          </cell>
          <cell r="AC727">
            <v>0.72399999999999998</v>
          </cell>
          <cell r="AD727">
            <v>1.8740000000000001</v>
          </cell>
          <cell r="AE727">
            <v>5.798</v>
          </cell>
          <cell r="AF727">
            <v>17.858000000000001</v>
          </cell>
        </row>
        <row r="728">
          <cell r="A728" t="str">
            <v>LADWPTOTAL2014</v>
          </cell>
          <cell r="B728" t="str">
            <v>LADWP</v>
          </cell>
          <cell r="C728" t="str">
            <v>LADWPTOTAL</v>
          </cell>
          <cell r="D728" t="str">
            <v>LADWPTOTAL</v>
          </cell>
          <cell r="E728">
            <v>2014</v>
          </cell>
          <cell r="F728">
            <v>47.719000000000001</v>
          </cell>
          <cell r="G728">
            <v>18.318000000000001</v>
          </cell>
          <cell r="H728">
            <v>91.72</v>
          </cell>
          <cell r="I728">
            <v>23.391999999999999</v>
          </cell>
          <cell r="J728">
            <v>85.861999999999995</v>
          </cell>
          <cell r="K728">
            <v>3.431</v>
          </cell>
          <cell r="L728">
            <v>50.497999999999998</v>
          </cell>
          <cell r="M728">
            <v>41.491999999999997</v>
          </cell>
          <cell r="N728">
            <v>30.044</v>
          </cell>
          <cell r="O728">
            <v>34.734000000000002</v>
          </cell>
          <cell r="P728">
            <v>91.968000000000004</v>
          </cell>
          <cell r="Q728">
            <v>244.673</v>
          </cell>
          <cell r="R728">
            <v>763.85099999999989</v>
          </cell>
          <cell r="S728">
            <v>89.292999999999992</v>
          </cell>
          <cell r="T728">
            <v>1.08</v>
          </cell>
          <cell r="U728">
            <v>0.44800000000000001</v>
          </cell>
          <cell r="V728">
            <v>2.1280000000000001</v>
          </cell>
          <cell r="W728">
            <v>0.56399999999999995</v>
          </cell>
          <cell r="X728">
            <v>1.78</v>
          </cell>
          <cell r="Y728">
            <v>6.2E-2</v>
          </cell>
          <cell r="Z728">
            <v>0.435</v>
          </cell>
          <cell r="AA728">
            <v>1.0089999999999999</v>
          </cell>
          <cell r="AB728">
            <v>1.3520000000000001</v>
          </cell>
          <cell r="AC728">
            <v>0.73299999999999998</v>
          </cell>
          <cell r="AD728">
            <v>1.925</v>
          </cell>
          <cell r="AE728">
            <v>6.8019999999999996</v>
          </cell>
          <cell r="AF728">
            <v>18.318000000000001</v>
          </cell>
        </row>
        <row r="729">
          <cell r="A729" t="str">
            <v>LADWPTOTAL2015</v>
          </cell>
          <cell r="B729" t="str">
            <v>LADWP</v>
          </cell>
          <cell r="C729" t="str">
            <v>LADWPTOTAL</v>
          </cell>
          <cell r="D729" t="str">
            <v>LADWPTOTAL</v>
          </cell>
          <cell r="E729">
            <v>2015</v>
          </cell>
          <cell r="F729">
            <v>48.328000000000003</v>
          </cell>
          <cell r="G729">
            <v>18.501999999999999</v>
          </cell>
          <cell r="H729">
            <v>92.61</v>
          </cell>
          <cell r="I729">
            <v>23.619</v>
          </cell>
          <cell r="J729">
            <v>86.483999999999995</v>
          </cell>
          <cell r="K729">
            <v>3.4380000000000002</v>
          </cell>
          <cell r="L729">
            <v>50.497999999999998</v>
          </cell>
          <cell r="M729">
            <v>41.893999999999998</v>
          </cell>
          <cell r="N729">
            <v>31.059000000000001</v>
          </cell>
          <cell r="O729">
            <v>35.101999999999997</v>
          </cell>
          <cell r="P729">
            <v>92.4</v>
          </cell>
          <cell r="Q729">
            <v>248.208</v>
          </cell>
          <cell r="R729">
            <v>772.14199999999994</v>
          </cell>
          <cell r="S729">
            <v>89.921999999999997</v>
          </cell>
          <cell r="T729">
            <v>1.0980000000000001</v>
          </cell>
          <cell r="U729">
            <v>0.46300000000000002</v>
          </cell>
          <cell r="V729">
            <v>2.165</v>
          </cell>
          <cell r="W729">
            <v>0.56999999999999995</v>
          </cell>
          <cell r="X729">
            <v>1.79</v>
          </cell>
          <cell r="Y729">
            <v>5.8999999999999997E-2</v>
          </cell>
          <cell r="Z729">
            <v>0.46300000000000002</v>
          </cell>
          <cell r="AA729">
            <v>1.0629999999999999</v>
          </cell>
          <cell r="AB729">
            <v>1.395</v>
          </cell>
          <cell r="AC729">
            <v>0.76400000000000001</v>
          </cell>
          <cell r="AD729">
            <v>1.925</v>
          </cell>
          <cell r="AE729">
            <v>6.9210000000000003</v>
          </cell>
          <cell r="AF729">
            <v>18.676000000000002</v>
          </cell>
        </row>
        <row r="730">
          <cell r="A730" t="str">
            <v>LADWPTOTAL2016</v>
          </cell>
          <cell r="B730" t="str">
            <v>LADWP</v>
          </cell>
          <cell r="C730" t="str">
            <v>LADWPTOTAL</v>
          </cell>
          <cell r="D730" t="str">
            <v>LADWPTOTAL</v>
          </cell>
          <cell r="E730">
            <v>2016</v>
          </cell>
          <cell r="F730">
            <v>48.942999999999998</v>
          </cell>
          <cell r="G730">
            <v>18.692</v>
          </cell>
          <cell r="H730">
            <v>93.522000000000006</v>
          </cell>
          <cell r="I730">
            <v>23.852</v>
          </cell>
          <cell r="J730">
            <v>87.135000000000005</v>
          </cell>
          <cell r="K730">
            <v>3.4460000000000002</v>
          </cell>
          <cell r="L730">
            <v>50.497999999999998</v>
          </cell>
          <cell r="M730">
            <v>42.307000000000002</v>
          </cell>
          <cell r="N730">
            <v>32.042999999999999</v>
          </cell>
          <cell r="O730">
            <v>35.493000000000002</v>
          </cell>
          <cell r="P730">
            <v>92.846999999999994</v>
          </cell>
          <cell r="Q730">
            <v>251.839</v>
          </cell>
          <cell r="R730">
            <v>780.61699999999996</v>
          </cell>
          <cell r="S730">
            <v>90.581000000000003</v>
          </cell>
          <cell r="T730">
            <v>1.1180000000000001</v>
          </cell>
          <cell r="U730">
            <v>0.47399999999999998</v>
          </cell>
          <cell r="V730">
            <v>2.1760000000000002</v>
          </cell>
          <cell r="W730">
            <v>0.56899999999999995</v>
          </cell>
          <cell r="X730">
            <v>1.8049999999999999</v>
          </cell>
          <cell r="Y730">
            <v>5.6000000000000001E-2</v>
          </cell>
          <cell r="Z730">
            <v>0.49199999999999999</v>
          </cell>
          <cell r="AA730">
            <v>1.103</v>
          </cell>
          <cell r="AB730">
            <v>1.383</v>
          </cell>
          <cell r="AC730">
            <v>0.78200000000000003</v>
          </cell>
          <cell r="AD730">
            <v>1.92</v>
          </cell>
          <cell r="AE730">
            <v>7.0380000000000003</v>
          </cell>
          <cell r="AF730">
            <v>18.915999999999997</v>
          </cell>
        </row>
        <row r="731">
          <cell r="A731" t="str">
            <v>LADWPTOTAL2017</v>
          </cell>
          <cell r="B731" t="str">
            <v>LADWP</v>
          </cell>
          <cell r="C731" t="str">
            <v>LADWPTOTAL</v>
          </cell>
          <cell r="D731" t="str">
            <v>LADWPTOTAL</v>
          </cell>
          <cell r="E731">
            <v>2017</v>
          </cell>
          <cell r="F731">
            <v>49.555999999999997</v>
          </cell>
          <cell r="G731">
            <v>18.905000000000001</v>
          </cell>
          <cell r="H731">
            <v>94.718000000000004</v>
          </cell>
          <cell r="I731">
            <v>24.157</v>
          </cell>
          <cell r="J731">
            <v>87.805000000000007</v>
          </cell>
          <cell r="K731">
            <v>3.4529999999999998</v>
          </cell>
          <cell r="L731">
            <v>50.497999999999998</v>
          </cell>
          <cell r="M731">
            <v>42.847999999999999</v>
          </cell>
          <cell r="N731">
            <v>33.457999999999998</v>
          </cell>
          <cell r="O731">
            <v>35.951999999999998</v>
          </cell>
          <cell r="P731">
            <v>93.331000000000003</v>
          </cell>
          <cell r="Q731">
            <v>255.52500000000001</v>
          </cell>
          <cell r="R731">
            <v>790.20600000000002</v>
          </cell>
          <cell r="S731">
            <v>91.25800000000001</v>
          </cell>
          <cell r="T731">
            <v>1.1339999999999999</v>
          </cell>
          <cell r="U731">
            <v>0.502</v>
          </cell>
          <cell r="V731">
            <v>2.4569999999999999</v>
          </cell>
          <cell r="W731">
            <v>0.63600000000000001</v>
          </cell>
          <cell r="X731">
            <v>1.819</v>
          </cell>
          <cell r="Y731">
            <v>5.3999999999999999E-2</v>
          </cell>
          <cell r="Z731">
            <v>0.52100000000000002</v>
          </cell>
          <cell r="AA731">
            <v>1.2609999999999999</v>
          </cell>
          <cell r="AB731">
            <v>1.8320000000000001</v>
          </cell>
          <cell r="AC731">
            <v>0.84899999999999998</v>
          </cell>
          <cell r="AD731">
            <v>1.94</v>
          </cell>
          <cell r="AE731">
            <v>7.109</v>
          </cell>
          <cell r="AF731">
            <v>20.114000000000001</v>
          </cell>
        </row>
        <row r="732">
          <cell r="A732" t="str">
            <v>161975</v>
          </cell>
          <cell r="B732" t="str">
            <v>BGP</v>
          </cell>
          <cell r="C732" t="str">
            <v>BGP</v>
          </cell>
          <cell r="D732">
            <v>16</v>
          </cell>
          <cell r="E732">
            <v>1975</v>
          </cell>
          <cell r="F732">
            <v>2.5222000000000002</v>
          </cell>
          <cell r="G732">
            <v>1.7586999999999999</v>
          </cell>
          <cell r="H732">
            <v>11.4427</v>
          </cell>
          <cell r="I732">
            <v>2.6198000000000001</v>
          </cell>
          <cell r="J732">
            <v>2.9914999999999998</v>
          </cell>
          <cell r="K732">
            <v>2.12E-2</v>
          </cell>
          <cell r="L732">
            <v>1.8888</v>
          </cell>
          <cell r="M732">
            <v>5.9781000000000004</v>
          </cell>
          <cell r="N732">
            <v>2.9622000000000002</v>
          </cell>
          <cell r="O732">
            <v>1.2099</v>
          </cell>
          <cell r="P732">
            <v>13.690799999999999</v>
          </cell>
          <cell r="Q732">
            <v>26.6722</v>
          </cell>
          <cell r="R732">
            <v>73.758099999999999</v>
          </cell>
          <cell r="T732">
            <v>0.12540000000000001</v>
          </cell>
          <cell r="U732">
            <v>5.0599999999999999E-2</v>
          </cell>
          <cell r="V732">
            <v>0.32440000000000002</v>
          </cell>
          <cell r="W732">
            <v>8.0799999999999997E-2</v>
          </cell>
          <cell r="X732">
            <v>0.2545</v>
          </cell>
          <cell r="Y732">
            <v>2.0000000000000001E-4</v>
          </cell>
          <cell r="Z732">
            <v>6.3899999999999998E-2</v>
          </cell>
          <cell r="AA732">
            <v>2.3099999999999999E-2</v>
          </cell>
          <cell r="AB732">
            <v>0.27689999999999998</v>
          </cell>
          <cell r="AC732">
            <v>6.4000000000000003E-3</v>
          </cell>
          <cell r="AD732">
            <v>0.2195</v>
          </cell>
          <cell r="AE732">
            <v>0.56200000000000006</v>
          </cell>
          <cell r="AF732">
            <v>1.988</v>
          </cell>
        </row>
        <row r="733">
          <cell r="A733" t="str">
            <v>161976</v>
          </cell>
          <cell r="B733" t="str">
            <v>BGP</v>
          </cell>
          <cell r="C733" t="str">
            <v>BGP</v>
          </cell>
          <cell r="D733">
            <v>16</v>
          </cell>
          <cell r="E733">
            <v>1976</v>
          </cell>
          <cell r="F733">
            <v>2.6076000000000001</v>
          </cell>
          <cell r="G733">
            <v>1.8019000000000001</v>
          </cell>
          <cell r="H733">
            <v>11.6595</v>
          </cell>
          <cell r="I733">
            <v>2.6757</v>
          </cell>
          <cell r="J733">
            <v>3.2181999999999999</v>
          </cell>
          <cell r="K733">
            <v>3.32E-2</v>
          </cell>
          <cell r="L733">
            <v>1.9713000000000001</v>
          </cell>
          <cell r="M733">
            <v>6.0758999999999999</v>
          </cell>
          <cell r="N733">
            <v>3.0720999999999998</v>
          </cell>
          <cell r="O733">
            <v>1.2327999999999999</v>
          </cell>
          <cell r="P733">
            <v>13.84</v>
          </cell>
          <cell r="Q733">
            <v>26.763300000000001</v>
          </cell>
          <cell r="R733">
            <v>74.951499999999996</v>
          </cell>
          <cell r="T733">
            <v>9.11E-2</v>
          </cell>
          <cell r="U733">
            <v>4.6300000000000001E-2</v>
          </cell>
          <cell r="V733">
            <v>0.26910000000000001</v>
          </cell>
          <cell r="W733">
            <v>6.7599999999999993E-2</v>
          </cell>
          <cell r="X733">
            <v>0.2349</v>
          </cell>
          <cell r="Y733">
            <v>1.21E-2</v>
          </cell>
          <cell r="Z733">
            <v>8.3599999999999994E-2</v>
          </cell>
          <cell r="AA733">
            <v>0.10340000000000001</v>
          </cell>
          <cell r="AB733">
            <v>0.11360000000000001</v>
          </cell>
          <cell r="AC733">
            <v>2.7400000000000001E-2</v>
          </cell>
          <cell r="AD733">
            <v>0.17560000000000001</v>
          </cell>
          <cell r="AE733">
            <v>0.1351</v>
          </cell>
          <cell r="AF733">
            <v>1.36</v>
          </cell>
        </row>
        <row r="734">
          <cell r="A734" t="str">
            <v>161977</v>
          </cell>
          <cell r="B734" t="str">
            <v>BGP</v>
          </cell>
          <cell r="C734" t="str">
            <v>BGP</v>
          </cell>
          <cell r="D734">
            <v>16</v>
          </cell>
          <cell r="E734">
            <v>1977</v>
          </cell>
          <cell r="F734">
            <v>2.6886999999999999</v>
          </cell>
          <cell r="G734">
            <v>1.8435999999999999</v>
          </cell>
          <cell r="H734">
            <v>11.8436</v>
          </cell>
          <cell r="I734">
            <v>2.7210999999999999</v>
          </cell>
          <cell r="J734">
            <v>3.3166000000000002</v>
          </cell>
          <cell r="K734">
            <v>3.9100000000000003E-2</v>
          </cell>
          <cell r="L734">
            <v>2.0674999999999999</v>
          </cell>
          <cell r="M734">
            <v>6.1036999999999999</v>
          </cell>
          <cell r="N734">
            <v>3.2031000000000001</v>
          </cell>
          <cell r="O734">
            <v>1.3520000000000001</v>
          </cell>
          <cell r="P734">
            <v>13.974399999999999</v>
          </cell>
          <cell r="Q734">
            <v>26.851600000000001</v>
          </cell>
          <cell r="R734">
            <v>76.00500000000001</v>
          </cell>
          <cell r="T734">
            <v>8.7400000000000005E-2</v>
          </cell>
          <cell r="U734">
            <v>4.5199999999999997E-2</v>
          </cell>
          <cell r="V734">
            <v>0.24249999999999999</v>
          </cell>
          <cell r="W734">
            <v>5.8500000000000003E-2</v>
          </cell>
          <cell r="X734">
            <v>0.1074</v>
          </cell>
          <cell r="Y734">
            <v>5.8999999999999999E-3</v>
          </cell>
          <cell r="Z734">
            <v>9.7500000000000003E-2</v>
          </cell>
          <cell r="AA734">
            <v>3.4099999999999998E-2</v>
          </cell>
          <cell r="AB734">
            <v>0.13489999999999999</v>
          </cell>
          <cell r="AC734">
            <v>0.12429999999999999</v>
          </cell>
          <cell r="AD734">
            <v>0.16420000000000001</v>
          </cell>
          <cell r="AE734">
            <v>0.1376</v>
          </cell>
          <cell r="AF734">
            <v>1.24</v>
          </cell>
        </row>
        <row r="735">
          <cell r="A735" t="str">
            <v>161978</v>
          </cell>
          <cell r="B735" t="str">
            <v>BGP</v>
          </cell>
          <cell r="C735" t="str">
            <v>BGP</v>
          </cell>
          <cell r="D735">
            <v>16</v>
          </cell>
          <cell r="E735">
            <v>1978</v>
          </cell>
          <cell r="F735">
            <v>2.8039000000000001</v>
          </cell>
          <cell r="G735">
            <v>1.8955</v>
          </cell>
          <cell r="H735">
            <v>11.996</v>
          </cell>
          <cell r="I735">
            <v>2.7610000000000001</v>
          </cell>
          <cell r="J735">
            <v>3.4883000000000002</v>
          </cell>
          <cell r="K735">
            <v>3.9399999999999998E-2</v>
          </cell>
          <cell r="L735">
            <v>2.1004999999999998</v>
          </cell>
          <cell r="M735">
            <v>6.1302000000000003</v>
          </cell>
          <cell r="N735">
            <v>3.3026</v>
          </cell>
          <cell r="O735">
            <v>1.3772</v>
          </cell>
          <cell r="P735">
            <v>14.110300000000001</v>
          </cell>
          <cell r="Q735">
            <v>26.904699999999998</v>
          </cell>
          <cell r="R735">
            <v>76.909599999999998</v>
          </cell>
          <cell r="T735">
            <v>0.12239999999999999</v>
          </cell>
          <cell r="U735">
            <v>5.5800000000000002E-2</v>
          </cell>
          <cell r="V735">
            <v>0.21759999999999999</v>
          </cell>
          <cell r="W735">
            <v>5.45E-2</v>
          </cell>
          <cell r="X735">
            <v>0.1817</v>
          </cell>
          <cell r="Y735">
            <v>4.0000000000000002E-4</v>
          </cell>
          <cell r="Z735">
            <v>3.44E-2</v>
          </cell>
          <cell r="AA735">
            <v>3.3500000000000002E-2</v>
          </cell>
          <cell r="AB735">
            <v>0.10390000000000001</v>
          </cell>
          <cell r="AC735">
            <v>3.1E-2</v>
          </cell>
          <cell r="AD735">
            <v>0.1696</v>
          </cell>
          <cell r="AE735">
            <v>0.1087</v>
          </cell>
          <cell r="AF735">
            <v>1.113</v>
          </cell>
        </row>
        <row r="736">
          <cell r="A736" t="str">
            <v>161979</v>
          </cell>
          <cell r="B736" t="str">
            <v>BGP</v>
          </cell>
          <cell r="C736" t="str">
            <v>BGP</v>
          </cell>
          <cell r="D736">
            <v>16</v>
          </cell>
          <cell r="E736">
            <v>1979</v>
          </cell>
          <cell r="F736">
            <v>2.9312</v>
          </cell>
          <cell r="G736">
            <v>1.9542999999999999</v>
          </cell>
          <cell r="H736">
            <v>12.177099999999999</v>
          </cell>
          <cell r="I736">
            <v>2.8090999999999999</v>
          </cell>
          <cell r="J736">
            <v>3.726</v>
          </cell>
          <cell r="K736">
            <v>4.7800000000000002E-2</v>
          </cell>
          <cell r="L736">
            <v>2.1200999999999999</v>
          </cell>
          <cell r="M736">
            <v>6.1473000000000004</v>
          </cell>
          <cell r="N736">
            <v>3.3649</v>
          </cell>
          <cell r="O736">
            <v>1.3832</v>
          </cell>
          <cell r="P736">
            <v>14.293200000000001</v>
          </cell>
          <cell r="Q736">
            <v>26.990600000000001</v>
          </cell>
          <cell r="R736">
            <v>77.944800000000001</v>
          </cell>
          <cell r="T736">
            <v>0.1353</v>
          </cell>
          <cell r="U736">
            <v>6.3200000000000006E-2</v>
          </cell>
          <cell r="V736">
            <v>0.25390000000000001</v>
          </cell>
          <cell r="W736">
            <v>6.4399999999999999E-2</v>
          </cell>
          <cell r="X736">
            <v>0.249</v>
          </cell>
          <cell r="Y736">
            <v>8.5000000000000006E-3</v>
          </cell>
          <cell r="Z736">
            <v>2.1100000000000001E-2</v>
          </cell>
          <cell r="AA736">
            <v>2.4899999999999999E-2</v>
          </cell>
          <cell r="AB736">
            <v>6.7000000000000004E-2</v>
          </cell>
          <cell r="AC736">
            <v>1.2500000000000001E-2</v>
          </cell>
          <cell r="AD736">
            <v>0.2208</v>
          </cell>
          <cell r="AE736">
            <v>0.1487</v>
          </cell>
          <cell r="AF736">
            <v>1.2689999999999999</v>
          </cell>
        </row>
        <row r="737">
          <cell r="A737" t="str">
            <v>161980</v>
          </cell>
          <cell r="B737" t="str">
            <v>BGP</v>
          </cell>
          <cell r="C737" t="str">
            <v>BGP</v>
          </cell>
          <cell r="D737">
            <v>16</v>
          </cell>
          <cell r="E737">
            <v>1980</v>
          </cell>
          <cell r="F737">
            <v>3.0594000000000001</v>
          </cell>
          <cell r="G737">
            <v>2.0028000000000001</v>
          </cell>
          <cell r="H737">
            <v>12.3424</v>
          </cell>
          <cell r="I737">
            <v>2.8559000000000001</v>
          </cell>
          <cell r="J737">
            <v>4.0582000000000003</v>
          </cell>
          <cell r="K737">
            <v>5.04E-2</v>
          </cell>
          <cell r="L737">
            <v>2.1244000000000001</v>
          </cell>
          <cell r="M737">
            <v>6.1540999999999997</v>
          </cell>
          <cell r="N737">
            <v>3.3957999999999999</v>
          </cell>
          <cell r="O737">
            <v>1.3976</v>
          </cell>
          <cell r="P737">
            <v>14.523199999999999</v>
          </cell>
          <cell r="Q737">
            <v>27.1524</v>
          </cell>
          <cell r="R737">
            <v>79.116599999999991</v>
          </cell>
          <cell r="T737">
            <v>0.13719999999999999</v>
          </cell>
          <cell r="U737">
            <v>5.3400000000000003E-2</v>
          </cell>
          <cell r="V737">
            <v>0.24640000000000001</v>
          </cell>
          <cell r="W737">
            <v>6.4899999999999999E-2</v>
          </cell>
          <cell r="X737">
            <v>0.3448</v>
          </cell>
          <cell r="Y737">
            <v>2.7000000000000001E-3</v>
          </cell>
          <cell r="Z737">
            <v>5.8999999999999999E-3</v>
          </cell>
          <cell r="AA737">
            <v>1.55E-2</v>
          </cell>
          <cell r="AB737">
            <v>3.61E-2</v>
          </cell>
          <cell r="AC737">
            <v>2.1499999999999998E-2</v>
          </cell>
          <cell r="AD737">
            <v>0.2727</v>
          </cell>
          <cell r="AE737">
            <v>0.2326</v>
          </cell>
          <cell r="AF737">
            <v>1.4339999999999999</v>
          </cell>
        </row>
        <row r="738">
          <cell r="A738" t="str">
            <v>161981</v>
          </cell>
          <cell r="B738" t="str">
            <v>BGP</v>
          </cell>
          <cell r="C738" t="str">
            <v>BGP</v>
          </cell>
          <cell r="D738">
            <v>16</v>
          </cell>
          <cell r="E738">
            <v>1981</v>
          </cell>
          <cell r="F738">
            <v>3.177</v>
          </cell>
          <cell r="G738">
            <v>2.0392000000000001</v>
          </cell>
          <cell r="H738">
            <v>12.627700000000001</v>
          </cell>
          <cell r="I738">
            <v>2.9285999999999999</v>
          </cell>
          <cell r="J738">
            <v>4.3124000000000002</v>
          </cell>
          <cell r="K738">
            <v>5.6599999999999998E-2</v>
          </cell>
          <cell r="L738">
            <v>2.1423000000000001</v>
          </cell>
          <cell r="M738">
            <v>6.1818999999999997</v>
          </cell>
          <cell r="N738">
            <v>3.4443000000000001</v>
          </cell>
          <cell r="O738">
            <v>1.4496</v>
          </cell>
          <cell r="P738">
            <v>14.693199999999999</v>
          </cell>
          <cell r="Q738">
            <v>27.382200000000001</v>
          </cell>
          <cell r="R738">
            <v>80.434999999999988</v>
          </cell>
          <cell r="T738">
            <v>0.12770000000000001</v>
          </cell>
          <cell r="U738">
            <v>4.2000000000000003E-2</v>
          </cell>
          <cell r="V738">
            <v>0.37519999999999998</v>
          </cell>
          <cell r="W738">
            <v>9.2799999999999994E-2</v>
          </cell>
          <cell r="X738">
            <v>0.26829999999999998</v>
          </cell>
          <cell r="Y738">
            <v>6.1999999999999998E-3</v>
          </cell>
          <cell r="Z738">
            <v>1.9800000000000002E-2</v>
          </cell>
          <cell r="AA738">
            <v>3.73E-2</v>
          </cell>
          <cell r="AB738">
            <v>5.4300000000000001E-2</v>
          </cell>
          <cell r="AC738">
            <v>0.06</v>
          </cell>
          <cell r="AD738">
            <v>0.21809999999999999</v>
          </cell>
          <cell r="AE738">
            <v>0.30969999999999998</v>
          </cell>
          <cell r="AF738">
            <v>1.611</v>
          </cell>
        </row>
        <row r="739">
          <cell r="A739" t="str">
            <v>161982</v>
          </cell>
          <cell r="B739" t="str">
            <v>BGP</v>
          </cell>
          <cell r="C739" t="str">
            <v>BGP</v>
          </cell>
          <cell r="D739">
            <v>16</v>
          </cell>
          <cell r="E739">
            <v>1982</v>
          </cell>
          <cell r="F739">
            <v>3.298</v>
          </cell>
          <cell r="G739">
            <v>2.0649999999999999</v>
          </cell>
          <cell r="H739">
            <v>12.717000000000001</v>
          </cell>
          <cell r="I739">
            <v>2.9529999999999998</v>
          </cell>
          <cell r="J739">
            <v>4.43</v>
          </cell>
          <cell r="K739">
            <v>5.7000000000000002E-2</v>
          </cell>
          <cell r="L739">
            <v>2.1659999999999999</v>
          </cell>
          <cell r="M739">
            <v>6.1989999999999998</v>
          </cell>
          <cell r="N739">
            <v>3.5369999999999999</v>
          </cell>
          <cell r="O739">
            <v>1.47</v>
          </cell>
          <cell r="P739">
            <v>14.77</v>
          </cell>
          <cell r="Q739">
            <v>27.715</v>
          </cell>
          <cell r="R739">
            <v>81.376999999999995</v>
          </cell>
          <cell r="T739">
            <v>0.13239999999999999</v>
          </cell>
          <cell r="U739">
            <v>3.2099999999999997E-2</v>
          </cell>
          <cell r="V739">
            <v>0.18920000000000001</v>
          </cell>
          <cell r="W739">
            <v>4.6800000000000001E-2</v>
          </cell>
          <cell r="X739">
            <v>0.13320000000000001</v>
          </cell>
          <cell r="Y739">
            <v>5.0000000000000001E-4</v>
          </cell>
          <cell r="Z739">
            <v>2.5700000000000001E-2</v>
          </cell>
          <cell r="AA739">
            <v>2.76E-2</v>
          </cell>
          <cell r="AB739">
            <v>9.9000000000000005E-2</v>
          </cell>
          <cell r="AC739">
            <v>2.92E-2</v>
          </cell>
          <cell r="AD739">
            <v>0.13070000000000001</v>
          </cell>
          <cell r="AE739">
            <v>0.42280000000000001</v>
          </cell>
          <cell r="AF739">
            <v>1.2689999999999999</v>
          </cell>
        </row>
        <row r="740">
          <cell r="A740" t="str">
            <v>161983</v>
          </cell>
          <cell r="B740" t="str">
            <v>BGP</v>
          </cell>
          <cell r="C740" t="str">
            <v>BGP</v>
          </cell>
          <cell r="D740">
            <v>16</v>
          </cell>
          <cell r="E740">
            <v>1983</v>
          </cell>
          <cell r="F740">
            <v>3.3626999999999998</v>
          </cell>
          <cell r="G740">
            <v>2.0869</v>
          </cell>
          <cell r="H740">
            <v>12.7341</v>
          </cell>
          <cell r="I740">
            <v>2.9605999999999999</v>
          </cell>
          <cell r="J740">
            <v>4.5368000000000004</v>
          </cell>
          <cell r="K740">
            <v>5.9400000000000001E-2</v>
          </cell>
          <cell r="L740">
            <v>2.1821999999999999</v>
          </cell>
          <cell r="M740">
            <v>6.2079000000000004</v>
          </cell>
          <cell r="N740">
            <v>3.6579999999999999</v>
          </cell>
          <cell r="O740">
            <v>1.5274000000000001</v>
          </cell>
          <cell r="P740">
            <v>14.8581</v>
          </cell>
          <cell r="Q740">
            <v>28.075399999999998</v>
          </cell>
          <cell r="R740">
            <v>82.249499999999998</v>
          </cell>
          <cell r="T740">
            <v>7.7299999999999994E-2</v>
          </cell>
          <cell r="U740">
            <v>2.8899999999999999E-2</v>
          </cell>
          <cell r="V740">
            <v>0.12720000000000001</v>
          </cell>
          <cell r="W740">
            <v>3.2199999999999999E-2</v>
          </cell>
          <cell r="X740">
            <v>0.1239</v>
          </cell>
          <cell r="Y740">
            <v>2.5000000000000001E-3</v>
          </cell>
          <cell r="Z740">
            <v>1.84E-2</v>
          </cell>
          <cell r="AA740">
            <v>2.06E-2</v>
          </cell>
          <cell r="AB740">
            <v>0.128</v>
          </cell>
          <cell r="AC740">
            <v>6.7100000000000007E-2</v>
          </cell>
          <cell r="AD740">
            <v>0.14860000000000001</v>
          </cell>
          <cell r="AE740">
            <v>0.4617</v>
          </cell>
          <cell r="AF740">
            <v>1.236</v>
          </cell>
        </row>
        <row r="741">
          <cell r="A741" t="str">
            <v>161984</v>
          </cell>
          <cell r="B741" t="str">
            <v>BGP</v>
          </cell>
          <cell r="C741" t="str">
            <v>BGP</v>
          </cell>
          <cell r="D741">
            <v>16</v>
          </cell>
          <cell r="E741">
            <v>1984</v>
          </cell>
          <cell r="F741">
            <v>3.4081000000000001</v>
          </cell>
          <cell r="G741">
            <v>2.1080999999999999</v>
          </cell>
          <cell r="H741">
            <v>12.742100000000001</v>
          </cell>
          <cell r="I741">
            <v>2.9653</v>
          </cell>
          <cell r="J741">
            <v>4.6032999999999999</v>
          </cell>
          <cell r="K741">
            <v>6.7500000000000004E-2</v>
          </cell>
          <cell r="L741">
            <v>2.1907999999999999</v>
          </cell>
          <cell r="M741">
            <v>6.2093999999999996</v>
          </cell>
          <cell r="N741">
            <v>3.7252999999999998</v>
          </cell>
          <cell r="O741">
            <v>1.573</v>
          </cell>
          <cell r="P741">
            <v>14.907</v>
          </cell>
          <cell r="Q741">
            <v>28.270399999999999</v>
          </cell>
          <cell r="R741">
            <v>82.770299999999992</v>
          </cell>
          <cell r="T741">
            <v>5.9499999999999997E-2</v>
          </cell>
          <cell r="U741">
            <v>2.9000000000000001E-2</v>
          </cell>
          <cell r="V741">
            <v>0.12909999999999999</v>
          </cell>
          <cell r="W741">
            <v>3.1800000000000002E-2</v>
          </cell>
          <cell r="X741">
            <v>8.5400000000000004E-2</v>
          </cell>
          <cell r="Y741">
            <v>8.2000000000000007E-3</v>
          </cell>
          <cell r="Z741">
            <v>1.11E-2</v>
          </cell>
          <cell r="AA741">
            <v>1.4500000000000001E-2</v>
          </cell>
          <cell r="AB741">
            <v>7.51E-2</v>
          </cell>
          <cell r="AC741">
            <v>5.6399999999999999E-2</v>
          </cell>
          <cell r="AD741">
            <v>0.1167</v>
          </cell>
          <cell r="AE741">
            <v>0.309</v>
          </cell>
          <cell r="AF741">
            <v>0.92600000000000005</v>
          </cell>
        </row>
        <row r="742">
          <cell r="A742" t="str">
            <v>161985</v>
          </cell>
          <cell r="B742" t="str">
            <v>BGP</v>
          </cell>
          <cell r="C742" t="str">
            <v>BGP</v>
          </cell>
          <cell r="D742">
            <v>16</v>
          </cell>
          <cell r="E742">
            <v>1985</v>
          </cell>
          <cell r="F742">
            <v>3.4849000000000001</v>
          </cell>
          <cell r="G742">
            <v>2.1364000000000001</v>
          </cell>
          <cell r="H742">
            <v>12.8485</v>
          </cell>
          <cell r="I742">
            <v>2.9946999999999999</v>
          </cell>
          <cell r="J742">
            <v>4.7485999999999997</v>
          </cell>
          <cell r="K742">
            <v>7.2300000000000003E-2</v>
          </cell>
          <cell r="L742">
            <v>2.2002999999999999</v>
          </cell>
          <cell r="M742">
            <v>6.2119999999999997</v>
          </cell>
          <cell r="N742">
            <v>3.8714</v>
          </cell>
          <cell r="O742">
            <v>1.7257</v>
          </cell>
          <cell r="P742">
            <v>15.0101</v>
          </cell>
          <cell r="Q742">
            <v>28.635999999999999</v>
          </cell>
          <cell r="R742">
            <v>83.940899999999999</v>
          </cell>
          <cell r="T742">
            <v>9.2499999999999999E-2</v>
          </cell>
          <cell r="U742">
            <v>3.7199999999999997E-2</v>
          </cell>
          <cell r="V742">
            <v>0.23930000000000001</v>
          </cell>
          <cell r="W742">
            <v>5.91E-2</v>
          </cell>
          <cell r="X742">
            <v>0.16600000000000001</v>
          </cell>
          <cell r="Y742">
            <v>4.8999999999999998E-3</v>
          </cell>
          <cell r="Z742">
            <v>1.23E-2</v>
          </cell>
          <cell r="AA742">
            <v>1.6899999999999998E-2</v>
          </cell>
          <cell r="AB742">
            <v>0.15459999999999999</v>
          </cell>
          <cell r="AC742">
            <v>0.16450000000000001</v>
          </cell>
          <cell r="AD742">
            <v>0.17899999999999999</v>
          </cell>
          <cell r="AE742">
            <v>0.49330000000000002</v>
          </cell>
          <cell r="AF742">
            <v>1.62</v>
          </cell>
        </row>
        <row r="743">
          <cell r="A743" t="str">
            <v>161986</v>
          </cell>
          <cell r="B743" t="str">
            <v>BGP</v>
          </cell>
          <cell r="C743" t="str">
            <v>BGP</v>
          </cell>
          <cell r="D743">
            <v>16</v>
          </cell>
          <cell r="E743">
            <v>1986</v>
          </cell>
          <cell r="F743">
            <v>3.6305000000000001</v>
          </cell>
          <cell r="G743">
            <v>2.1945999999999999</v>
          </cell>
          <cell r="H743">
            <v>13.0448</v>
          </cell>
          <cell r="I743">
            <v>3.0493999999999999</v>
          </cell>
          <cell r="J743">
            <v>5.0872000000000002</v>
          </cell>
          <cell r="K743">
            <v>7.3200000000000001E-2</v>
          </cell>
          <cell r="L743">
            <v>2.2071999999999998</v>
          </cell>
          <cell r="M743">
            <v>6.2119999999999997</v>
          </cell>
          <cell r="N743">
            <v>3.9653</v>
          </cell>
          <cell r="O743">
            <v>1.8171999999999999</v>
          </cell>
          <cell r="P743">
            <v>15.241</v>
          </cell>
          <cell r="Q743">
            <v>29.1493</v>
          </cell>
          <cell r="R743">
            <v>85.671700000000001</v>
          </cell>
          <cell r="T743">
            <v>0.16300000000000001</v>
          </cell>
          <cell r="U743">
            <v>6.8000000000000005E-2</v>
          </cell>
          <cell r="V743">
            <v>0.34189999999999998</v>
          </cell>
          <cell r="W743">
            <v>8.7300000000000003E-2</v>
          </cell>
          <cell r="X743">
            <v>0.3614</v>
          </cell>
          <cell r="Y743">
            <v>1.1000000000000001E-3</v>
          </cell>
          <cell r="Z743">
            <v>9.9000000000000008E-3</v>
          </cell>
          <cell r="AA743">
            <v>1.54E-2</v>
          </cell>
          <cell r="AB743">
            <v>0.1033</v>
          </cell>
          <cell r="AC743">
            <v>0.1045</v>
          </cell>
          <cell r="AD743">
            <v>0.31590000000000001</v>
          </cell>
          <cell r="AE743">
            <v>0.65659999999999996</v>
          </cell>
          <cell r="AF743">
            <v>2.2280000000000002</v>
          </cell>
        </row>
        <row r="744">
          <cell r="A744" t="str">
            <v>161987</v>
          </cell>
          <cell r="B744" t="str">
            <v>BGP</v>
          </cell>
          <cell r="C744" t="str">
            <v>BGP</v>
          </cell>
          <cell r="D744">
            <v>16</v>
          </cell>
          <cell r="E744">
            <v>1987</v>
          </cell>
          <cell r="F744">
            <v>3.7818999999999998</v>
          </cell>
          <cell r="G744">
            <v>2.2450000000000001</v>
          </cell>
          <cell r="H744">
            <v>13.239000000000001</v>
          </cell>
          <cell r="I744">
            <v>3.1040999999999999</v>
          </cell>
          <cell r="J744">
            <v>5.4389000000000003</v>
          </cell>
          <cell r="K744">
            <v>7.3700000000000002E-2</v>
          </cell>
          <cell r="L744">
            <v>2.2229000000000001</v>
          </cell>
          <cell r="M744">
            <v>6.2196999999999996</v>
          </cell>
          <cell r="N744">
            <v>4.0708000000000002</v>
          </cell>
          <cell r="O744">
            <v>1.9048</v>
          </cell>
          <cell r="P744">
            <v>15.479699999999999</v>
          </cell>
          <cell r="Q744">
            <v>29.635400000000001</v>
          </cell>
          <cell r="R744">
            <v>87.415899999999993</v>
          </cell>
          <cell r="T744">
            <v>0.1709</v>
          </cell>
          <cell r="U744">
            <v>6.1499999999999999E-2</v>
          </cell>
          <cell r="V744">
            <v>0.3528</v>
          </cell>
          <cell r="W744">
            <v>9.0200000000000002E-2</v>
          </cell>
          <cell r="X744">
            <v>0.37690000000000001</v>
          </cell>
          <cell r="Y744">
            <v>5.9999999999999995E-4</v>
          </cell>
          <cell r="Z744">
            <v>1.9099999999999999E-2</v>
          </cell>
          <cell r="AA744">
            <v>2.5700000000000001E-2</v>
          </cell>
          <cell r="AB744">
            <v>0.1157</v>
          </cell>
          <cell r="AC744">
            <v>0.1018</v>
          </cell>
          <cell r="AD744">
            <v>0.33350000000000002</v>
          </cell>
          <cell r="AE744">
            <v>0.64680000000000004</v>
          </cell>
          <cell r="AF744">
            <v>2.2949999999999999</v>
          </cell>
        </row>
        <row r="745">
          <cell r="A745" t="str">
            <v>161988</v>
          </cell>
          <cell r="B745" t="str">
            <v>BGP</v>
          </cell>
          <cell r="C745" t="str">
            <v>BGP</v>
          </cell>
          <cell r="D745">
            <v>16</v>
          </cell>
          <cell r="E745">
            <v>1988</v>
          </cell>
          <cell r="F745">
            <v>3.9001999999999999</v>
          </cell>
          <cell r="G745">
            <v>2.2907999999999999</v>
          </cell>
          <cell r="H745">
            <v>13.428100000000001</v>
          </cell>
          <cell r="I745">
            <v>3.1583999999999999</v>
          </cell>
          <cell r="J745">
            <v>5.8139000000000003</v>
          </cell>
          <cell r="K745">
            <v>8.1100000000000005E-2</v>
          </cell>
          <cell r="L745">
            <v>2.2509999999999999</v>
          </cell>
          <cell r="M745">
            <v>6.2196999999999996</v>
          </cell>
          <cell r="N745">
            <v>4.1811999999999996</v>
          </cell>
          <cell r="O745">
            <v>2.0289999999999999</v>
          </cell>
          <cell r="P745">
            <v>15.7944</v>
          </cell>
          <cell r="Q745">
            <v>29.958300000000001</v>
          </cell>
          <cell r="R745">
            <v>89.106099999999998</v>
          </cell>
          <cell r="T745">
            <v>0.13980000000000001</v>
          </cell>
          <cell r="U745">
            <v>5.8000000000000003E-2</v>
          </cell>
          <cell r="V745">
            <v>0.36120000000000002</v>
          </cell>
          <cell r="W745">
            <v>9.2700000000000005E-2</v>
          </cell>
          <cell r="X745">
            <v>0.40239999999999998</v>
          </cell>
          <cell r="Y745">
            <v>7.6E-3</v>
          </cell>
          <cell r="Z745">
            <v>3.1800000000000002E-2</v>
          </cell>
          <cell r="AA745">
            <v>1.9300000000000001E-2</v>
          </cell>
          <cell r="AB745">
            <v>0.1216</v>
          </cell>
          <cell r="AC745">
            <v>0.1396</v>
          </cell>
          <cell r="AD745">
            <v>0.4204</v>
          </cell>
          <cell r="AE745">
            <v>0.50229999999999997</v>
          </cell>
          <cell r="AF745">
            <v>2.2970000000000002</v>
          </cell>
        </row>
        <row r="746">
          <cell r="A746" t="str">
            <v>161989</v>
          </cell>
          <cell r="B746" t="str">
            <v>BGP</v>
          </cell>
          <cell r="C746" t="str">
            <v>BGP</v>
          </cell>
          <cell r="D746">
            <v>16</v>
          </cell>
          <cell r="E746">
            <v>1989</v>
          </cell>
          <cell r="F746">
            <v>4.0327000000000002</v>
          </cell>
          <cell r="G746">
            <v>2.3441999999999998</v>
          </cell>
          <cell r="H746">
            <v>13.544</v>
          </cell>
          <cell r="I746">
            <v>3.1977000000000002</v>
          </cell>
          <cell r="J746">
            <v>6.2682000000000002</v>
          </cell>
          <cell r="K746">
            <v>8.3699999999999997E-2</v>
          </cell>
          <cell r="L746">
            <v>2.2904</v>
          </cell>
          <cell r="M746">
            <v>6.258</v>
          </cell>
          <cell r="N746">
            <v>4.2927999999999997</v>
          </cell>
          <cell r="O746">
            <v>2.2490000000000001</v>
          </cell>
          <cell r="P746">
            <v>16.1312</v>
          </cell>
          <cell r="Q746">
            <v>30.2471</v>
          </cell>
          <cell r="R746">
            <v>90.939000000000007</v>
          </cell>
          <cell r="T746">
            <v>0.15620000000000001</v>
          </cell>
          <cell r="U746">
            <v>6.7100000000000007E-2</v>
          </cell>
          <cell r="V746">
            <v>0.30159999999999998</v>
          </cell>
          <cell r="W746">
            <v>8.09E-2</v>
          </cell>
          <cell r="X746">
            <v>0.48399999999999999</v>
          </cell>
          <cell r="Y746">
            <v>2.7000000000000001E-3</v>
          </cell>
          <cell r="Z746">
            <v>4.3400000000000001E-2</v>
          </cell>
          <cell r="AA746">
            <v>5.9799999999999999E-2</v>
          </cell>
          <cell r="AB746">
            <v>0.12379999999999999</v>
          </cell>
          <cell r="AC746">
            <v>0.2366</v>
          </cell>
          <cell r="AD746">
            <v>0.45429999999999998</v>
          </cell>
          <cell r="AE746">
            <v>0.4889</v>
          </cell>
          <cell r="AF746">
            <v>2.4990000000000001</v>
          </cell>
        </row>
        <row r="747">
          <cell r="A747" t="str">
            <v>161990</v>
          </cell>
          <cell r="B747" t="str">
            <v>BGP</v>
          </cell>
          <cell r="C747" t="str">
            <v>BGP</v>
          </cell>
          <cell r="D747">
            <v>16</v>
          </cell>
          <cell r="E747">
            <v>1990</v>
          </cell>
          <cell r="F747">
            <v>4.1616</v>
          </cell>
          <cell r="G747">
            <v>2.3900999999999999</v>
          </cell>
          <cell r="H747">
            <v>13.6393</v>
          </cell>
          <cell r="I747">
            <v>3.2298</v>
          </cell>
          <cell r="J747">
            <v>6.6120000000000001</v>
          </cell>
          <cell r="K747">
            <v>8.72E-2</v>
          </cell>
          <cell r="L747">
            <v>2.3725000000000001</v>
          </cell>
          <cell r="M747">
            <v>6.2950999999999997</v>
          </cell>
          <cell r="N747">
            <v>4.4490999999999996</v>
          </cell>
          <cell r="O747">
            <v>2.3254000000000001</v>
          </cell>
          <cell r="P747">
            <v>16.373000000000001</v>
          </cell>
          <cell r="Q747">
            <v>30.6006</v>
          </cell>
          <cell r="R747">
            <v>92.535700000000006</v>
          </cell>
          <cell r="T747">
            <v>0.155</v>
          </cell>
          <cell r="U747">
            <v>6.0999999999999999E-2</v>
          </cell>
          <cell r="V747">
            <v>0.29470000000000002</v>
          </cell>
          <cell r="W747">
            <v>7.6799999999999993E-2</v>
          </cell>
          <cell r="X747">
            <v>0.37590000000000001</v>
          </cell>
          <cell r="Y747">
            <v>3.7000000000000002E-3</v>
          </cell>
          <cell r="Z747">
            <v>8.6699999999999999E-2</v>
          </cell>
          <cell r="AA747">
            <v>6.0699999999999997E-2</v>
          </cell>
          <cell r="AB747">
            <v>0.16969999999999999</v>
          </cell>
          <cell r="AC747">
            <v>9.4500000000000001E-2</v>
          </cell>
          <cell r="AD747">
            <v>0.372</v>
          </cell>
          <cell r="AE747">
            <v>0.57620000000000005</v>
          </cell>
          <cell r="AF747">
            <v>2.327</v>
          </cell>
        </row>
        <row r="748">
          <cell r="A748" t="str">
            <v>161991</v>
          </cell>
          <cell r="B748" t="str">
            <v>BGP</v>
          </cell>
          <cell r="C748" t="str">
            <v>BGP</v>
          </cell>
          <cell r="D748">
            <v>16</v>
          </cell>
          <cell r="E748">
            <v>1991</v>
          </cell>
          <cell r="F748">
            <v>4.2746000000000004</v>
          </cell>
          <cell r="G748">
            <v>2.4232999999999998</v>
          </cell>
          <cell r="H748">
            <v>13.818</v>
          </cell>
          <cell r="I748">
            <v>3.28</v>
          </cell>
          <cell r="J748">
            <v>6.8967999999999998</v>
          </cell>
          <cell r="K748">
            <v>8.8599999999999998E-2</v>
          </cell>
          <cell r="L748">
            <v>2.4468999999999999</v>
          </cell>
          <cell r="M748">
            <v>6.3190999999999997</v>
          </cell>
          <cell r="N748">
            <v>4.5797999999999996</v>
          </cell>
          <cell r="O748">
            <v>2.4260999999999999</v>
          </cell>
          <cell r="P748">
            <v>16.559899999999999</v>
          </cell>
          <cell r="Q748">
            <v>30.835899999999999</v>
          </cell>
          <cell r="R748">
            <v>93.948999999999998</v>
          </cell>
          <cell r="T748">
            <v>0.1416</v>
          </cell>
          <cell r="U748">
            <v>0.05</v>
          </cell>
          <cell r="V748">
            <v>0.39169999999999999</v>
          </cell>
          <cell r="W748">
            <v>9.7799999999999998E-2</v>
          </cell>
          <cell r="X748">
            <v>0.31919999999999998</v>
          </cell>
          <cell r="Y748">
            <v>1.6000000000000001E-3</v>
          </cell>
          <cell r="Z748">
            <v>7.9399999999999998E-2</v>
          </cell>
          <cell r="AA748">
            <v>0.05</v>
          </cell>
          <cell r="AB748">
            <v>0.1452</v>
          </cell>
          <cell r="AC748">
            <v>0.1198</v>
          </cell>
          <cell r="AD748">
            <v>0.33069999999999999</v>
          </cell>
          <cell r="AE748">
            <v>0.48270000000000002</v>
          </cell>
          <cell r="AF748">
            <v>2.21</v>
          </cell>
        </row>
        <row r="749">
          <cell r="A749" t="str">
            <v>161992</v>
          </cell>
          <cell r="B749" t="str">
            <v>BGP</v>
          </cell>
          <cell r="C749" t="str">
            <v>BGP</v>
          </cell>
          <cell r="D749">
            <v>16</v>
          </cell>
          <cell r="E749">
            <v>1992</v>
          </cell>
          <cell r="F749">
            <v>4.3240999999999996</v>
          </cell>
          <cell r="G749">
            <v>2.4401999999999999</v>
          </cell>
          <cell r="H749">
            <v>13.818</v>
          </cell>
          <cell r="I749">
            <v>3.2837000000000001</v>
          </cell>
          <cell r="J749">
            <v>7.0336999999999996</v>
          </cell>
          <cell r="K749">
            <v>9.6799999999999997E-2</v>
          </cell>
          <cell r="L749">
            <v>2.5186000000000002</v>
          </cell>
          <cell r="M749">
            <v>6.3339999999999996</v>
          </cell>
          <cell r="N749">
            <v>4.6877000000000004</v>
          </cell>
          <cell r="O749">
            <v>2.5156999999999998</v>
          </cell>
          <cell r="P749">
            <v>16.645900000000001</v>
          </cell>
          <cell r="Q749">
            <v>30.891999999999999</v>
          </cell>
          <cell r="R749">
            <v>94.590399999999988</v>
          </cell>
          <cell r="T749">
            <v>8.0600000000000005E-2</v>
          </cell>
          <cell r="U749">
            <v>3.5400000000000001E-2</v>
          </cell>
          <cell r="V749">
            <v>0.21829999999999999</v>
          </cell>
          <cell r="W749">
            <v>5.4399999999999997E-2</v>
          </cell>
          <cell r="X749">
            <v>0.1736</v>
          </cell>
          <cell r="Y749">
            <v>8.3999999999999995E-3</v>
          </cell>
          <cell r="Z749">
            <v>7.7299999999999994E-2</v>
          </cell>
          <cell r="AA749">
            <v>4.3499999999999997E-2</v>
          </cell>
          <cell r="AB749">
            <v>0.1237</v>
          </cell>
          <cell r="AC749">
            <v>0.11</v>
          </cell>
          <cell r="AD749">
            <v>0.2445</v>
          </cell>
          <cell r="AE749">
            <v>0.33019999999999999</v>
          </cell>
          <cell r="AF749">
            <v>1.5</v>
          </cell>
        </row>
        <row r="750">
          <cell r="A750" t="str">
            <v>161993</v>
          </cell>
          <cell r="B750" t="str">
            <v>BGP</v>
          </cell>
          <cell r="C750" t="str">
            <v>BGP</v>
          </cell>
          <cell r="D750">
            <v>16</v>
          </cell>
          <cell r="E750">
            <v>1993</v>
          </cell>
          <cell r="F750">
            <v>4.3452000000000002</v>
          </cell>
          <cell r="G750">
            <v>2.4438</v>
          </cell>
          <cell r="H750">
            <v>13.818</v>
          </cell>
          <cell r="I750">
            <v>3.2837000000000001</v>
          </cell>
          <cell r="J750">
            <v>7.0857999999999999</v>
          </cell>
          <cell r="K750">
            <v>0.1158</v>
          </cell>
          <cell r="L750">
            <v>2.5741000000000001</v>
          </cell>
          <cell r="M750">
            <v>6.3795999999999999</v>
          </cell>
          <cell r="N750">
            <v>4.7595000000000001</v>
          </cell>
          <cell r="O750">
            <v>2.5167999999999999</v>
          </cell>
          <cell r="P750">
            <v>16.840900000000001</v>
          </cell>
          <cell r="Q750">
            <v>30.891999999999999</v>
          </cell>
          <cell r="R750">
            <v>95.055199999999999</v>
          </cell>
          <cell r="T750">
            <v>5.5E-2</v>
          </cell>
          <cell r="U750">
            <v>2.3900000000000001E-2</v>
          </cell>
          <cell r="V750">
            <v>0.19070000000000001</v>
          </cell>
          <cell r="W750">
            <v>4.6100000000000002E-2</v>
          </cell>
          <cell r="X750">
            <v>9.0899999999999995E-2</v>
          </cell>
          <cell r="Y750">
            <v>1.9199999999999998E-2</v>
          </cell>
          <cell r="Z750">
            <v>6.1600000000000002E-2</v>
          </cell>
          <cell r="AA750">
            <v>7.7200000000000005E-2</v>
          </cell>
          <cell r="AB750">
            <v>8.8900000000000007E-2</v>
          </cell>
          <cell r="AC750">
            <v>2.2700000000000001E-2</v>
          </cell>
          <cell r="AD750">
            <v>0.36890000000000001</v>
          </cell>
          <cell r="AE750">
            <v>5.6599999999999998E-2</v>
          </cell>
          <cell r="AF750">
            <v>1.1020000000000001</v>
          </cell>
        </row>
        <row r="751">
          <cell r="A751" t="str">
            <v>161994</v>
          </cell>
          <cell r="B751" t="str">
            <v>BGP</v>
          </cell>
          <cell r="C751" t="str">
            <v>BGP</v>
          </cell>
          <cell r="D751">
            <v>16</v>
          </cell>
          <cell r="E751">
            <v>1994</v>
          </cell>
          <cell r="F751">
            <v>4.3552999999999997</v>
          </cell>
          <cell r="G751">
            <v>2.4474999999999998</v>
          </cell>
          <cell r="H751">
            <v>13.818</v>
          </cell>
          <cell r="I751">
            <v>3.2837000000000001</v>
          </cell>
          <cell r="J751">
            <v>7.0974000000000004</v>
          </cell>
          <cell r="K751">
            <v>0.12870000000000001</v>
          </cell>
          <cell r="L751">
            <v>2.6221000000000001</v>
          </cell>
          <cell r="M751">
            <v>6.4076000000000004</v>
          </cell>
          <cell r="N751">
            <v>4.8669000000000002</v>
          </cell>
          <cell r="O751">
            <v>2.5167999999999999</v>
          </cell>
          <cell r="P751">
            <v>16.865100000000002</v>
          </cell>
          <cell r="Q751">
            <v>30.891999999999999</v>
          </cell>
          <cell r="R751">
            <v>95.301099999999991</v>
          </cell>
          <cell r="T751">
            <v>4.6699999999999998E-2</v>
          </cell>
          <cell r="U751">
            <v>2.5899999999999999E-2</v>
          </cell>
          <cell r="V751">
            <v>0.191</v>
          </cell>
          <cell r="W751">
            <v>4.53E-2</v>
          </cell>
          <cell r="X751">
            <v>5.2600000000000001E-2</v>
          </cell>
          <cell r="Y751">
            <v>1.3100000000000001E-2</v>
          </cell>
          <cell r="Z751">
            <v>5.4699999999999999E-2</v>
          </cell>
          <cell r="AA751">
            <v>6.2700000000000006E-2</v>
          </cell>
          <cell r="AB751">
            <v>0.12590000000000001</v>
          </cell>
          <cell r="AC751">
            <v>6.4999999999999997E-3</v>
          </cell>
          <cell r="AD751">
            <v>0.2147</v>
          </cell>
          <cell r="AE751">
            <v>5.4100000000000002E-2</v>
          </cell>
          <cell r="AF751">
            <v>0.89300000000000002</v>
          </cell>
        </row>
        <row r="752">
          <cell r="A752" t="str">
            <v>161995</v>
          </cell>
          <cell r="B752" t="str">
            <v>BGP</v>
          </cell>
          <cell r="C752" t="str">
            <v>BGP</v>
          </cell>
          <cell r="D752">
            <v>16</v>
          </cell>
          <cell r="E752">
            <v>1995</v>
          </cell>
          <cell r="F752">
            <v>4.3552999999999997</v>
          </cell>
          <cell r="G752">
            <v>2.4474999999999998</v>
          </cell>
          <cell r="H752">
            <v>13.818</v>
          </cell>
          <cell r="I752">
            <v>3.2837000000000001</v>
          </cell>
          <cell r="J752">
            <v>7.0974000000000004</v>
          </cell>
          <cell r="K752">
            <v>0.14530000000000001</v>
          </cell>
          <cell r="L752">
            <v>2.7023000000000001</v>
          </cell>
          <cell r="M752">
            <v>6.4076000000000004</v>
          </cell>
          <cell r="N752">
            <v>4.9017999999999997</v>
          </cell>
          <cell r="O752">
            <v>2.5167999999999999</v>
          </cell>
          <cell r="P752">
            <v>16.865100000000002</v>
          </cell>
          <cell r="Q752">
            <v>30.891999999999999</v>
          </cell>
          <cell r="R752">
            <v>95.4328</v>
          </cell>
          <cell r="T752">
            <v>3.3799999999999997E-2</v>
          </cell>
          <cell r="U752">
            <v>1.6400000000000001E-2</v>
          </cell>
          <cell r="V752">
            <v>0.10780000000000001</v>
          </cell>
          <cell r="W752">
            <v>2.5700000000000001E-2</v>
          </cell>
          <cell r="X752">
            <v>3.3700000000000001E-2</v>
          </cell>
          <cell r="Y752">
            <v>1.6899999999999998E-2</v>
          </cell>
          <cell r="Z752">
            <v>8.7599999999999997E-2</v>
          </cell>
          <cell r="AA752">
            <v>2.8000000000000001E-2</v>
          </cell>
          <cell r="AB752">
            <v>5.4899999999999997E-2</v>
          </cell>
          <cell r="AC752">
            <v>7.6E-3</v>
          </cell>
          <cell r="AD752">
            <v>8.8499999999999995E-2</v>
          </cell>
          <cell r="AE752">
            <v>5.6500000000000002E-2</v>
          </cell>
          <cell r="AF752">
            <v>0.55700000000000005</v>
          </cell>
        </row>
        <row r="753">
          <cell r="A753" t="str">
            <v>161996</v>
          </cell>
          <cell r="B753" t="str">
            <v>BGP</v>
          </cell>
          <cell r="C753" t="str">
            <v>BGP</v>
          </cell>
          <cell r="D753">
            <v>16</v>
          </cell>
          <cell r="E753">
            <v>1996</v>
          </cell>
          <cell r="F753">
            <v>4.3552999999999997</v>
          </cell>
          <cell r="G753">
            <v>2.4474999999999998</v>
          </cell>
          <cell r="H753">
            <v>13.818</v>
          </cell>
          <cell r="I753">
            <v>3.2837000000000001</v>
          </cell>
          <cell r="J753">
            <v>7.1116000000000001</v>
          </cell>
          <cell r="K753">
            <v>0.15040000000000001</v>
          </cell>
          <cell r="L753">
            <v>2.7383000000000002</v>
          </cell>
          <cell r="M753">
            <v>6.4104999999999999</v>
          </cell>
          <cell r="N753">
            <v>4.9029999999999996</v>
          </cell>
          <cell r="O753">
            <v>2.5167999999999999</v>
          </cell>
          <cell r="P753">
            <v>16.865100000000002</v>
          </cell>
          <cell r="Q753">
            <v>30.891999999999999</v>
          </cell>
          <cell r="R753">
            <v>95.492199999999997</v>
          </cell>
          <cell r="T753">
            <v>3.9399999999999998E-2</v>
          </cell>
          <cell r="U753">
            <v>3.1800000000000002E-2</v>
          </cell>
          <cell r="V753">
            <v>0.1062</v>
          </cell>
          <cell r="W753">
            <v>2.6100000000000002E-2</v>
          </cell>
          <cell r="X753">
            <v>6.8500000000000005E-2</v>
          </cell>
          <cell r="Y753">
            <v>5.4000000000000003E-3</v>
          </cell>
          <cell r="Z753">
            <v>4.4200000000000003E-2</v>
          </cell>
          <cell r="AA753">
            <v>5.45E-2</v>
          </cell>
          <cell r="AB753">
            <v>2.2599999999999999E-2</v>
          </cell>
          <cell r="AC753">
            <v>9.4999999999999998E-3</v>
          </cell>
          <cell r="AD753">
            <v>0.1331</v>
          </cell>
          <cell r="AE753">
            <v>5.1799999999999999E-2</v>
          </cell>
          <cell r="AF753">
            <v>0.59299999999999997</v>
          </cell>
        </row>
        <row r="754">
          <cell r="A754" t="str">
            <v>161997</v>
          </cell>
          <cell r="B754" t="str">
            <v>BGP</v>
          </cell>
          <cell r="C754" t="str">
            <v>BGP</v>
          </cell>
          <cell r="D754">
            <v>16</v>
          </cell>
          <cell r="E754">
            <v>1997</v>
          </cell>
          <cell r="F754">
            <v>4.3552999999999997</v>
          </cell>
          <cell r="G754">
            <v>2.4474999999999998</v>
          </cell>
          <cell r="H754">
            <v>13.818</v>
          </cell>
          <cell r="I754">
            <v>3.2837000000000001</v>
          </cell>
          <cell r="J754">
            <v>7.1539999999999999</v>
          </cell>
          <cell r="K754">
            <v>0.15160000000000001</v>
          </cell>
          <cell r="L754">
            <v>2.7713999999999999</v>
          </cell>
          <cell r="M754">
            <v>6.4104999999999999</v>
          </cell>
          <cell r="N754">
            <v>4.9244000000000003</v>
          </cell>
          <cell r="O754">
            <v>2.5167999999999999</v>
          </cell>
          <cell r="P754">
            <v>16.865100000000002</v>
          </cell>
          <cell r="Q754">
            <v>30.891999999999999</v>
          </cell>
          <cell r="R754">
            <v>95.590299999999985</v>
          </cell>
          <cell r="T754">
            <v>2.8400000000000002E-2</v>
          </cell>
          <cell r="U754">
            <v>2.7E-2</v>
          </cell>
          <cell r="V754">
            <v>0.15459999999999999</v>
          </cell>
          <cell r="W754">
            <v>3.7699999999999997E-2</v>
          </cell>
          <cell r="X754">
            <v>8.9300000000000004E-2</v>
          </cell>
          <cell r="Y754">
            <v>1.5E-3</v>
          </cell>
          <cell r="Z754">
            <v>4.2099999999999999E-2</v>
          </cell>
          <cell r="AA754">
            <v>3.3799999999999997E-2</v>
          </cell>
          <cell r="AB754">
            <v>4.4299999999999999E-2</v>
          </cell>
          <cell r="AC754">
            <v>3.5000000000000001E-3</v>
          </cell>
          <cell r="AD754">
            <v>0.1784</v>
          </cell>
          <cell r="AE754">
            <v>3.1300000000000001E-2</v>
          </cell>
          <cell r="AF754">
            <v>0.67200000000000004</v>
          </cell>
        </row>
        <row r="755">
          <cell r="A755" t="str">
            <v>161998</v>
          </cell>
          <cell r="B755" t="str">
            <v>BGP</v>
          </cell>
          <cell r="C755" t="str">
            <v>BGP</v>
          </cell>
          <cell r="D755">
            <v>16</v>
          </cell>
          <cell r="E755">
            <v>1998</v>
          </cell>
          <cell r="F755">
            <v>4.3552999999999997</v>
          </cell>
          <cell r="G755">
            <v>2.4485999999999999</v>
          </cell>
          <cell r="H755">
            <v>13.818</v>
          </cell>
          <cell r="I755">
            <v>3.2837000000000001</v>
          </cell>
          <cell r="J755">
            <v>7.1997999999999998</v>
          </cell>
          <cell r="K755">
            <v>0.15690000000000001</v>
          </cell>
          <cell r="L755">
            <v>2.8007</v>
          </cell>
          <cell r="M755">
            <v>6.4104999999999999</v>
          </cell>
          <cell r="N755">
            <v>4.9579000000000004</v>
          </cell>
          <cell r="O755">
            <v>2.5167999999999999</v>
          </cell>
          <cell r="P755">
            <v>16.865100000000002</v>
          </cell>
          <cell r="Q755">
            <v>30.891999999999999</v>
          </cell>
          <cell r="R755">
            <v>95.705299999999994</v>
          </cell>
          <cell r="T755">
            <v>3.4700000000000002E-2</v>
          </cell>
          <cell r="U755">
            <v>3.56E-2</v>
          </cell>
          <cell r="V755">
            <v>0.16270000000000001</v>
          </cell>
          <cell r="W755">
            <v>3.9699999999999999E-2</v>
          </cell>
          <cell r="X755">
            <v>9.4299999999999995E-2</v>
          </cell>
          <cell r="Y755">
            <v>5.5999999999999999E-3</v>
          </cell>
          <cell r="Z755">
            <v>3.9100000000000003E-2</v>
          </cell>
          <cell r="AA755">
            <v>4.6600000000000003E-2</v>
          </cell>
          <cell r="AB755">
            <v>5.8099999999999999E-2</v>
          </cell>
          <cell r="AC755">
            <v>2.7E-2</v>
          </cell>
          <cell r="AD755">
            <v>0.1804</v>
          </cell>
          <cell r="AE755">
            <v>6.2700000000000006E-2</v>
          </cell>
          <cell r="AF755">
            <v>5.33</v>
          </cell>
        </row>
        <row r="756">
          <cell r="A756" t="str">
            <v>161999</v>
          </cell>
          <cell r="B756" t="str">
            <v>BGP</v>
          </cell>
          <cell r="C756" t="str">
            <v>BGP</v>
          </cell>
          <cell r="D756">
            <v>16</v>
          </cell>
          <cell r="E756">
            <v>1999</v>
          </cell>
          <cell r="F756">
            <v>4.3552999999999997</v>
          </cell>
          <cell r="G756">
            <v>2.4485999999999999</v>
          </cell>
          <cell r="H756">
            <v>13.818</v>
          </cell>
          <cell r="I756">
            <v>3.2837000000000001</v>
          </cell>
          <cell r="J756">
            <v>7.2577999999999996</v>
          </cell>
          <cell r="K756">
            <v>0.16200000000000001</v>
          </cell>
          <cell r="L756">
            <v>2.8685</v>
          </cell>
          <cell r="M756">
            <v>6.4104999999999999</v>
          </cell>
          <cell r="N756">
            <v>4.9787999999999997</v>
          </cell>
          <cell r="O756">
            <v>2.5167999999999999</v>
          </cell>
          <cell r="P756">
            <v>16.865100000000002</v>
          </cell>
          <cell r="Q756">
            <v>30.891999999999999</v>
          </cell>
          <cell r="R756">
            <v>95.857099999999988</v>
          </cell>
          <cell r="T756">
            <v>3.9300000000000002E-2</v>
          </cell>
          <cell r="U756">
            <v>2.8799999999999999E-2</v>
          </cell>
          <cell r="V756">
            <v>0.15060000000000001</v>
          </cell>
          <cell r="W756">
            <v>3.73E-2</v>
          </cell>
          <cell r="X756">
            <v>0.108</v>
          </cell>
          <cell r="Y756">
            <v>5.4999999999999997E-3</v>
          </cell>
          <cell r="Z756">
            <v>7.85E-2</v>
          </cell>
          <cell r="AA756">
            <v>3.6799999999999999E-2</v>
          </cell>
          <cell r="AB756">
            <v>4.7100000000000003E-2</v>
          </cell>
          <cell r="AC756">
            <v>5.5599999999999997E-2</v>
          </cell>
          <cell r="AD756">
            <v>0.15790000000000001</v>
          </cell>
          <cell r="AE756">
            <v>0.1065</v>
          </cell>
          <cell r="AF756">
            <v>2.2909999999999999</v>
          </cell>
        </row>
        <row r="757">
          <cell r="A757" t="str">
            <v>162000</v>
          </cell>
          <cell r="B757" t="str">
            <v>BGP</v>
          </cell>
          <cell r="C757" t="str">
            <v>BGP</v>
          </cell>
          <cell r="D757">
            <v>16</v>
          </cell>
          <cell r="E757">
            <v>2000</v>
          </cell>
          <cell r="F757">
            <v>4.3552999999999997</v>
          </cell>
          <cell r="G757">
            <v>2.4559000000000002</v>
          </cell>
          <cell r="H757">
            <v>13.818</v>
          </cell>
          <cell r="I757">
            <v>3.2837000000000001</v>
          </cell>
          <cell r="J757">
            <v>7.5042999999999997</v>
          </cell>
          <cell r="K757">
            <v>0.16200000000000001</v>
          </cell>
          <cell r="L757">
            <v>2.9093</v>
          </cell>
          <cell r="M757">
            <v>6.4504000000000001</v>
          </cell>
          <cell r="N757">
            <v>4.9897</v>
          </cell>
          <cell r="O757">
            <v>2.5167999999999999</v>
          </cell>
          <cell r="P757">
            <v>16.865100000000002</v>
          </cell>
          <cell r="Q757">
            <v>30.891999999999999</v>
          </cell>
          <cell r="R757">
            <v>96.202499999999986</v>
          </cell>
          <cell r="T757">
            <v>0.06</v>
          </cell>
          <cell r="U757">
            <v>4.6300000000000001E-2</v>
          </cell>
          <cell r="V757">
            <v>0.24260000000000001</v>
          </cell>
          <cell r="W757">
            <v>6.2899999999999998E-2</v>
          </cell>
          <cell r="X757">
            <v>0.2979</v>
          </cell>
          <cell r="Y757">
            <v>0</v>
          </cell>
          <cell r="Z757">
            <v>5.2600000000000001E-2</v>
          </cell>
          <cell r="AA757">
            <v>0.1313</v>
          </cell>
          <cell r="AB757">
            <v>3.8699999999999998E-2</v>
          </cell>
          <cell r="AC757">
            <v>4.7500000000000001E-2</v>
          </cell>
          <cell r="AD757">
            <v>0.26829999999999998</v>
          </cell>
          <cell r="AE757">
            <v>0.1895</v>
          </cell>
          <cell r="AF757">
            <v>2.3679999999999999</v>
          </cell>
        </row>
        <row r="758">
          <cell r="A758" t="str">
            <v>162001</v>
          </cell>
          <cell r="B758" t="str">
            <v>BGP</v>
          </cell>
          <cell r="C758" t="str">
            <v>BGP</v>
          </cell>
          <cell r="D758">
            <v>16</v>
          </cell>
          <cell r="E758">
            <v>2001</v>
          </cell>
          <cell r="F758">
            <v>4.3552999999999997</v>
          </cell>
          <cell r="G758">
            <v>2.4645999999999999</v>
          </cell>
          <cell r="H758">
            <v>13.818</v>
          </cell>
          <cell r="I758">
            <v>3.2837000000000001</v>
          </cell>
          <cell r="J758">
            <v>7.7442000000000002</v>
          </cell>
          <cell r="K758">
            <v>0.1804</v>
          </cell>
          <cell r="L758">
            <v>2.9727999999999999</v>
          </cell>
          <cell r="M758">
            <v>6.4821</v>
          </cell>
          <cell r="N758">
            <v>5.0266000000000002</v>
          </cell>
          <cell r="O758">
            <v>2.5167999999999999</v>
          </cell>
          <cell r="P758">
            <v>16.865100000000002</v>
          </cell>
          <cell r="Q758">
            <v>30.891999999999999</v>
          </cell>
          <cell r="R758">
            <v>96.601599999999991</v>
          </cell>
          <cell r="T758">
            <v>6.3200000000000006E-2</v>
          </cell>
          <cell r="U758">
            <v>4.5900000000000003E-2</v>
          </cell>
          <cell r="V758">
            <v>0.20399999999999999</v>
          </cell>
          <cell r="W758">
            <v>5.3900000000000003E-2</v>
          </cell>
          <cell r="X758">
            <v>0.29249999999999998</v>
          </cell>
          <cell r="Y758">
            <v>1.9099999999999999E-2</v>
          </cell>
          <cell r="Z758">
            <v>7.6300000000000007E-2</v>
          </cell>
          <cell r="AA758">
            <v>9.5899999999999999E-2</v>
          </cell>
          <cell r="AB758">
            <v>6.6400000000000001E-2</v>
          </cell>
          <cell r="AC758">
            <v>3.27E-2</v>
          </cell>
          <cell r="AD758">
            <v>0.28070000000000001</v>
          </cell>
          <cell r="AE758">
            <v>0.15859999999999999</v>
          </cell>
          <cell r="AF758">
            <v>2.4239999999999999</v>
          </cell>
        </row>
        <row r="759">
          <cell r="A759" t="str">
            <v>162002</v>
          </cell>
          <cell r="B759" t="str">
            <v>BGP</v>
          </cell>
          <cell r="C759" t="str">
            <v>BGP</v>
          </cell>
          <cell r="D759">
            <v>16</v>
          </cell>
          <cell r="E759">
            <v>2002</v>
          </cell>
          <cell r="F759">
            <v>4.4055</v>
          </cell>
          <cell r="G759">
            <v>2.4931000000000001</v>
          </cell>
          <cell r="H759">
            <v>13.834199999999999</v>
          </cell>
          <cell r="I759">
            <v>3.3216999999999999</v>
          </cell>
          <cell r="J759">
            <v>7.8746999999999998</v>
          </cell>
          <cell r="K759">
            <v>0.1827</v>
          </cell>
          <cell r="L759">
            <v>3.0304000000000002</v>
          </cell>
          <cell r="M759">
            <v>6.4854000000000003</v>
          </cell>
          <cell r="N759">
            <v>5.07</v>
          </cell>
          <cell r="O759">
            <v>2.5560999999999998</v>
          </cell>
          <cell r="P759">
            <v>16.940799999999999</v>
          </cell>
          <cell r="Q759">
            <v>31.248699999999999</v>
          </cell>
          <cell r="R759">
            <v>97.443299999999994</v>
          </cell>
          <cell r="T759">
            <v>0.1411</v>
          </cell>
          <cell r="U759">
            <v>6.7599999999999993E-2</v>
          </cell>
          <cell r="V759">
            <v>1.2529999999999999</v>
          </cell>
          <cell r="W759">
            <v>0.27779999999999999</v>
          </cell>
          <cell r="X759">
            <v>0.18429999999999999</v>
          </cell>
          <cell r="Y759">
            <v>2.7000000000000001E-3</v>
          </cell>
          <cell r="Z759">
            <v>7.1499999999999994E-2</v>
          </cell>
          <cell r="AA759">
            <v>7.2700000000000001E-2</v>
          </cell>
          <cell r="AB759">
            <v>7.46E-2</v>
          </cell>
          <cell r="AC759">
            <v>7.9600000000000004E-2</v>
          </cell>
          <cell r="AD759">
            <v>0.94810000000000005</v>
          </cell>
          <cell r="AE759">
            <v>4.1642999999999999</v>
          </cell>
          <cell r="AF759">
            <v>2.4580000000000002</v>
          </cell>
        </row>
        <row r="760">
          <cell r="A760" t="str">
            <v>162003</v>
          </cell>
          <cell r="B760" t="str">
            <v>BGP</v>
          </cell>
          <cell r="C760" t="str">
            <v>BGP</v>
          </cell>
          <cell r="D760">
            <v>16</v>
          </cell>
          <cell r="E760">
            <v>2003</v>
          </cell>
          <cell r="F760">
            <v>4.4749999999999996</v>
          </cell>
          <cell r="G760">
            <v>2.5325000000000002</v>
          </cell>
          <cell r="H760">
            <v>13.8489</v>
          </cell>
          <cell r="I760">
            <v>3.3740999999999999</v>
          </cell>
          <cell r="J760">
            <v>8.0012000000000008</v>
          </cell>
          <cell r="K760">
            <v>0.18559999999999999</v>
          </cell>
          <cell r="L760">
            <v>3.0876000000000001</v>
          </cell>
          <cell r="M760">
            <v>6.4897</v>
          </cell>
          <cell r="N760">
            <v>5.1116000000000001</v>
          </cell>
          <cell r="O760">
            <v>2.5941000000000001</v>
          </cell>
          <cell r="P760">
            <v>17.0137</v>
          </cell>
          <cell r="Q760">
            <v>31.742000000000001</v>
          </cell>
          <cell r="R760">
            <v>98.456000000000003</v>
          </cell>
          <cell r="T760">
            <v>0.1285</v>
          </cell>
          <cell r="U760">
            <v>8.0399999999999999E-2</v>
          </cell>
          <cell r="V760">
            <v>0.30149999999999999</v>
          </cell>
          <cell r="W760">
            <v>0.11700000000000001</v>
          </cell>
          <cell r="X760">
            <v>0.18110000000000001</v>
          </cell>
          <cell r="Y760">
            <v>3.3E-3</v>
          </cell>
          <cell r="Z760">
            <v>7.2400000000000006E-2</v>
          </cell>
          <cell r="AA760">
            <v>7.9299999999999995E-2</v>
          </cell>
          <cell r="AB760">
            <v>7.4399999999999994E-2</v>
          </cell>
          <cell r="AC760">
            <v>6.5299999999999997E-2</v>
          </cell>
          <cell r="AD760">
            <v>0.41899999999999998</v>
          </cell>
          <cell r="AE760">
            <v>1.1548</v>
          </cell>
          <cell r="AF760">
            <v>2.415</v>
          </cell>
        </row>
        <row r="761">
          <cell r="A761" t="str">
            <v>162004</v>
          </cell>
          <cell r="B761" t="str">
            <v>BGP</v>
          </cell>
          <cell r="C761" t="str">
            <v>BGP</v>
          </cell>
          <cell r="D761">
            <v>16</v>
          </cell>
          <cell r="E761">
            <v>2004</v>
          </cell>
          <cell r="F761">
            <v>4.5570000000000004</v>
          </cell>
          <cell r="G761">
            <v>2.5789</v>
          </cell>
          <cell r="H761">
            <v>13.8611</v>
          </cell>
          <cell r="I761">
            <v>3.4359999999999999</v>
          </cell>
          <cell r="J761">
            <v>8.1234000000000002</v>
          </cell>
          <cell r="K761">
            <v>0.189</v>
          </cell>
          <cell r="L761">
            <v>3.1057999999999999</v>
          </cell>
          <cell r="M761">
            <v>6.4946999999999999</v>
          </cell>
          <cell r="N761">
            <v>5.1513</v>
          </cell>
          <cell r="O761">
            <v>2.6307999999999998</v>
          </cell>
          <cell r="P761">
            <v>17.0838</v>
          </cell>
          <cell r="Q761">
            <v>32.323599999999999</v>
          </cell>
          <cell r="R761">
            <v>99.535399999999996</v>
          </cell>
          <cell r="T761">
            <v>0.1424</v>
          </cell>
          <cell r="U761">
            <v>8.9099999999999999E-2</v>
          </cell>
          <cell r="V761">
            <v>0.29349999999999998</v>
          </cell>
          <cell r="W761">
            <v>0.12529999999999999</v>
          </cell>
          <cell r="X761">
            <v>0.17780000000000001</v>
          </cell>
          <cell r="Y761">
            <v>3.8999999999999998E-3</v>
          </cell>
          <cell r="Z761">
            <v>3.4599999999999999E-2</v>
          </cell>
          <cell r="AA761">
            <v>8.5900000000000004E-2</v>
          </cell>
          <cell r="AB761">
            <v>7.4200000000000002E-2</v>
          </cell>
          <cell r="AC761">
            <v>6.4000000000000001E-2</v>
          </cell>
          <cell r="AD761">
            <v>0.42880000000000001</v>
          </cell>
          <cell r="AE761">
            <v>1.2726999999999999</v>
          </cell>
          <cell r="AF761">
            <v>2.464</v>
          </cell>
        </row>
        <row r="762">
          <cell r="A762" t="str">
            <v>162005</v>
          </cell>
          <cell r="B762" t="str">
            <v>BGP</v>
          </cell>
          <cell r="C762" t="str">
            <v>BGP</v>
          </cell>
          <cell r="D762">
            <v>16</v>
          </cell>
          <cell r="E762">
            <v>2005</v>
          </cell>
          <cell r="F762">
            <v>4.5991</v>
          </cell>
          <cell r="G762">
            <v>2.6027</v>
          </cell>
          <cell r="H762">
            <v>13.8711</v>
          </cell>
          <cell r="I762">
            <v>3.4676999999999998</v>
          </cell>
          <cell r="J762">
            <v>8.2417999999999996</v>
          </cell>
          <cell r="K762">
            <v>0.19070000000000001</v>
          </cell>
          <cell r="L762">
            <v>3.1238999999999999</v>
          </cell>
          <cell r="M762">
            <v>6.5003000000000002</v>
          </cell>
          <cell r="N762">
            <v>5.1893000000000002</v>
          </cell>
          <cell r="O762">
            <v>2.6663000000000001</v>
          </cell>
          <cell r="P762">
            <v>17.151199999999999</v>
          </cell>
          <cell r="Q762">
            <v>32.622300000000003</v>
          </cell>
          <cell r="R762">
            <v>100.22640000000001</v>
          </cell>
          <cell r="T762">
            <v>0.1037</v>
          </cell>
          <cell r="U762">
            <v>6.8099999999999994E-2</v>
          </cell>
          <cell r="V762">
            <v>0.28560000000000002</v>
          </cell>
          <cell r="W762">
            <v>9.4100000000000003E-2</v>
          </cell>
          <cell r="X762">
            <v>0.17480000000000001</v>
          </cell>
          <cell r="Y762">
            <v>2.2000000000000001E-3</v>
          </cell>
          <cell r="Z762">
            <v>3.5900000000000001E-2</v>
          </cell>
          <cell r="AA762">
            <v>9.2399999999999996E-2</v>
          </cell>
          <cell r="AB762">
            <v>7.4099999999999999E-2</v>
          </cell>
          <cell r="AC762">
            <v>6.2600000000000003E-2</v>
          </cell>
          <cell r="AD762">
            <v>0.43730000000000002</v>
          </cell>
          <cell r="AE762">
            <v>1.0195000000000001</v>
          </cell>
          <cell r="AF762">
            <v>2.4900000000000002</v>
          </cell>
        </row>
        <row r="763">
          <cell r="A763" t="str">
            <v>162006</v>
          </cell>
          <cell r="B763" t="str">
            <v>BGP</v>
          </cell>
          <cell r="C763" t="str">
            <v>BGP</v>
          </cell>
          <cell r="D763">
            <v>16</v>
          </cell>
          <cell r="E763">
            <v>2006</v>
          </cell>
          <cell r="F763">
            <v>4.6412000000000004</v>
          </cell>
          <cell r="G763">
            <v>2.6265999999999998</v>
          </cell>
          <cell r="H763">
            <v>13.8795</v>
          </cell>
          <cell r="I763">
            <v>3.4994999999999998</v>
          </cell>
          <cell r="J763">
            <v>8.3565000000000005</v>
          </cell>
          <cell r="K763">
            <v>0.1925</v>
          </cell>
          <cell r="L763">
            <v>3.1421000000000001</v>
          </cell>
          <cell r="M763">
            <v>6.5064000000000002</v>
          </cell>
          <cell r="N763">
            <v>5.2256</v>
          </cell>
          <cell r="O763">
            <v>2.7006000000000001</v>
          </cell>
          <cell r="P763">
            <v>17.216100000000001</v>
          </cell>
          <cell r="Q763">
            <v>32.920999999999999</v>
          </cell>
          <cell r="R763">
            <v>100.9076</v>
          </cell>
          <cell r="T763">
            <v>0.1046</v>
          </cell>
          <cell r="U763">
            <v>6.9400000000000003E-2</v>
          </cell>
          <cell r="V763">
            <v>0.27729999999999999</v>
          </cell>
          <cell r="W763">
            <v>9.2700000000000005E-2</v>
          </cell>
          <cell r="X763">
            <v>0.1721</v>
          </cell>
          <cell r="Y763">
            <v>2.3E-3</v>
          </cell>
          <cell r="Z763">
            <v>3.7400000000000003E-2</v>
          </cell>
          <cell r="AA763">
            <v>9.9000000000000005E-2</v>
          </cell>
          <cell r="AB763">
            <v>7.3999999999999996E-2</v>
          </cell>
          <cell r="AC763">
            <v>6.13E-2</v>
          </cell>
          <cell r="AD763">
            <v>0.44369999999999998</v>
          </cell>
          <cell r="AE763">
            <v>1.0450999999999999</v>
          </cell>
          <cell r="AF763">
            <v>2.4870000000000001</v>
          </cell>
        </row>
        <row r="764">
          <cell r="A764" t="str">
            <v>162007</v>
          </cell>
          <cell r="B764" t="str">
            <v>BGP</v>
          </cell>
          <cell r="C764" t="str">
            <v>BGP</v>
          </cell>
          <cell r="D764">
            <v>16</v>
          </cell>
          <cell r="E764">
            <v>2007</v>
          </cell>
          <cell r="F764">
            <v>4.6412000000000004</v>
          </cell>
          <cell r="G764">
            <v>2.6265999999999998</v>
          </cell>
          <cell r="H764">
            <v>13.8865</v>
          </cell>
          <cell r="I764">
            <v>3.4994999999999998</v>
          </cell>
          <cell r="J764">
            <v>8.4679000000000002</v>
          </cell>
          <cell r="K764">
            <v>0.1925</v>
          </cell>
          <cell r="L764">
            <v>3.1745999999999999</v>
          </cell>
          <cell r="M764">
            <v>6.5090000000000003</v>
          </cell>
          <cell r="N764">
            <v>5.2592999999999996</v>
          </cell>
          <cell r="O764">
            <v>2.7265000000000001</v>
          </cell>
          <cell r="P764">
            <v>17.261600000000001</v>
          </cell>
          <cell r="Q764">
            <v>32.920999999999999</v>
          </cell>
          <cell r="R764">
            <v>101.1662</v>
          </cell>
          <cell r="T764">
            <v>6.3200000000000006E-2</v>
          </cell>
          <cell r="U764">
            <v>4.6600000000000003E-2</v>
          </cell>
          <cell r="V764">
            <v>0.26869999999999999</v>
          </cell>
          <cell r="W764">
            <v>5.9400000000000001E-2</v>
          </cell>
          <cell r="X764">
            <v>0.16980000000000001</v>
          </cell>
          <cell r="Y764">
            <v>5.9999999999999995E-4</v>
          </cell>
          <cell r="Z764">
            <v>5.3199999999999997E-2</v>
          </cell>
          <cell r="AA764">
            <v>0.1019</v>
          </cell>
          <cell r="AB764">
            <v>7.2800000000000004E-2</v>
          </cell>
          <cell r="AC764">
            <v>5.2499999999999998E-2</v>
          </cell>
          <cell r="AD764">
            <v>0.43109999999999998</v>
          </cell>
          <cell r="AE764">
            <v>0.76790000000000003</v>
          </cell>
          <cell r="AF764">
            <v>2.5939999999999999</v>
          </cell>
        </row>
        <row r="765">
          <cell r="A765" t="str">
            <v>162008</v>
          </cell>
          <cell r="B765" t="str">
            <v>BGP</v>
          </cell>
          <cell r="C765" t="str">
            <v>BGP</v>
          </cell>
          <cell r="D765">
            <v>16</v>
          </cell>
          <cell r="E765">
            <v>2008</v>
          </cell>
          <cell r="F765">
            <v>4.6412000000000004</v>
          </cell>
          <cell r="G765">
            <v>2.6265999999999998</v>
          </cell>
          <cell r="H765">
            <v>13.892300000000001</v>
          </cell>
          <cell r="I765">
            <v>3.4994999999999998</v>
          </cell>
          <cell r="J765">
            <v>8.5760000000000005</v>
          </cell>
          <cell r="K765">
            <v>0.1925</v>
          </cell>
          <cell r="L765">
            <v>3.2</v>
          </cell>
          <cell r="M765">
            <v>6.5126999999999997</v>
          </cell>
          <cell r="N765">
            <v>5.2915000000000001</v>
          </cell>
          <cell r="O765">
            <v>2.7517999999999998</v>
          </cell>
          <cell r="P765">
            <v>17.305700000000002</v>
          </cell>
          <cell r="Q765">
            <v>32.920999999999999</v>
          </cell>
          <cell r="R765">
            <v>101.41080000000002</v>
          </cell>
          <cell r="T765">
            <v>6.3700000000000007E-2</v>
          </cell>
          <cell r="U765">
            <v>4.7399999999999998E-2</v>
          </cell>
          <cell r="V765">
            <v>0.26</v>
          </cell>
          <cell r="W765">
            <v>5.7799999999999997E-2</v>
          </cell>
          <cell r="X765">
            <v>0.1678</v>
          </cell>
          <cell r="Y765">
            <v>5.9999999999999995E-4</v>
          </cell>
          <cell r="Z765">
            <v>4.7600000000000003E-2</v>
          </cell>
          <cell r="AA765">
            <v>0.1091</v>
          </cell>
          <cell r="AB765">
            <v>7.2800000000000004E-2</v>
          </cell>
          <cell r="AC765">
            <v>5.1900000000000002E-2</v>
          </cell>
          <cell r="AD765">
            <v>0.43409999999999999</v>
          </cell>
          <cell r="AE765">
            <v>0.7843</v>
          </cell>
          <cell r="AF765">
            <v>2.6219999999999999</v>
          </cell>
        </row>
        <row r="766">
          <cell r="A766" t="str">
            <v>162009</v>
          </cell>
          <cell r="B766" t="str">
            <v>BGP</v>
          </cell>
          <cell r="C766" t="str">
            <v>BGP</v>
          </cell>
          <cell r="D766">
            <v>16</v>
          </cell>
          <cell r="E766">
            <v>2009</v>
          </cell>
          <cell r="F766">
            <v>4.6412000000000004</v>
          </cell>
          <cell r="G766">
            <v>2.6265999999999998</v>
          </cell>
          <cell r="H766">
            <v>13.897</v>
          </cell>
          <cell r="I766">
            <v>3.4994999999999998</v>
          </cell>
          <cell r="J766">
            <v>8.6811000000000007</v>
          </cell>
          <cell r="K766">
            <v>0.1925</v>
          </cell>
          <cell r="L766">
            <v>3.2181000000000002</v>
          </cell>
          <cell r="M766">
            <v>6.5170000000000003</v>
          </cell>
          <cell r="N766">
            <v>5.3224</v>
          </cell>
          <cell r="O766">
            <v>2.7766000000000002</v>
          </cell>
          <cell r="P766">
            <v>17.348500000000001</v>
          </cell>
          <cell r="Q766">
            <v>32.920999999999999</v>
          </cell>
          <cell r="R766">
            <v>101.64150000000001</v>
          </cell>
          <cell r="T766">
            <v>6.4000000000000001E-2</v>
          </cell>
          <cell r="U766">
            <v>4.8000000000000001E-2</v>
          </cell>
          <cell r="V766">
            <v>0.25130000000000002</v>
          </cell>
          <cell r="W766">
            <v>5.62E-2</v>
          </cell>
          <cell r="X766">
            <v>0.1663</v>
          </cell>
          <cell r="Y766">
            <v>6.9999999999999999E-4</v>
          </cell>
          <cell r="Z766">
            <v>4.2000000000000003E-2</v>
          </cell>
          <cell r="AA766">
            <v>0.11609999999999999</v>
          </cell>
          <cell r="AB766">
            <v>7.2800000000000004E-2</v>
          </cell>
          <cell r="AC766">
            <v>5.1200000000000002E-2</v>
          </cell>
          <cell r="AD766">
            <v>0.43480000000000002</v>
          </cell>
          <cell r="AE766">
            <v>0.79590000000000005</v>
          </cell>
          <cell r="AF766">
            <v>2.6</v>
          </cell>
        </row>
        <row r="767">
          <cell r="A767" t="str">
            <v>162010</v>
          </cell>
          <cell r="B767" t="str">
            <v>BGP</v>
          </cell>
          <cell r="C767" t="str">
            <v>BGP</v>
          </cell>
          <cell r="D767">
            <v>16</v>
          </cell>
          <cell r="E767">
            <v>2010</v>
          </cell>
          <cell r="F767">
            <v>4.6412000000000004</v>
          </cell>
          <cell r="G767">
            <v>2.6265999999999998</v>
          </cell>
          <cell r="H767">
            <v>13.9008</v>
          </cell>
          <cell r="I767">
            <v>3.4994999999999998</v>
          </cell>
          <cell r="J767">
            <v>8.7833000000000006</v>
          </cell>
          <cell r="K767">
            <v>0.1925</v>
          </cell>
          <cell r="L767">
            <v>3.2366000000000001</v>
          </cell>
          <cell r="M767">
            <v>6.5218999999999996</v>
          </cell>
          <cell r="N767">
            <v>5.3520000000000003</v>
          </cell>
          <cell r="O767">
            <v>2.8008999999999999</v>
          </cell>
          <cell r="P767">
            <v>17.39</v>
          </cell>
          <cell r="Q767">
            <v>32.920999999999999</v>
          </cell>
          <cell r="R767">
            <v>101.86630000000002</v>
          </cell>
          <cell r="T767">
            <v>6.4199999999999993E-2</v>
          </cell>
          <cell r="U767">
            <v>4.8300000000000003E-2</v>
          </cell>
          <cell r="V767">
            <v>0.24299999999999999</v>
          </cell>
          <cell r="W767">
            <v>5.4699999999999999E-2</v>
          </cell>
          <cell r="X767">
            <v>0.1651</v>
          </cell>
          <cell r="Y767">
            <v>6.9999999999999999E-4</v>
          </cell>
          <cell r="Z767">
            <v>4.3999999999999997E-2</v>
          </cell>
          <cell r="AA767">
            <v>0.1229</v>
          </cell>
          <cell r="AB767">
            <v>7.2900000000000006E-2</v>
          </cell>
          <cell r="AC767">
            <v>5.0599999999999999E-2</v>
          </cell>
          <cell r="AD767">
            <v>0.43340000000000001</v>
          </cell>
          <cell r="AE767">
            <v>0.80220000000000002</v>
          </cell>
          <cell r="AF767">
            <v>2.6240000000000001</v>
          </cell>
        </row>
        <row r="768">
          <cell r="A768" t="str">
            <v>162011</v>
          </cell>
          <cell r="B768" t="str">
            <v>BGP</v>
          </cell>
          <cell r="C768" t="str">
            <v>BGP</v>
          </cell>
          <cell r="D768">
            <v>16</v>
          </cell>
          <cell r="E768">
            <v>2011</v>
          </cell>
          <cell r="F768">
            <v>4.6412000000000004</v>
          </cell>
          <cell r="G768">
            <v>2.6265999999999998</v>
          </cell>
          <cell r="H768">
            <v>13.903700000000001</v>
          </cell>
          <cell r="I768">
            <v>3.4994999999999998</v>
          </cell>
          <cell r="J768">
            <v>8.8826999999999998</v>
          </cell>
          <cell r="K768">
            <v>0.1925</v>
          </cell>
          <cell r="L768">
            <v>3.2547999999999999</v>
          </cell>
          <cell r="M768">
            <v>6.5271999999999997</v>
          </cell>
          <cell r="N768">
            <v>5.3803999999999998</v>
          </cell>
          <cell r="O768">
            <v>2.8247</v>
          </cell>
          <cell r="P768">
            <v>17.430299999999999</v>
          </cell>
          <cell r="Q768">
            <v>32.920999999999999</v>
          </cell>
          <cell r="R768">
            <v>102.08460000000002</v>
          </cell>
          <cell r="T768">
            <v>6.4299999999999996E-2</v>
          </cell>
          <cell r="U768">
            <v>4.8500000000000001E-2</v>
          </cell>
          <cell r="V768">
            <v>0.23530000000000001</v>
          </cell>
          <cell r="W768">
            <v>5.33E-2</v>
          </cell>
          <cell r="X768">
            <v>0.16439999999999999</v>
          </cell>
          <cell r="Y768">
            <v>8.0000000000000004E-4</v>
          </cell>
          <cell r="Z768">
            <v>4.53E-2</v>
          </cell>
          <cell r="AA768">
            <v>0.1293</v>
          </cell>
          <cell r="AB768">
            <v>7.2999999999999995E-2</v>
          </cell>
          <cell r="AC768">
            <v>5.0200000000000002E-2</v>
          </cell>
          <cell r="AD768">
            <v>0.4299</v>
          </cell>
          <cell r="AE768">
            <v>0.80330000000000001</v>
          </cell>
          <cell r="AF768">
            <v>2.641</v>
          </cell>
        </row>
        <row r="769">
          <cell r="A769" t="str">
            <v>162012</v>
          </cell>
          <cell r="B769" t="str">
            <v>BGP</v>
          </cell>
          <cell r="C769" t="str">
            <v>BGP</v>
          </cell>
          <cell r="D769">
            <v>16</v>
          </cell>
          <cell r="E769">
            <v>2012</v>
          </cell>
          <cell r="F769">
            <v>4.6412000000000004</v>
          </cell>
          <cell r="G769">
            <v>2.6265999999999998</v>
          </cell>
          <cell r="H769">
            <v>13.905799999999999</v>
          </cell>
          <cell r="I769">
            <v>3.4994999999999998</v>
          </cell>
          <cell r="J769">
            <v>8.9794999999999998</v>
          </cell>
          <cell r="K769">
            <v>0.1925</v>
          </cell>
          <cell r="L769">
            <v>3.2732999999999999</v>
          </cell>
          <cell r="M769">
            <v>6.5327000000000002</v>
          </cell>
          <cell r="N769">
            <v>5.4076000000000004</v>
          </cell>
          <cell r="O769">
            <v>2.8481000000000001</v>
          </cell>
          <cell r="P769">
            <v>17.4693</v>
          </cell>
          <cell r="Q769">
            <v>32.920999999999999</v>
          </cell>
          <cell r="R769">
            <v>102.2971</v>
          </cell>
          <cell r="T769">
            <v>6.4299999999999996E-2</v>
          </cell>
          <cell r="U769">
            <v>4.8500000000000001E-2</v>
          </cell>
          <cell r="V769">
            <v>0.2281</v>
          </cell>
          <cell r="W769">
            <v>5.21E-2</v>
          </cell>
          <cell r="X769">
            <v>0.1641</v>
          </cell>
          <cell r="Y769">
            <v>8.0000000000000004E-4</v>
          </cell>
          <cell r="Z769">
            <v>4.7300000000000002E-2</v>
          </cell>
          <cell r="AA769">
            <v>0.1353</v>
          </cell>
          <cell r="AB769">
            <v>7.2999999999999995E-2</v>
          </cell>
          <cell r="AC769">
            <v>4.9799999999999997E-2</v>
          </cell>
          <cell r="AD769">
            <v>0.42459999999999998</v>
          </cell>
          <cell r="AE769">
            <v>0.79930000000000001</v>
          </cell>
          <cell r="AF769">
            <v>2.6640000000000001</v>
          </cell>
        </row>
        <row r="770">
          <cell r="A770" t="str">
            <v>162013</v>
          </cell>
          <cell r="B770" t="str">
            <v>BGP</v>
          </cell>
          <cell r="C770" t="str">
            <v>BGP</v>
          </cell>
          <cell r="D770">
            <v>16</v>
          </cell>
          <cell r="E770">
            <v>2013</v>
          </cell>
          <cell r="F770">
            <v>4.6412000000000004</v>
          </cell>
          <cell r="G770">
            <v>2.6265999999999998</v>
          </cell>
          <cell r="H770">
            <v>13.907299999999999</v>
          </cell>
          <cell r="I770">
            <v>3.4994999999999998</v>
          </cell>
          <cell r="J770">
            <v>9.0737000000000005</v>
          </cell>
          <cell r="K770">
            <v>0.1925</v>
          </cell>
          <cell r="L770">
            <v>3.3136999999999999</v>
          </cell>
          <cell r="M770">
            <v>6.5385</v>
          </cell>
          <cell r="N770">
            <v>5.4337999999999997</v>
          </cell>
          <cell r="O770">
            <v>2.871</v>
          </cell>
          <cell r="P770">
            <v>17.507300000000001</v>
          </cell>
          <cell r="Q770">
            <v>32.920999999999999</v>
          </cell>
          <cell r="R770">
            <v>102.52609999999999</v>
          </cell>
          <cell r="T770">
            <v>6.4399999999999999E-2</v>
          </cell>
          <cell r="U770">
            <v>4.8300000000000003E-2</v>
          </cell>
          <cell r="V770">
            <v>0.22189999999999999</v>
          </cell>
          <cell r="W770">
            <v>5.0999999999999997E-2</v>
          </cell>
          <cell r="X770">
            <v>0.16439999999999999</v>
          </cell>
          <cell r="Y770">
            <v>8.9999999999999998E-4</v>
          </cell>
          <cell r="Z770">
            <v>7.0999999999999994E-2</v>
          </cell>
          <cell r="AA770">
            <v>0.1409</v>
          </cell>
          <cell r="AB770">
            <v>7.3200000000000001E-2</v>
          </cell>
          <cell r="AC770">
            <v>4.9599999999999998E-2</v>
          </cell>
          <cell r="AD770">
            <v>0.4178</v>
          </cell>
          <cell r="AE770">
            <v>0.79059999999999997</v>
          </cell>
          <cell r="AF770">
            <v>2.75</v>
          </cell>
        </row>
        <row r="771">
          <cell r="A771" t="str">
            <v>162014</v>
          </cell>
          <cell r="B771" t="str">
            <v>BGP</v>
          </cell>
          <cell r="C771" t="str">
            <v>BGP</v>
          </cell>
          <cell r="D771">
            <v>16</v>
          </cell>
          <cell r="E771">
            <v>2014</v>
          </cell>
          <cell r="F771">
            <v>5.7510000000000003</v>
          </cell>
          <cell r="G771">
            <v>2.8839999999999999</v>
          </cell>
          <cell r="H771">
            <v>15.512</v>
          </cell>
          <cell r="I771">
            <v>3.5369999999999999</v>
          </cell>
          <cell r="J771">
            <v>8.2840000000000007</v>
          </cell>
          <cell r="K771">
            <v>0.17599999999999999</v>
          </cell>
          <cell r="L771">
            <v>3.5569999999999999</v>
          </cell>
          <cell r="M771">
            <v>6.5670000000000002</v>
          </cell>
          <cell r="N771">
            <v>6.383</v>
          </cell>
          <cell r="O771">
            <v>3.4460000000000002</v>
          </cell>
          <cell r="P771">
            <v>18.681000000000001</v>
          </cell>
          <cell r="Q771">
            <v>35.030999999999999</v>
          </cell>
          <cell r="R771">
            <v>109.809</v>
          </cell>
          <cell r="T771">
            <v>0.152</v>
          </cell>
          <cell r="U771">
            <v>8.1000000000000003E-2</v>
          </cell>
          <cell r="V771">
            <v>0.313</v>
          </cell>
          <cell r="W771">
            <v>6.6000000000000003E-2</v>
          </cell>
          <cell r="X771">
            <v>0.19700000000000001</v>
          </cell>
          <cell r="Y771">
            <v>4.0000000000000001E-3</v>
          </cell>
          <cell r="Z771">
            <v>3.2000000000000001E-2</v>
          </cell>
          <cell r="AA771">
            <v>0.14799999999999999</v>
          </cell>
          <cell r="AB771">
            <v>0.19800000000000001</v>
          </cell>
          <cell r="AC771">
            <v>8.6999999999999994E-2</v>
          </cell>
          <cell r="AD771">
            <v>0.47</v>
          </cell>
          <cell r="AE771">
            <v>1.0660000000000001</v>
          </cell>
          <cell r="AF771">
            <v>2.8140000000000001</v>
          </cell>
        </row>
        <row r="772">
          <cell r="A772" t="str">
            <v>162015</v>
          </cell>
          <cell r="B772" t="str">
            <v>BGP</v>
          </cell>
          <cell r="C772" t="str">
            <v>BGP</v>
          </cell>
          <cell r="D772">
            <v>16</v>
          </cell>
          <cell r="E772">
            <v>2015</v>
          </cell>
          <cell r="F772">
            <v>5.8390000000000004</v>
          </cell>
          <cell r="G772">
            <v>2.9180000000000001</v>
          </cell>
          <cell r="H772">
            <v>15.608000000000001</v>
          </cell>
          <cell r="I772">
            <v>3.5529999999999999</v>
          </cell>
          <cell r="J772">
            <v>8.4109999999999996</v>
          </cell>
          <cell r="K772">
            <v>0.17799999999999999</v>
          </cell>
          <cell r="L772">
            <v>3.5569999999999999</v>
          </cell>
          <cell r="M772">
            <v>6.5750000000000002</v>
          </cell>
          <cell r="N772">
            <v>6.548</v>
          </cell>
          <cell r="O772">
            <v>3.51</v>
          </cell>
          <cell r="P772">
            <v>18.783000000000001</v>
          </cell>
          <cell r="Q772">
            <v>35.323999999999998</v>
          </cell>
          <cell r="R772">
            <v>110.804</v>
          </cell>
          <cell r="T772">
            <v>0.153</v>
          </cell>
          <cell r="U772">
            <v>8.2000000000000003E-2</v>
          </cell>
          <cell r="V772">
            <v>0.309</v>
          </cell>
          <cell r="W772">
            <v>6.5000000000000002E-2</v>
          </cell>
          <cell r="X772">
            <v>0.20300000000000001</v>
          </cell>
          <cell r="Y772">
            <v>4.0000000000000001E-3</v>
          </cell>
          <cell r="Z772">
            <v>3.4000000000000002E-2</v>
          </cell>
          <cell r="AA772">
            <v>0.153</v>
          </cell>
          <cell r="AB772">
            <v>0.215</v>
          </cell>
          <cell r="AC772">
            <v>9.1999999999999998E-2</v>
          </cell>
          <cell r="AD772">
            <v>0.46700000000000003</v>
          </cell>
          <cell r="AE772">
            <v>1.056</v>
          </cell>
          <cell r="AF772">
            <v>2.8340000000000001</v>
          </cell>
        </row>
        <row r="773">
          <cell r="A773" t="str">
            <v>162016</v>
          </cell>
          <cell r="B773" t="str">
            <v>BGP</v>
          </cell>
          <cell r="C773" t="str">
            <v>BGP</v>
          </cell>
          <cell r="D773">
            <v>16</v>
          </cell>
          <cell r="E773">
            <v>2016</v>
          </cell>
          <cell r="F773">
            <v>5.9240000000000004</v>
          </cell>
          <cell r="G773">
            <v>2.952</v>
          </cell>
          <cell r="H773">
            <v>15.702</v>
          </cell>
          <cell r="I773">
            <v>3.569</v>
          </cell>
          <cell r="J773">
            <v>8.5220000000000002</v>
          </cell>
          <cell r="K773">
            <v>0.18099999999999999</v>
          </cell>
          <cell r="L773">
            <v>3.5569999999999999</v>
          </cell>
          <cell r="M773">
            <v>6.5839999999999996</v>
          </cell>
          <cell r="N773">
            <v>6.7220000000000004</v>
          </cell>
          <cell r="O773">
            <v>3.573</v>
          </cell>
          <cell r="P773">
            <v>18.885000000000002</v>
          </cell>
          <cell r="Q773">
            <v>35.616</v>
          </cell>
          <cell r="R773">
            <v>111.78700000000001</v>
          </cell>
          <cell r="T773">
            <v>0.152</v>
          </cell>
          <cell r="U773">
            <v>8.2000000000000003E-2</v>
          </cell>
          <cell r="V773">
            <v>0.30399999999999999</v>
          </cell>
          <cell r="W773">
            <v>6.5000000000000002E-2</v>
          </cell>
          <cell r="X773">
            <v>0.191</v>
          </cell>
          <cell r="Y773">
            <v>4.0000000000000001E-3</v>
          </cell>
          <cell r="Z773">
            <v>3.5999999999999997E-2</v>
          </cell>
          <cell r="AA773">
            <v>0.157</v>
          </cell>
          <cell r="AB773">
            <v>0.22500000000000001</v>
          </cell>
          <cell r="AC773">
            <v>9.1999999999999998E-2</v>
          </cell>
          <cell r="AD773">
            <v>0.46</v>
          </cell>
          <cell r="AE773">
            <v>1.0369999999999999</v>
          </cell>
          <cell r="AF773">
            <v>2.8039999999999998</v>
          </cell>
        </row>
        <row r="774">
          <cell r="A774" t="str">
            <v>162017</v>
          </cell>
          <cell r="B774" t="str">
            <v>BGP</v>
          </cell>
          <cell r="C774" t="str">
            <v>BGP</v>
          </cell>
          <cell r="D774">
            <v>16</v>
          </cell>
          <cell r="E774">
            <v>2017</v>
          </cell>
          <cell r="F774">
            <v>6.01</v>
          </cell>
          <cell r="G774">
            <v>2.988</v>
          </cell>
          <cell r="H774">
            <v>15.795</v>
          </cell>
          <cell r="I774">
            <v>3.585</v>
          </cell>
          <cell r="J774">
            <v>8.68</v>
          </cell>
          <cell r="K774">
            <v>0.184</v>
          </cell>
          <cell r="L774">
            <v>3.5569999999999999</v>
          </cell>
          <cell r="M774">
            <v>6.593</v>
          </cell>
          <cell r="N774">
            <v>6.9189999999999996</v>
          </cell>
          <cell r="O774">
            <v>3.645</v>
          </cell>
          <cell r="P774">
            <v>18.994</v>
          </cell>
          <cell r="Q774">
            <v>35.912999999999997</v>
          </cell>
          <cell r="R774">
            <v>112.863</v>
          </cell>
          <cell r="T774">
            <v>0.153</v>
          </cell>
          <cell r="U774">
            <v>8.2000000000000003E-2</v>
          </cell>
          <cell r="V774">
            <v>0.30299999999999999</v>
          </cell>
          <cell r="W774">
            <v>6.5000000000000002E-2</v>
          </cell>
          <cell r="X774">
            <v>0.24299999999999999</v>
          </cell>
          <cell r="Y774">
            <v>5.0000000000000001E-3</v>
          </cell>
          <cell r="Z774">
            <v>3.6999999999999998E-2</v>
          </cell>
          <cell r="AA774">
            <v>0.161</v>
          </cell>
          <cell r="AB774">
            <v>0.25</v>
          </cell>
          <cell r="AC774">
            <v>0.10199999999999999</v>
          </cell>
          <cell r="AD774">
            <v>0.45800000000000002</v>
          </cell>
          <cell r="AE774">
            <v>1.02</v>
          </cell>
          <cell r="AF774">
            <v>2.8769999999999998</v>
          </cell>
        </row>
        <row r="775">
          <cell r="A775" t="str">
            <v>151975</v>
          </cell>
          <cell r="B775" t="str">
            <v>IID</v>
          </cell>
          <cell r="C775" t="str">
            <v>IID</v>
          </cell>
          <cell r="D775">
            <v>15</v>
          </cell>
          <cell r="E775">
            <v>1975</v>
          </cell>
          <cell r="F775">
            <v>3.3759999999999999</v>
          </cell>
          <cell r="G775">
            <v>0.40799999999999997</v>
          </cell>
          <cell r="H775">
            <v>2.5089999999999999</v>
          </cell>
          <cell r="I775">
            <v>1.0649999999999999</v>
          </cell>
          <cell r="J775">
            <v>4.258</v>
          </cell>
          <cell r="K775">
            <v>0.186</v>
          </cell>
          <cell r="L775">
            <v>1.028</v>
          </cell>
          <cell r="M775">
            <v>0.156</v>
          </cell>
          <cell r="N775">
            <v>0.32900000000000001</v>
          </cell>
          <cell r="O775">
            <v>1.385</v>
          </cell>
          <cell r="P775">
            <v>3.1720000000000002</v>
          </cell>
          <cell r="Q775">
            <v>1.5629999999999999</v>
          </cell>
          <cell r="R775">
            <v>19.433</v>
          </cell>
          <cell r="S775">
            <v>4.444</v>
          </cell>
          <cell r="T775">
            <v>3.5999999999999997E-2</v>
          </cell>
          <cell r="U775">
            <v>3.0000000000000001E-3</v>
          </cell>
          <cell r="V775">
            <v>0.1</v>
          </cell>
          <cell r="W775">
            <v>3.7999999999999999E-2</v>
          </cell>
          <cell r="X775">
            <v>4.4999999999999998E-2</v>
          </cell>
          <cell r="Y775">
            <v>7.0000000000000001E-3</v>
          </cell>
          <cell r="Z775">
            <v>5.0000000000000001E-3</v>
          </cell>
          <cell r="AA775">
            <v>4.0000000000000001E-3</v>
          </cell>
          <cell r="AB775">
            <v>0.13200000000000001</v>
          </cell>
          <cell r="AC775">
            <v>4.0000000000000001E-3</v>
          </cell>
          <cell r="AD775">
            <v>6.3E-2</v>
          </cell>
          <cell r="AE775">
            <v>2.8000000000000001E-2</v>
          </cell>
          <cell r="AF775">
            <v>0.46600000000000003</v>
          </cell>
        </row>
        <row r="776">
          <cell r="A776" t="str">
            <v>151976</v>
          </cell>
          <cell r="B776" t="str">
            <v>IID</v>
          </cell>
          <cell r="C776" t="str">
            <v>IID</v>
          </cell>
          <cell r="D776">
            <v>15</v>
          </cell>
          <cell r="E776">
            <v>1976</v>
          </cell>
          <cell r="F776">
            <v>3.4569999999999999</v>
          </cell>
          <cell r="G776">
            <v>0.437</v>
          </cell>
          <cell r="H776">
            <v>2.6890000000000001</v>
          </cell>
          <cell r="I776">
            <v>1.1319999999999999</v>
          </cell>
          <cell r="J776">
            <v>4.3460000000000001</v>
          </cell>
          <cell r="K776">
            <v>0.187</v>
          </cell>
          <cell r="L776">
            <v>1.0740000000000001</v>
          </cell>
          <cell r="M776">
            <v>0.161</v>
          </cell>
          <cell r="N776">
            <v>0.33</v>
          </cell>
          <cell r="O776">
            <v>1.3859999999999999</v>
          </cell>
          <cell r="P776">
            <v>3.302</v>
          </cell>
          <cell r="Q776">
            <v>1.5660000000000001</v>
          </cell>
          <cell r="R776">
            <v>20.065999999999999</v>
          </cell>
          <cell r="S776">
            <v>4.5330000000000004</v>
          </cell>
          <cell r="T776">
            <v>9.0999999999999998E-2</v>
          </cell>
          <cell r="U776">
            <v>2.9000000000000001E-2</v>
          </cell>
          <cell r="V776">
            <v>0.186</v>
          </cell>
          <cell r="W776">
            <v>7.0000000000000007E-2</v>
          </cell>
          <cell r="X776">
            <v>0.112</v>
          </cell>
          <cell r="Y776">
            <v>2E-3</v>
          </cell>
          <cell r="Z776">
            <v>4.7E-2</v>
          </cell>
          <cell r="AA776">
            <v>5.0000000000000001E-3</v>
          </cell>
          <cell r="AB776">
            <v>1E-3</v>
          </cell>
          <cell r="AC776">
            <v>2E-3</v>
          </cell>
          <cell r="AD776">
            <v>0.13600000000000001</v>
          </cell>
          <cell r="AE776">
            <v>5.0000000000000001E-3</v>
          </cell>
          <cell r="AF776">
            <v>0.68500000000000005</v>
          </cell>
        </row>
        <row r="777">
          <cell r="A777" t="str">
            <v>151977</v>
          </cell>
          <cell r="B777" t="str">
            <v>IID</v>
          </cell>
          <cell r="C777" t="str">
            <v>IID</v>
          </cell>
          <cell r="D777">
            <v>15</v>
          </cell>
          <cell r="E777">
            <v>1977</v>
          </cell>
          <cell r="F777">
            <v>3.4910000000000001</v>
          </cell>
          <cell r="G777">
            <v>0.46300000000000002</v>
          </cell>
          <cell r="H777">
            <v>2.7349999999999999</v>
          </cell>
          <cell r="I777">
            <v>1.149</v>
          </cell>
          <cell r="J777">
            <v>4.4059999999999997</v>
          </cell>
          <cell r="K777">
            <v>0.187</v>
          </cell>
          <cell r="L777">
            <v>1.0840000000000001</v>
          </cell>
          <cell r="M777">
            <v>0.17</v>
          </cell>
          <cell r="N777">
            <v>0.371</v>
          </cell>
          <cell r="O777">
            <v>1.3919999999999999</v>
          </cell>
          <cell r="P777">
            <v>3.319</v>
          </cell>
          <cell r="Q777">
            <v>1.5680000000000001</v>
          </cell>
          <cell r="R777">
            <v>20.334</v>
          </cell>
          <cell r="S777">
            <v>4.593</v>
          </cell>
          <cell r="T777">
            <v>4.4999999999999998E-2</v>
          </cell>
          <cell r="U777">
            <v>2.7E-2</v>
          </cell>
          <cell r="V777">
            <v>5.1999999999999998E-2</v>
          </cell>
          <cell r="W777">
            <v>1.9E-2</v>
          </cell>
          <cell r="X777">
            <v>8.5999999999999993E-2</v>
          </cell>
          <cell r="Y777">
            <v>0</v>
          </cell>
          <cell r="Z777">
            <v>1.0999999999999999E-2</v>
          </cell>
          <cell r="AA777">
            <v>8.9999999999999993E-3</v>
          </cell>
          <cell r="AB777">
            <v>4.1000000000000002E-2</v>
          </cell>
          <cell r="AC777">
            <v>7.0000000000000001E-3</v>
          </cell>
          <cell r="AD777">
            <v>2.5000000000000001E-2</v>
          </cell>
          <cell r="AE777">
            <v>3.0000000000000001E-3</v>
          </cell>
          <cell r="AF777">
            <v>0.32500000000000001</v>
          </cell>
        </row>
        <row r="778">
          <cell r="A778" t="str">
            <v>151978</v>
          </cell>
          <cell r="B778" t="str">
            <v>IID</v>
          </cell>
          <cell r="C778" t="str">
            <v>IID</v>
          </cell>
          <cell r="D778">
            <v>15</v>
          </cell>
          <cell r="E778">
            <v>1978</v>
          </cell>
          <cell r="F778">
            <v>3.52</v>
          </cell>
          <cell r="G778">
            <v>0.48399999999999999</v>
          </cell>
          <cell r="H778">
            <v>2.8069999999999999</v>
          </cell>
          <cell r="I778">
            <v>1.175</v>
          </cell>
          <cell r="J778">
            <v>4.4550000000000001</v>
          </cell>
          <cell r="K778">
            <v>0.193</v>
          </cell>
          <cell r="L778">
            <v>1.089</v>
          </cell>
          <cell r="M778">
            <v>0.182</v>
          </cell>
          <cell r="N778">
            <v>0.39600000000000002</v>
          </cell>
          <cell r="O778">
            <v>1.3919999999999999</v>
          </cell>
          <cell r="P778">
            <v>3.3410000000000002</v>
          </cell>
          <cell r="Q778">
            <v>1.585</v>
          </cell>
          <cell r="R778">
            <v>20.619</v>
          </cell>
          <cell r="S778">
            <v>4.6479999999999997</v>
          </cell>
          <cell r="T778">
            <v>4.2000000000000003E-2</v>
          </cell>
          <cell r="U778">
            <v>2.1000000000000001E-2</v>
          </cell>
          <cell r="V778">
            <v>7.9000000000000001E-2</v>
          </cell>
          <cell r="W778">
            <v>0.03</v>
          </cell>
          <cell r="X778">
            <v>7.9000000000000001E-2</v>
          </cell>
          <cell r="Y778">
            <v>8.9999999999999993E-3</v>
          </cell>
          <cell r="Z778">
            <v>5.0000000000000001E-3</v>
          </cell>
          <cell r="AA778">
            <v>1.2E-2</v>
          </cell>
          <cell r="AB778">
            <v>2.5999999999999999E-2</v>
          </cell>
          <cell r="AC778">
            <v>1E-3</v>
          </cell>
          <cell r="AD778">
            <v>0.03</v>
          </cell>
          <cell r="AE778">
            <v>1.9E-2</v>
          </cell>
          <cell r="AF778">
            <v>0.35099999999999998</v>
          </cell>
        </row>
        <row r="779">
          <cell r="A779" t="str">
            <v>151979</v>
          </cell>
          <cell r="B779" t="str">
            <v>IID</v>
          </cell>
          <cell r="C779" t="str">
            <v>IID</v>
          </cell>
          <cell r="D779">
            <v>15</v>
          </cell>
          <cell r="E779">
            <v>1979</v>
          </cell>
          <cell r="F779">
            <v>3.5630000000000002</v>
          </cell>
          <cell r="G779">
            <v>0.49099999999999999</v>
          </cell>
          <cell r="H779">
            <v>2.931</v>
          </cell>
          <cell r="I779">
            <v>1.2210000000000001</v>
          </cell>
          <cell r="J779">
            <v>4.476</v>
          </cell>
          <cell r="K779">
            <v>0.193</v>
          </cell>
          <cell r="L779">
            <v>1.1399999999999999</v>
          </cell>
          <cell r="M779">
            <v>0.183</v>
          </cell>
          <cell r="N779">
            <v>0.435</v>
          </cell>
          <cell r="O779">
            <v>1.3959999999999999</v>
          </cell>
          <cell r="P779">
            <v>3.448</v>
          </cell>
          <cell r="Q779">
            <v>1.603</v>
          </cell>
          <cell r="R779">
            <v>21.08</v>
          </cell>
          <cell r="S779">
            <v>4.6689999999999996</v>
          </cell>
          <cell r="T779">
            <v>5.8000000000000003E-2</v>
          </cell>
          <cell r="U779">
            <v>8.0000000000000002E-3</v>
          </cell>
          <cell r="V779">
            <v>0.13100000000000001</v>
          </cell>
          <cell r="W779">
            <v>4.9000000000000002E-2</v>
          </cell>
          <cell r="X779">
            <v>5.2999999999999999E-2</v>
          </cell>
          <cell r="Y779">
            <v>0</v>
          </cell>
          <cell r="Z779">
            <v>5.1999999999999998E-2</v>
          </cell>
          <cell r="AA779">
            <v>0</v>
          </cell>
          <cell r="AB779">
            <v>3.9E-2</v>
          </cell>
          <cell r="AC779">
            <v>6.0000000000000001E-3</v>
          </cell>
          <cell r="AD779">
            <v>0.11700000000000001</v>
          </cell>
          <cell r="AE779">
            <v>2.1000000000000001E-2</v>
          </cell>
          <cell r="AF779">
            <v>0.53400000000000003</v>
          </cell>
        </row>
        <row r="780">
          <cell r="A780" t="str">
            <v>151980</v>
          </cell>
          <cell r="B780" t="str">
            <v>IID</v>
          </cell>
          <cell r="C780" t="str">
            <v>IID</v>
          </cell>
          <cell r="D780">
            <v>15</v>
          </cell>
          <cell r="E780">
            <v>1980</v>
          </cell>
          <cell r="F780">
            <v>3.621</v>
          </cell>
          <cell r="G780">
            <v>0.498</v>
          </cell>
          <cell r="H780">
            <v>3.03</v>
          </cell>
          <cell r="I780">
            <v>1.258</v>
          </cell>
          <cell r="J780">
            <v>4.4989999999999997</v>
          </cell>
          <cell r="K780">
            <v>0.2</v>
          </cell>
          <cell r="L780">
            <v>1.1439999999999999</v>
          </cell>
          <cell r="M780">
            <v>0.183</v>
          </cell>
          <cell r="N780">
            <v>0.45700000000000002</v>
          </cell>
          <cell r="O780">
            <v>1.4510000000000001</v>
          </cell>
          <cell r="P780">
            <v>3.4820000000000002</v>
          </cell>
          <cell r="Q780">
            <v>1.6850000000000001</v>
          </cell>
          <cell r="R780">
            <v>21.507999999999999</v>
          </cell>
          <cell r="S780">
            <v>4.6989999999999998</v>
          </cell>
          <cell r="T780">
            <v>7.3999999999999996E-2</v>
          </cell>
          <cell r="U780">
            <v>8.0000000000000002E-3</v>
          </cell>
          <cell r="V780">
            <v>0.107</v>
          </cell>
          <cell r="W780">
            <v>0.04</v>
          </cell>
          <cell r="X780">
            <v>5.8999999999999997E-2</v>
          </cell>
          <cell r="Y780">
            <v>0.01</v>
          </cell>
          <cell r="Z780">
            <v>4.0000000000000001E-3</v>
          </cell>
          <cell r="AA780">
            <v>0</v>
          </cell>
          <cell r="AB780">
            <v>2.1999999999999999E-2</v>
          </cell>
          <cell r="AC780">
            <v>5.8000000000000003E-2</v>
          </cell>
          <cell r="AD780">
            <v>4.4999999999999998E-2</v>
          </cell>
          <cell r="AE780">
            <v>8.4000000000000005E-2</v>
          </cell>
          <cell r="AF780">
            <v>0.51200000000000001</v>
          </cell>
        </row>
        <row r="781">
          <cell r="A781" t="str">
            <v>151981</v>
          </cell>
          <cell r="B781" t="str">
            <v>IID</v>
          </cell>
          <cell r="C781" t="str">
            <v>IID</v>
          </cell>
          <cell r="D781">
            <v>15</v>
          </cell>
          <cell r="E781">
            <v>1981</v>
          </cell>
          <cell r="F781">
            <v>3.7130000000000001</v>
          </cell>
          <cell r="G781">
            <v>0.502</v>
          </cell>
          <cell r="H781">
            <v>3.13</v>
          </cell>
          <cell r="I781">
            <v>1.294</v>
          </cell>
          <cell r="J781">
            <v>4.7050000000000001</v>
          </cell>
          <cell r="K781">
            <v>0.20200000000000001</v>
          </cell>
          <cell r="L781">
            <v>1.1439999999999999</v>
          </cell>
          <cell r="M781">
            <v>0.184</v>
          </cell>
          <cell r="N781">
            <v>0.46800000000000003</v>
          </cell>
          <cell r="O781">
            <v>1.466</v>
          </cell>
          <cell r="P781">
            <v>3.5139999999999998</v>
          </cell>
          <cell r="Q781">
            <v>1.7050000000000001</v>
          </cell>
          <cell r="R781">
            <v>22.026</v>
          </cell>
          <cell r="S781">
            <v>4.907</v>
          </cell>
          <cell r="T781">
            <v>0.11</v>
          </cell>
          <cell r="U781">
            <v>4.0000000000000001E-3</v>
          </cell>
          <cell r="V781">
            <v>0.109</v>
          </cell>
          <cell r="W781">
            <v>4.1000000000000002E-2</v>
          </cell>
          <cell r="X781">
            <v>0.246</v>
          </cell>
          <cell r="Y781">
            <v>4.0000000000000001E-3</v>
          </cell>
          <cell r="Z781">
            <v>1E-3</v>
          </cell>
          <cell r="AA781">
            <v>2E-3</v>
          </cell>
          <cell r="AB781">
            <v>1.0999999999999999E-2</v>
          </cell>
          <cell r="AC781">
            <v>1.7000000000000001E-2</v>
          </cell>
          <cell r="AD781">
            <v>4.2999999999999997E-2</v>
          </cell>
          <cell r="AE781">
            <v>2.1999999999999999E-2</v>
          </cell>
          <cell r="AF781">
            <v>0.61</v>
          </cell>
        </row>
        <row r="782">
          <cell r="A782" t="str">
            <v>151982</v>
          </cell>
          <cell r="B782" t="str">
            <v>IID</v>
          </cell>
          <cell r="C782" t="str">
            <v>IID</v>
          </cell>
          <cell r="D782">
            <v>15</v>
          </cell>
          <cell r="E782">
            <v>1982</v>
          </cell>
          <cell r="F782">
            <v>3.8330000000000002</v>
          </cell>
          <cell r="G782">
            <v>0.50700000000000001</v>
          </cell>
          <cell r="H782">
            <v>3.2389999999999999</v>
          </cell>
          <cell r="I782">
            <v>1.3340000000000001</v>
          </cell>
          <cell r="J782">
            <v>4.8140000000000001</v>
          </cell>
          <cell r="K782">
            <v>0.20200000000000001</v>
          </cell>
          <cell r="L782">
            <v>1.149</v>
          </cell>
          <cell r="M782">
            <v>0.19900000000000001</v>
          </cell>
          <cell r="N782">
            <v>0.47699999999999998</v>
          </cell>
          <cell r="O782">
            <v>1.478</v>
          </cell>
          <cell r="P782">
            <v>3.5710000000000002</v>
          </cell>
          <cell r="Q782">
            <v>1.722</v>
          </cell>
          <cell r="R782">
            <v>22.526</v>
          </cell>
          <cell r="S782">
            <v>5.016</v>
          </cell>
          <cell r="T782">
            <v>0.14000000000000001</v>
          </cell>
          <cell r="U782">
            <v>6.0000000000000001E-3</v>
          </cell>
          <cell r="V782">
            <v>0.12</v>
          </cell>
          <cell r="W782">
            <v>4.4999999999999998E-2</v>
          </cell>
          <cell r="X782">
            <v>0.154</v>
          </cell>
          <cell r="Y782">
            <v>0</v>
          </cell>
          <cell r="Z782">
            <v>6.0000000000000001E-3</v>
          </cell>
          <cell r="AA782">
            <v>1.4E-2</v>
          </cell>
          <cell r="AB782">
            <v>8.9999999999999993E-3</v>
          </cell>
          <cell r="AC782">
            <v>1.4E-2</v>
          </cell>
          <cell r="AD782">
            <v>7.0999999999999994E-2</v>
          </cell>
          <cell r="AE782">
            <v>2.1000000000000001E-2</v>
          </cell>
          <cell r="AF782">
            <v>0.60199999999999998</v>
          </cell>
        </row>
        <row r="783">
          <cell r="A783" t="str">
            <v>151983</v>
          </cell>
          <cell r="B783" t="str">
            <v>IID</v>
          </cell>
          <cell r="C783" t="str">
            <v>IID</v>
          </cell>
          <cell r="D783">
            <v>15</v>
          </cell>
          <cell r="E783">
            <v>1983</v>
          </cell>
          <cell r="F783">
            <v>3.891</v>
          </cell>
          <cell r="G783">
            <v>0.52800000000000002</v>
          </cell>
          <cell r="H783">
            <v>3.3849999999999998</v>
          </cell>
          <cell r="I783">
            <v>1.3879999999999999</v>
          </cell>
          <cell r="J783">
            <v>4.91</v>
          </cell>
          <cell r="K783">
            <v>0.20200000000000001</v>
          </cell>
          <cell r="L783">
            <v>1.171</v>
          </cell>
          <cell r="M783">
            <v>0.20399999999999999</v>
          </cell>
          <cell r="N783">
            <v>0.48699999999999999</v>
          </cell>
          <cell r="O783">
            <v>1.5029999999999999</v>
          </cell>
          <cell r="P783">
            <v>3.6139999999999999</v>
          </cell>
          <cell r="Q783">
            <v>1.8069999999999999</v>
          </cell>
          <cell r="R783">
            <v>23.091000000000001</v>
          </cell>
          <cell r="S783">
            <v>5.1120000000000001</v>
          </cell>
          <cell r="T783">
            <v>8.1000000000000003E-2</v>
          </cell>
          <cell r="U783">
            <v>2.1999999999999999E-2</v>
          </cell>
          <cell r="V783">
            <v>0.157</v>
          </cell>
          <cell r="W783">
            <v>5.8999999999999997E-2</v>
          </cell>
          <cell r="X783">
            <v>0.14499999999999999</v>
          </cell>
          <cell r="Y783">
            <v>1E-3</v>
          </cell>
          <cell r="Z783">
            <v>2.3E-2</v>
          </cell>
          <cell r="AA783">
            <v>5.0000000000000001E-3</v>
          </cell>
          <cell r="AB783">
            <v>1.0999999999999999E-2</v>
          </cell>
          <cell r="AC783">
            <v>2.8000000000000001E-2</v>
          </cell>
          <cell r="AD783">
            <v>5.8000000000000003E-2</v>
          </cell>
          <cell r="AE783">
            <v>8.7999999999999995E-2</v>
          </cell>
          <cell r="AF783">
            <v>0.67800000000000005</v>
          </cell>
        </row>
        <row r="784">
          <cell r="A784" t="str">
            <v>151984</v>
          </cell>
          <cell r="B784" t="str">
            <v>IID</v>
          </cell>
          <cell r="C784" t="str">
            <v>IID</v>
          </cell>
          <cell r="D784">
            <v>15</v>
          </cell>
          <cell r="E784">
            <v>1984</v>
          </cell>
          <cell r="F784">
            <v>3.9</v>
          </cell>
          <cell r="G784">
            <v>0.53900000000000003</v>
          </cell>
          <cell r="H784">
            <v>3.4369999999999998</v>
          </cell>
          <cell r="I784">
            <v>1.4059999999999999</v>
          </cell>
          <cell r="J784">
            <v>4.923</v>
          </cell>
          <cell r="K784">
            <v>0.20200000000000001</v>
          </cell>
          <cell r="L784">
            <v>1.1859999999999999</v>
          </cell>
          <cell r="M784">
            <v>0.20599999999999999</v>
          </cell>
          <cell r="N784">
            <v>0.502</v>
          </cell>
          <cell r="O784">
            <v>1.5209999999999999</v>
          </cell>
          <cell r="P784">
            <v>3.6480000000000001</v>
          </cell>
          <cell r="Q784">
            <v>1.8129999999999999</v>
          </cell>
          <cell r="R784">
            <v>23.285</v>
          </cell>
          <cell r="S784">
            <v>5.125</v>
          </cell>
          <cell r="T784">
            <v>3.4000000000000002E-2</v>
          </cell>
          <cell r="U784">
            <v>1.2E-2</v>
          </cell>
          <cell r="V784">
            <v>6.5000000000000002E-2</v>
          </cell>
          <cell r="W784">
            <v>2.4E-2</v>
          </cell>
          <cell r="X784">
            <v>6.8000000000000005E-2</v>
          </cell>
          <cell r="Y784">
            <v>0</v>
          </cell>
          <cell r="Z784">
            <v>1.6E-2</v>
          </cell>
          <cell r="AA784">
            <v>2E-3</v>
          </cell>
          <cell r="AB784">
            <v>1.4999999999999999E-2</v>
          </cell>
          <cell r="AC784">
            <v>0.02</v>
          </cell>
          <cell r="AD784">
            <v>5.0999999999999997E-2</v>
          </cell>
          <cell r="AE784">
            <v>0.01</v>
          </cell>
          <cell r="AF784">
            <v>0.31900000000000001</v>
          </cell>
        </row>
        <row r="785">
          <cell r="A785" t="str">
            <v>151985</v>
          </cell>
          <cell r="B785" t="str">
            <v>IID</v>
          </cell>
          <cell r="C785" t="str">
            <v>IID</v>
          </cell>
          <cell r="D785">
            <v>15</v>
          </cell>
          <cell r="E785">
            <v>1985</v>
          </cell>
          <cell r="F785">
            <v>3.915</v>
          </cell>
          <cell r="G785">
            <v>0.55000000000000004</v>
          </cell>
          <cell r="H785">
            <v>3.5139999999999998</v>
          </cell>
          <cell r="I785">
            <v>1.4339999999999999</v>
          </cell>
          <cell r="J785">
            <v>4.992</v>
          </cell>
          <cell r="K785">
            <v>0.20799999999999999</v>
          </cell>
          <cell r="L785">
            <v>1.1919999999999999</v>
          </cell>
          <cell r="M785">
            <v>0.20699999999999999</v>
          </cell>
          <cell r="N785">
            <v>0.53</v>
          </cell>
          <cell r="O785">
            <v>1.589</v>
          </cell>
          <cell r="P785">
            <v>3.7090000000000001</v>
          </cell>
          <cell r="Q785">
            <v>1.952</v>
          </cell>
          <cell r="R785">
            <v>23.792000000000002</v>
          </cell>
          <cell r="S785">
            <v>5.2</v>
          </cell>
          <cell r="T785">
            <v>4.2999999999999997E-2</v>
          </cell>
          <cell r="U785">
            <v>1.2E-2</v>
          </cell>
          <cell r="V785">
            <v>9.0999999999999998E-2</v>
          </cell>
          <cell r="W785">
            <v>3.4000000000000002E-2</v>
          </cell>
          <cell r="X785">
            <v>0.129</v>
          </cell>
          <cell r="Y785">
            <v>1.2999999999999999E-2</v>
          </cell>
          <cell r="Z785">
            <v>7.0000000000000001E-3</v>
          </cell>
          <cell r="AA785">
            <v>1E-3</v>
          </cell>
          <cell r="AB785">
            <v>2.8000000000000001E-2</v>
          </cell>
          <cell r="AC785">
            <v>7.1999999999999995E-2</v>
          </cell>
          <cell r="AD785">
            <v>7.9000000000000001E-2</v>
          </cell>
          <cell r="AE785">
            <v>0.14299999999999999</v>
          </cell>
          <cell r="AF785">
            <v>0.65200000000000002</v>
          </cell>
        </row>
        <row r="786">
          <cell r="A786" t="str">
            <v>151986</v>
          </cell>
          <cell r="B786" t="str">
            <v>IID</v>
          </cell>
          <cell r="C786" t="str">
            <v>IID</v>
          </cell>
          <cell r="D786">
            <v>15</v>
          </cell>
          <cell r="E786">
            <v>1986</v>
          </cell>
          <cell r="F786">
            <v>3.972</v>
          </cell>
          <cell r="G786">
            <v>0.56299999999999994</v>
          </cell>
          <cell r="H786">
            <v>3.5990000000000002</v>
          </cell>
          <cell r="I786">
            <v>1.4650000000000001</v>
          </cell>
          <cell r="J786">
            <v>5.1109999999999998</v>
          </cell>
          <cell r="K786">
            <v>0.21099999999999999</v>
          </cell>
          <cell r="L786">
            <v>1.206</v>
          </cell>
          <cell r="M786">
            <v>0.20799999999999999</v>
          </cell>
          <cell r="N786">
            <v>0.54400000000000004</v>
          </cell>
          <cell r="O786">
            <v>1.669</v>
          </cell>
          <cell r="P786">
            <v>3.766</v>
          </cell>
          <cell r="Q786">
            <v>1.9710000000000001</v>
          </cell>
          <cell r="R786">
            <v>24.283999999999999</v>
          </cell>
          <cell r="S786">
            <v>5.3220000000000001</v>
          </cell>
          <cell r="T786">
            <v>8.8999999999999996E-2</v>
          </cell>
          <cell r="U786">
            <v>1.4E-2</v>
          </cell>
          <cell r="V786">
            <v>0.10100000000000001</v>
          </cell>
          <cell r="W786">
            <v>3.7999999999999999E-2</v>
          </cell>
          <cell r="X786">
            <v>0.184</v>
          </cell>
          <cell r="Y786">
            <v>5.0000000000000001E-3</v>
          </cell>
          <cell r="Z786">
            <v>1.4999999999999999E-2</v>
          </cell>
          <cell r="AA786">
            <v>1E-3</v>
          </cell>
          <cell r="AB786">
            <v>1.4E-2</v>
          </cell>
          <cell r="AC786">
            <v>8.4000000000000005E-2</v>
          </cell>
          <cell r="AD786">
            <v>7.9000000000000001E-2</v>
          </cell>
          <cell r="AE786">
            <v>2.4E-2</v>
          </cell>
          <cell r="AF786">
            <v>0.64700000000000002</v>
          </cell>
        </row>
        <row r="787">
          <cell r="A787" t="str">
            <v>151987</v>
          </cell>
          <cell r="B787" t="str">
            <v>IID</v>
          </cell>
          <cell r="C787" t="str">
            <v>IID</v>
          </cell>
          <cell r="D787">
            <v>15</v>
          </cell>
          <cell r="E787">
            <v>1987</v>
          </cell>
          <cell r="F787">
            <v>4.0149999999999997</v>
          </cell>
          <cell r="G787">
            <v>0.56999999999999995</v>
          </cell>
          <cell r="H787">
            <v>3.6429999999999998</v>
          </cell>
          <cell r="I787">
            <v>1.48</v>
          </cell>
          <cell r="J787">
            <v>5.2030000000000003</v>
          </cell>
          <cell r="K787">
            <v>0.21099999999999999</v>
          </cell>
          <cell r="L787">
            <v>1.2310000000000001</v>
          </cell>
          <cell r="M787">
            <v>0.224</v>
          </cell>
          <cell r="N787">
            <v>0.61499999999999999</v>
          </cell>
          <cell r="O787">
            <v>1.778</v>
          </cell>
          <cell r="P787">
            <v>3.8050000000000002</v>
          </cell>
          <cell r="Q787">
            <v>1.9910000000000001</v>
          </cell>
          <cell r="R787">
            <v>24.765999999999998</v>
          </cell>
          <cell r="S787">
            <v>5.4140000000000006</v>
          </cell>
          <cell r="T787">
            <v>7.8E-2</v>
          </cell>
          <cell r="U787">
            <v>8.9999999999999993E-3</v>
          </cell>
          <cell r="V787">
            <v>6.0999999999999999E-2</v>
          </cell>
          <cell r="W787">
            <v>2.3E-2</v>
          </cell>
          <cell r="X787">
            <v>0.16400000000000001</v>
          </cell>
          <cell r="Y787">
            <v>1E-3</v>
          </cell>
          <cell r="Z787">
            <v>2.7E-2</v>
          </cell>
          <cell r="AA787">
            <v>1.6E-2</v>
          </cell>
          <cell r="AB787">
            <v>7.0999999999999994E-2</v>
          </cell>
          <cell r="AC787">
            <v>0.113</v>
          </cell>
          <cell r="AD787">
            <v>6.2E-2</v>
          </cell>
          <cell r="AE787">
            <v>2.5999999999999999E-2</v>
          </cell>
          <cell r="AF787">
            <v>0.65100000000000002</v>
          </cell>
        </row>
        <row r="788">
          <cell r="A788" t="str">
            <v>151988</v>
          </cell>
          <cell r="B788" t="str">
            <v>IID</v>
          </cell>
          <cell r="C788" t="str">
            <v>IID</v>
          </cell>
          <cell r="D788">
            <v>15</v>
          </cell>
          <cell r="E788">
            <v>1988</v>
          </cell>
          <cell r="F788">
            <v>4.0609999999999999</v>
          </cell>
          <cell r="G788">
            <v>0.58099999999999996</v>
          </cell>
          <cell r="H788">
            <v>3.7240000000000002</v>
          </cell>
          <cell r="I788">
            <v>1.5089999999999999</v>
          </cell>
          <cell r="J788">
            <v>5.3239999999999998</v>
          </cell>
          <cell r="K788">
            <v>0.21099999999999999</v>
          </cell>
          <cell r="L788">
            <v>1.274</v>
          </cell>
          <cell r="M788">
            <v>0.24299999999999999</v>
          </cell>
          <cell r="N788">
            <v>0.65600000000000003</v>
          </cell>
          <cell r="O788">
            <v>1.9139999999999999</v>
          </cell>
          <cell r="P788">
            <v>3.8759999999999999</v>
          </cell>
          <cell r="Q788">
            <v>2.0459999999999998</v>
          </cell>
          <cell r="R788">
            <v>25.417999999999999</v>
          </cell>
          <cell r="S788">
            <v>5.5350000000000001</v>
          </cell>
          <cell r="T788">
            <v>8.4000000000000005E-2</v>
          </cell>
          <cell r="U788">
            <v>1.2E-2</v>
          </cell>
          <cell r="V788">
            <v>0.10100000000000001</v>
          </cell>
          <cell r="W788">
            <v>3.7999999999999999E-2</v>
          </cell>
          <cell r="X788">
            <v>0.19700000000000001</v>
          </cell>
          <cell r="Y788">
            <v>4.0000000000000001E-3</v>
          </cell>
          <cell r="Z788">
            <v>4.3999999999999997E-2</v>
          </cell>
          <cell r="AA788">
            <v>1.9E-2</v>
          </cell>
          <cell r="AB788">
            <v>4.1000000000000002E-2</v>
          </cell>
          <cell r="AC788">
            <v>0.14099999999999999</v>
          </cell>
          <cell r="AD788">
            <v>9.8000000000000004E-2</v>
          </cell>
          <cell r="AE788">
            <v>6.0999999999999999E-2</v>
          </cell>
          <cell r="AF788">
            <v>0.84199999999999997</v>
          </cell>
        </row>
        <row r="789">
          <cell r="A789" t="str">
            <v>151989</v>
          </cell>
          <cell r="B789" t="str">
            <v>IID</v>
          </cell>
          <cell r="C789" t="str">
            <v>IID</v>
          </cell>
          <cell r="D789">
            <v>15</v>
          </cell>
          <cell r="E789">
            <v>1989</v>
          </cell>
          <cell r="F789">
            <v>4.0919999999999996</v>
          </cell>
          <cell r="G789">
            <v>0.58599999999999997</v>
          </cell>
          <cell r="H789">
            <v>3.8479999999999999</v>
          </cell>
          <cell r="I789">
            <v>1.5529999999999999</v>
          </cell>
          <cell r="J789">
            <v>5.4560000000000004</v>
          </cell>
          <cell r="K789">
            <v>0.21099999999999999</v>
          </cell>
          <cell r="L789">
            <v>1.3260000000000001</v>
          </cell>
          <cell r="M789">
            <v>0.248</v>
          </cell>
          <cell r="N789">
            <v>0.73699999999999999</v>
          </cell>
          <cell r="O789">
            <v>2.0299999999999998</v>
          </cell>
          <cell r="P789">
            <v>4.0049999999999999</v>
          </cell>
          <cell r="Q789">
            <v>2.0920000000000001</v>
          </cell>
          <cell r="R789">
            <v>26.183</v>
          </cell>
          <cell r="S789">
            <v>5.6670000000000007</v>
          </cell>
          <cell r="T789">
            <v>7.2999999999999995E-2</v>
          </cell>
          <cell r="U789">
            <v>7.0000000000000001E-3</v>
          </cell>
          <cell r="V789">
            <v>0.14599999999999999</v>
          </cell>
          <cell r="W789">
            <v>5.3999999999999999E-2</v>
          </cell>
          <cell r="X789">
            <v>0.216</v>
          </cell>
          <cell r="Y789">
            <v>0</v>
          </cell>
          <cell r="Z789">
            <v>5.3999999999999999E-2</v>
          </cell>
          <cell r="AA789">
            <v>5.0000000000000001E-3</v>
          </cell>
          <cell r="AB789">
            <v>8.1000000000000003E-2</v>
          </cell>
          <cell r="AC789">
            <v>0.121</v>
          </cell>
          <cell r="AD789">
            <v>0.158</v>
          </cell>
          <cell r="AE789">
            <v>5.1999999999999998E-2</v>
          </cell>
          <cell r="AF789">
            <v>0.96699999999999997</v>
          </cell>
        </row>
        <row r="790">
          <cell r="A790" t="str">
            <v>151990</v>
          </cell>
          <cell r="B790" t="str">
            <v>IID</v>
          </cell>
          <cell r="C790" t="str">
            <v>IID</v>
          </cell>
          <cell r="D790">
            <v>15</v>
          </cell>
          <cell r="E790">
            <v>1990</v>
          </cell>
          <cell r="F790">
            <v>4.2039999999999997</v>
          </cell>
          <cell r="G790">
            <v>0.59099999999999997</v>
          </cell>
          <cell r="H790">
            <v>3.9670000000000001</v>
          </cell>
          <cell r="I790">
            <v>1.5960000000000001</v>
          </cell>
          <cell r="J790">
            <v>5.7869999999999999</v>
          </cell>
          <cell r="K790">
            <v>0.21099999999999999</v>
          </cell>
          <cell r="L790">
            <v>1.42</v>
          </cell>
          <cell r="M790">
            <v>0.252</v>
          </cell>
          <cell r="N790">
            <v>0.76</v>
          </cell>
          <cell r="O790">
            <v>2.0739999999999998</v>
          </cell>
          <cell r="P790">
            <v>4.0540000000000003</v>
          </cell>
          <cell r="Q790">
            <v>2.1419999999999999</v>
          </cell>
          <cell r="R790">
            <v>27.058</v>
          </cell>
          <cell r="S790">
            <v>5.9980000000000002</v>
          </cell>
          <cell r="T790">
            <v>0.158</v>
          </cell>
          <cell r="U790">
            <v>7.0000000000000001E-3</v>
          </cell>
          <cell r="V790">
            <v>0.14199999999999999</v>
          </cell>
          <cell r="W790">
            <v>5.2999999999999999E-2</v>
          </cell>
          <cell r="X790">
            <v>0.42</v>
          </cell>
          <cell r="Y790">
            <v>0</v>
          </cell>
          <cell r="Z790">
            <v>9.7000000000000003E-2</v>
          </cell>
          <cell r="AA790">
            <v>4.0000000000000001E-3</v>
          </cell>
          <cell r="AB790">
            <v>2.3E-2</v>
          </cell>
          <cell r="AC790">
            <v>0.05</v>
          </cell>
          <cell r="AD790">
            <v>8.1000000000000003E-2</v>
          </cell>
          <cell r="AE790">
            <v>5.8999999999999997E-2</v>
          </cell>
          <cell r="AF790">
            <v>1.097</v>
          </cell>
        </row>
        <row r="791">
          <cell r="A791" t="str">
            <v>151991</v>
          </cell>
          <cell r="B791" t="str">
            <v>IID</v>
          </cell>
          <cell r="C791" t="str">
            <v>IID</v>
          </cell>
          <cell r="D791">
            <v>15</v>
          </cell>
          <cell r="E791">
            <v>1991</v>
          </cell>
          <cell r="F791">
            <v>4.3</v>
          </cell>
          <cell r="G791">
            <v>0.6</v>
          </cell>
          <cell r="H791">
            <v>4.25</v>
          </cell>
          <cell r="I791">
            <v>1.7</v>
          </cell>
          <cell r="J791">
            <v>6.1</v>
          </cell>
          <cell r="K791">
            <v>0.21099999999999999</v>
          </cell>
          <cell r="L791">
            <v>1.5</v>
          </cell>
          <cell r="M791">
            <v>0.27500000000000002</v>
          </cell>
          <cell r="N791">
            <v>0.8</v>
          </cell>
          <cell r="O791">
            <v>2.149</v>
          </cell>
          <cell r="P791">
            <v>4.1890000000000001</v>
          </cell>
          <cell r="Q791">
            <v>2.2000000000000002</v>
          </cell>
          <cell r="R791">
            <v>28.274000000000001</v>
          </cell>
          <cell r="S791">
            <v>6.3109999999999999</v>
          </cell>
          <cell r="T791">
            <v>0.14699999999999999</v>
          </cell>
          <cell r="U791">
            <v>1.0999999999999999E-2</v>
          </cell>
          <cell r="V791">
            <v>0.309</v>
          </cell>
          <cell r="W791">
            <v>0.11600000000000001</v>
          </cell>
          <cell r="X791">
            <v>0.40799999999999997</v>
          </cell>
          <cell r="Y791">
            <v>2E-3</v>
          </cell>
          <cell r="Z791">
            <v>8.2000000000000003E-2</v>
          </cell>
          <cell r="AA791">
            <v>2.3E-2</v>
          </cell>
          <cell r="AB791">
            <v>0.04</v>
          </cell>
          <cell r="AC791">
            <v>8.3000000000000004E-2</v>
          </cell>
          <cell r="AD791">
            <v>0.17</v>
          </cell>
          <cell r="AE791">
            <v>6.6000000000000003E-2</v>
          </cell>
          <cell r="AF791">
            <v>1.458</v>
          </cell>
        </row>
        <row r="792">
          <cell r="A792" t="str">
            <v>151992</v>
          </cell>
          <cell r="B792" t="str">
            <v>IID</v>
          </cell>
          <cell r="C792" t="str">
            <v>IID</v>
          </cell>
          <cell r="D792">
            <v>15</v>
          </cell>
          <cell r="E792">
            <v>1992</v>
          </cell>
          <cell r="F792">
            <v>4.3760000000000003</v>
          </cell>
          <cell r="G792">
            <v>0.627</v>
          </cell>
          <cell r="H792">
            <v>4.4039999999999999</v>
          </cell>
          <cell r="I792">
            <v>1.7549999999999999</v>
          </cell>
          <cell r="J792">
            <v>6.202</v>
          </cell>
          <cell r="K792">
            <v>0.21099999999999999</v>
          </cell>
          <cell r="L792">
            <v>1.58</v>
          </cell>
          <cell r="M792">
            <v>0.35199999999999998</v>
          </cell>
          <cell r="N792">
            <v>0.83</v>
          </cell>
          <cell r="O792">
            <v>2.149</v>
          </cell>
          <cell r="P792">
            <v>4.8250000000000002</v>
          </cell>
          <cell r="Q792">
            <v>2.23</v>
          </cell>
          <cell r="R792">
            <v>29.541</v>
          </cell>
          <cell r="S792">
            <v>6.4130000000000003</v>
          </cell>
          <cell r="T792">
            <v>0.13100000000000001</v>
          </cell>
          <cell r="U792">
            <v>0.03</v>
          </cell>
          <cell r="V792">
            <v>0.183</v>
          </cell>
          <cell r="W792">
            <v>6.8000000000000005E-2</v>
          </cell>
          <cell r="X792">
            <v>0.20300000000000001</v>
          </cell>
          <cell r="Y792">
            <v>0</v>
          </cell>
          <cell r="Z792">
            <v>8.3000000000000004E-2</v>
          </cell>
          <cell r="AA792">
            <v>7.6999999999999999E-2</v>
          </cell>
          <cell r="AB792">
            <v>0.03</v>
          </cell>
          <cell r="AC792">
            <v>6.0000000000000001E-3</v>
          </cell>
          <cell r="AD792">
            <v>0.67500000000000004</v>
          </cell>
          <cell r="AE792">
            <v>0.04</v>
          </cell>
          <cell r="AF792">
            <v>1.526</v>
          </cell>
        </row>
        <row r="793">
          <cell r="A793" t="str">
            <v>151993</v>
          </cell>
          <cell r="B793" t="str">
            <v>IID</v>
          </cell>
          <cell r="C793" t="str">
            <v>IID</v>
          </cell>
          <cell r="D793">
            <v>15</v>
          </cell>
          <cell r="E793">
            <v>1993</v>
          </cell>
          <cell r="F793">
            <v>4.3869999999999996</v>
          </cell>
          <cell r="G793">
            <v>0.63700000000000001</v>
          </cell>
          <cell r="H793">
            <v>4.9509999999999996</v>
          </cell>
          <cell r="I793">
            <v>1.958</v>
          </cell>
          <cell r="J793">
            <v>6.2779999999999996</v>
          </cell>
          <cell r="K793">
            <v>0.21099999999999999</v>
          </cell>
          <cell r="L793">
            <v>1.694</v>
          </cell>
          <cell r="M793">
            <v>0.39200000000000002</v>
          </cell>
          <cell r="N793">
            <v>0.86799999999999999</v>
          </cell>
          <cell r="O793">
            <v>2.16</v>
          </cell>
          <cell r="P793">
            <v>4.9619999999999997</v>
          </cell>
          <cell r="Q793">
            <v>2.2429999999999999</v>
          </cell>
          <cell r="R793">
            <v>30.74</v>
          </cell>
          <cell r="S793">
            <v>6.4889999999999999</v>
          </cell>
          <cell r="T793">
            <v>7.0999999999999994E-2</v>
          </cell>
          <cell r="U793">
            <v>1.2999999999999999E-2</v>
          </cell>
          <cell r="V793">
            <v>0.57899999999999996</v>
          </cell>
          <cell r="W793">
            <v>0.217</v>
          </cell>
          <cell r="X793">
            <v>0.183</v>
          </cell>
          <cell r="Y793">
            <v>1E-3</v>
          </cell>
          <cell r="Z793">
            <v>0.11700000000000001</v>
          </cell>
          <cell r="AA793">
            <v>0.04</v>
          </cell>
          <cell r="AB793">
            <v>3.7999999999999999E-2</v>
          </cell>
          <cell r="AC793">
            <v>2.3E-2</v>
          </cell>
          <cell r="AD793">
            <v>0.18099999999999999</v>
          </cell>
          <cell r="AE793">
            <v>2.3E-2</v>
          </cell>
          <cell r="AF793">
            <v>1.4830000000000001</v>
          </cell>
        </row>
        <row r="794">
          <cell r="A794" t="str">
            <v>151994</v>
          </cell>
          <cell r="B794" t="str">
            <v>IID</v>
          </cell>
          <cell r="C794" t="str">
            <v>IID</v>
          </cell>
          <cell r="D794">
            <v>15</v>
          </cell>
          <cell r="E794">
            <v>1994</v>
          </cell>
          <cell r="F794">
            <v>4.3869999999999996</v>
          </cell>
          <cell r="G794">
            <v>0.65400000000000003</v>
          </cell>
          <cell r="H794">
            <v>5.1159999999999997</v>
          </cell>
          <cell r="I794">
            <v>2.0169999999999999</v>
          </cell>
          <cell r="J794">
            <v>6.3040000000000003</v>
          </cell>
          <cell r="K794">
            <v>0.21099999999999999</v>
          </cell>
          <cell r="L794">
            <v>1.778</v>
          </cell>
          <cell r="M794">
            <v>0.63100000000000001</v>
          </cell>
          <cell r="N794">
            <v>0.877</v>
          </cell>
          <cell r="O794">
            <v>2.17</v>
          </cell>
          <cell r="P794">
            <v>5.7619999999999996</v>
          </cell>
          <cell r="Q794">
            <v>2.2440000000000002</v>
          </cell>
          <cell r="R794">
            <v>32.15</v>
          </cell>
          <cell r="S794">
            <v>6.5150000000000006</v>
          </cell>
          <cell r="T794">
            <v>4.8000000000000001E-2</v>
          </cell>
          <cell r="U794">
            <v>0.02</v>
          </cell>
          <cell r="V794">
            <v>0.19800000000000001</v>
          </cell>
          <cell r="W794">
            <v>7.3999999999999996E-2</v>
          </cell>
          <cell r="X794">
            <v>0.13800000000000001</v>
          </cell>
          <cell r="Y794">
            <v>0</v>
          </cell>
          <cell r="Z794">
            <v>8.7999999999999995E-2</v>
          </cell>
          <cell r="AA794">
            <v>0.23899999999999999</v>
          </cell>
          <cell r="AB794">
            <v>0.01</v>
          </cell>
          <cell r="AC794">
            <v>0.02</v>
          </cell>
          <cell r="AD794">
            <v>0.84599999999999997</v>
          </cell>
          <cell r="AE794">
            <v>1.4E-2</v>
          </cell>
          <cell r="AF794">
            <v>1.6950000000000001</v>
          </cell>
        </row>
        <row r="795">
          <cell r="A795" t="str">
            <v>151995</v>
          </cell>
          <cell r="B795" t="str">
            <v>IID</v>
          </cell>
          <cell r="C795" t="str">
            <v>IID</v>
          </cell>
          <cell r="D795">
            <v>15</v>
          </cell>
          <cell r="E795">
            <v>1995</v>
          </cell>
          <cell r="F795">
            <v>4.3869999999999996</v>
          </cell>
          <cell r="G795">
            <v>0.67300000000000004</v>
          </cell>
          <cell r="H795">
            <v>5.1660000000000004</v>
          </cell>
          <cell r="I795">
            <v>2.0329999999999999</v>
          </cell>
          <cell r="J795">
            <v>6.3040000000000003</v>
          </cell>
          <cell r="K795">
            <v>0.27800000000000002</v>
          </cell>
          <cell r="L795">
            <v>1.827</v>
          </cell>
          <cell r="M795">
            <v>0.70599999999999996</v>
          </cell>
          <cell r="N795">
            <v>0.93500000000000005</v>
          </cell>
          <cell r="O795">
            <v>2.1789999999999998</v>
          </cell>
          <cell r="P795">
            <v>5.8609999999999998</v>
          </cell>
          <cell r="Q795">
            <v>2.266</v>
          </cell>
          <cell r="R795">
            <v>32.613999999999997</v>
          </cell>
          <cell r="S795">
            <v>6.5820000000000007</v>
          </cell>
          <cell r="T795">
            <v>6.5000000000000002E-2</v>
          </cell>
          <cell r="U795">
            <v>2.3E-2</v>
          </cell>
          <cell r="V795">
            <v>8.5999999999999993E-2</v>
          </cell>
          <cell r="W795">
            <v>3.2000000000000001E-2</v>
          </cell>
          <cell r="X795">
            <v>8.4000000000000005E-2</v>
          </cell>
          <cell r="Y795">
            <v>9.5000000000000001E-2</v>
          </cell>
          <cell r="Z795">
            <v>5.1999999999999998E-2</v>
          </cell>
          <cell r="AA795">
            <v>7.5999999999999998E-2</v>
          </cell>
          <cell r="AB795">
            <v>5.8000000000000003E-2</v>
          </cell>
          <cell r="AC795">
            <v>0.02</v>
          </cell>
          <cell r="AD795">
            <v>0.15</v>
          </cell>
          <cell r="AE795">
            <v>3.5000000000000003E-2</v>
          </cell>
          <cell r="AF795">
            <v>0.77700000000000002</v>
          </cell>
        </row>
        <row r="796">
          <cell r="A796" t="str">
            <v>151996</v>
          </cell>
          <cell r="B796" t="str">
            <v>IID</v>
          </cell>
          <cell r="C796" t="str">
            <v>IID</v>
          </cell>
          <cell r="D796">
            <v>15</v>
          </cell>
          <cell r="E796">
            <v>1996</v>
          </cell>
          <cell r="F796">
            <v>4.3869999999999996</v>
          </cell>
          <cell r="G796">
            <v>0.67700000000000005</v>
          </cell>
          <cell r="H796">
            <v>5.2389999999999999</v>
          </cell>
          <cell r="I796">
            <v>2.0569999999999999</v>
          </cell>
          <cell r="J796">
            <v>6.3040000000000003</v>
          </cell>
          <cell r="K796">
            <v>0.28699999999999998</v>
          </cell>
          <cell r="L796">
            <v>2.145</v>
          </cell>
          <cell r="M796">
            <v>0.71699999999999997</v>
          </cell>
          <cell r="N796">
            <v>0.94499999999999995</v>
          </cell>
          <cell r="O796">
            <v>2.2080000000000002</v>
          </cell>
          <cell r="P796">
            <v>5.8730000000000002</v>
          </cell>
          <cell r="Q796">
            <v>2.27</v>
          </cell>
          <cell r="R796">
            <v>33.107999999999997</v>
          </cell>
          <cell r="S796">
            <v>6.5910000000000002</v>
          </cell>
          <cell r="T796">
            <v>5.2999999999999999E-2</v>
          </cell>
          <cell r="U796">
            <v>8.0000000000000002E-3</v>
          </cell>
          <cell r="V796">
            <v>0.112</v>
          </cell>
          <cell r="W796">
            <v>4.2000000000000003E-2</v>
          </cell>
          <cell r="X796">
            <v>5.0999999999999997E-2</v>
          </cell>
          <cell r="Y796">
            <v>1.4E-2</v>
          </cell>
          <cell r="Z796">
            <v>0.32200000000000001</v>
          </cell>
          <cell r="AA796">
            <v>0.01</v>
          </cell>
          <cell r="AB796">
            <v>0.01</v>
          </cell>
          <cell r="AC796">
            <v>4.2000000000000003E-2</v>
          </cell>
          <cell r="AD796">
            <v>6.7000000000000004E-2</v>
          </cell>
          <cell r="AE796">
            <v>0.02</v>
          </cell>
          <cell r="AF796">
            <v>0.751</v>
          </cell>
        </row>
        <row r="797">
          <cell r="A797" t="str">
            <v>151997</v>
          </cell>
          <cell r="B797" t="str">
            <v>IID</v>
          </cell>
          <cell r="C797" t="str">
            <v>IID</v>
          </cell>
          <cell r="D797">
            <v>15</v>
          </cell>
          <cell r="E797">
            <v>1997</v>
          </cell>
          <cell r="F797">
            <v>4.4189999999999996</v>
          </cell>
          <cell r="G797">
            <v>0.68700000000000006</v>
          </cell>
          <cell r="H797">
            <v>5.3360000000000003</v>
          </cell>
          <cell r="I797">
            <v>2.0779999999999998</v>
          </cell>
          <cell r="J797">
            <v>6.35</v>
          </cell>
          <cell r="K797">
            <v>0.31</v>
          </cell>
          <cell r="L797">
            <v>2.254</v>
          </cell>
          <cell r="M797">
            <v>0.72199999999999998</v>
          </cell>
          <cell r="N797">
            <v>0.97699999999999998</v>
          </cell>
          <cell r="O797">
            <v>2.2080000000000002</v>
          </cell>
          <cell r="P797">
            <v>5.89</v>
          </cell>
          <cell r="Q797">
            <v>2.2989999999999999</v>
          </cell>
          <cell r="R797">
            <v>33.53</v>
          </cell>
          <cell r="S797">
            <v>6.6599999999999993</v>
          </cell>
          <cell r="T797">
            <v>5.0999999999999997E-2</v>
          </cell>
          <cell r="U797">
            <v>1.4E-2</v>
          </cell>
          <cell r="V797">
            <v>6.4000000000000001E-2</v>
          </cell>
          <cell r="W797">
            <v>2.4E-2</v>
          </cell>
          <cell r="X797">
            <v>0.11799999999999999</v>
          </cell>
          <cell r="Y797">
            <v>0.03</v>
          </cell>
          <cell r="Z797">
            <v>0.114</v>
          </cell>
          <cell r="AA797">
            <v>5.0000000000000001E-3</v>
          </cell>
          <cell r="AB797">
            <v>7.4999999999999997E-2</v>
          </cell>
          <cell r="AC797">
            <v>2E-3</v>
          </cell>
          <cell r="AD797">
            <v>7.4999999999999997E-2</v>
          </cell>
          <cell r="AE797">
            <v>3.1E-2</v>
          </cell>
          <cell r="AF797">
            <v>0.60099999999999998</v>
          </cell>
        </row>
        <row r="798">
          <cell r="A798" t="str">
            <v>151998</v>
          </cell>
          <cell r="B798" t="str">
            <v>IID</v>
          </cell>
          <cell r="C798" t="str">
            <v>IID</v>
          </cell>
          <cell r="D798">
            <v>15</v>
          </cell>
          <cell r="E798">
            <v>1998</v>
          </cell>
          <cell r="F798">
            <v>4.4480000000000004</v>
          </cell>
          <cell r="G798">
            <v>0.69699999999999995</v>
          </cell>
          <cell r="H798">
            <v>5.444</v>
          </cell>
          <cell r="I798">
            <v>2.101</v>
          </cell>
          <cell r="J798">
            <v>6.4080000000000004</v>
          </cell>
          <cell r="K798">
            <v>0.32500000000000001</v>
          </cell>
          <cell r="L798">
            <v>2.3279999999999998</v>
          </cell>
          <cell r="M798">
            <v>0.745</v>
          </cell>
          <cell r="N798">
            <v>1.0089999999999999</v>
          </cell>
          <cell r="O798">
            <v>2.25</v>
          </cell>
          <cell r="P798">
            <v>6.1669999999999998</v>
          </cell>
          <cell r="Q798">
            <v>2.3279999999999998</v>
          </cell>
          <cell r="R798">
            <v>34.247</v>
          </cell>
          <cell r="S798">
            <v>6.7330000000000005</v>
          </cell>
          <cell r="T798">
            <v>0.215</v>
          </cell>
          <cell r="U798">
            <v>1.4999999999999999E-2</v>
          </cell>
          <cell r="V798">
            <v>0.22700000000000001</v>
          </cell>
          <cell r="W798">
            <v>5.8000000000000003E-2</v>
          </cell>
          <cell r="X798">
            <v>0.33600000000000002</v>
          </cell>
          <cell r="Y798">
            <v>1.9E-2</v>
          </cell>
          <cell r="Z798">
            <v>7.9000000000000001E-2</v>
          </cell>
          <cell r="AA798">
            <v>2.4E-2</v>
          </cell>
          <cell r="AB798">
            <v>-8.9999999999999993E-3</v>
          </cell>
          <cell r="AC798">
            <v>6.9000000000000006E-2</v>
          </cell>
          <cell r="AD798">
            <v>0.34</v>
          </cell>
          <cell r="AE798">
            <v>6.3E-2</v>
          </cell>
          <cell r="AF798">
            <v>1.4350000000000001</v>
          </cell>
        </row>
        <row r="799">
          <cell r="A799" t="str">
            <v>151999</v>
          </cell>
          <cell r="B799" t="str">
            <v>IID</v>
          </cell>
          <cell r="C799" t="str">
            <v>IID</v>
          </cell>
          <cell r="D799">
            <v>15</v>
          </cell>
          <cell r="E799">
            <v>1999</v>
          </cell>
          <cell r="F799">
            <v>4.4800000000000004</v>
          </cell>
          <cell r="G799">
            <v>0.70799999999999996</v>
          </cell>
          <cell r="H799">
            <v>5.57</v>
          </cell>
          <cell r="I799">
            <v>2.1280000000000001</v>
          </cell>
          <cell r="J799">
            <v>6.4820000000000002</v>
          </cell>
          <cell r="K799">
            <v>0.34599999999999997</v>
          </cell>
          <cell r="L799">
            <v>2.4119999999999999</v>
          </cell>
          <cell r="M799">
            <v>0.77200000000000002</v>
          </cell>
          <cell r="N799">
            <v>1.0389999999999999</v>
          </cell>
          <cell r="O799">
            <v>2.2989999999999999</v>
          </cell>
          <cell r="P799">
            <v>6.5759999999999996</v>
          </cell>
          <cell r="Q799">
            <v>2.355</v>
          </cell>
          <cell r="R799">
            <v>35.167999999999999</v>
          </cell>
          <cell r="S799">
            <v>6.8280000000000003</v>
          </cell>
          <cell r="T799">
            <v>0.11899999999999999</v>
          </cell>
          <cell r="U799">
            <v>1.6E-2</v>
          </cell>
          <cell r="V799">
            <v>0.17299999999999999</v>
          </cell>
          <cell r="W799">
            <v>4.9000000000000002E-2</v>
          </cell>
          <cell r="X799">
            <v>0.20100000000000001</v>
          </cell>
          <cell r="Y799">
            <v>2.7E-2</v>
          </cell>
          <cell r="Z799">
            <v>0.09</v>
          </cell>
          <cell r="AA799">
            <v>2.7E-2</v>
          </cell>
          <cell r="AB799">
            <v>3.1E-2</v>
          </cell>
          <cell r="AC799">
            <v>6.7000000000000004E-2</v>
          </cell>
          <cell r="AD799">
            <v>0.47699999999999998</v>
          </cell>
          <cell r="AE799">
            <v>4.8000000000000001E-2</v>
          </cell>
          <cell r="AF799">
            <v>1.325</v>
          </cell>
        </row>
        <row r="800">
          <cell r="A800" t="str">
            <v>152000</v>
          </cell>
          <cell r="B800" t="str">
            <v>IID</v>
          </cell>
          <cell r="C800" t="str">
            <v>IID</v>
          </cell>
          <cell r="D800">
            <v>15</v>
          </cell>
          <cell r="E800">
            <v>2000</v>
          </cell>
          <cell r="F800">
            <v>4.5190000000000001</v>
          </cell>
          <cell r="G800">
            <v>0.72</v>
          </cell>
          <cell r="H800">
            <v>5.7220000000000004</v>
          </cell>
          <cell r="I800">
            <v>2.1640000000000001</v>
          </cell>
          <cell r="J800">
            <v>6.5739999999999998</v>
          </cell>
          <cell r="K800">
            <v>0.371</v>
          </cell>
          <cell r="L800">
            <v>2.508</v>
          </cell>
          <cell r="M800">
            <v>0.80300000000000005</v>
          </cell>
          <cell r="N800">
            <v>1.069</v>
          </cell>
          <cell r="O800">
            <v>2.3460000000000001</v>
          </cell>
          <cell r="P800">
            <v>7.0490000000000004</v>
          </cell>
          <cell r="Q800">
            <v>2.3809999999999998</v>
          </cell>
          <cell r="R800">
            <v>36.223999999999997</v>
          </cell>
          <cell r="S800">
            <v>6.9450000000000003</v>
          </cell>
          <cell r="T800">
            <v>0.13</v>
          </cell>
          <cell r="U800">
            <v>1.7999999999999999E-2</v>
          </cell>
          <cell r="V800">
            <v>0.20100000000000001</v>
          </cell>
          <cell r="W800">
            <v>5.8000000000000003E-2</v>
          </cell>
          <cell r="X800">
            <v>0.219</v>
          </cell>
          <cell r="Y800">
            <v>0.03</v>
          </cell>
          <cell r="Z800">
            <v>0.10199999999999999</v>
          </cell>
          <cell r="AA800">
            <v>3.1E-2</v>
          </cell>
          <cell r="AB800">
            <v>0.03</v>
          </cell>
          <cell r="AC800">
            <v>6.5000000000000002E-2</v>
          </cell>
          <cell r="AD800">
            <v>0.54400000000000004</v>
          </cell>
          <cell r="AE800">
            <v>4.9000000000000002E-2</v>
          </cell>
          <cell r="AF800">
            <v>1.4770000000000001</v>
          </cell>
        </row>
        <row r="801">
          <cell r="A801" t="str">
            <v>152001</v>
          </cell>
          <cell r="B801" t="str">
            <v>IID</v>
          </cell>
          <cell r="C801" t="str">
            <v>IID</v>
          </cell>
          <cell r="D801">
            <v>15</v>
          </cell>
          <cell r="E801">
            <v>2001</v>
          </cell>
          <cell r="F801">
            <v>4.5609999999999999</v>
          </cell>
          <cell r="G801">
            <v>0.73299999999999998</v>
          </cell>
          <cell r="H801">
            <v>5.8780000000000001</v>
          </cell>
          <cell r="I801">
            <v>2.2029999999999998</v>
          </cell>
          <cell r="J801">
            <v>6.6680000000000001</v>
          </cell>
          <cell r="K801">
            <v>0.38300000000000001</v>
          </cell>
          <cell r="L801">
            <v>2.5960000000000001</v>
          </cell>
          <cell r="M801">
            <v>0.83099999999999996</v>
          </cell>
          <cell r="N801">
            <v>1.0980000000000001</v>
          </cell>
          <cell r="O801">
            <v>2.4689999999999999</v>
          </cell>
          <cell r="P801">
            <v>7.2679999999999998</v>
          </cell>
          <cell r="Q801">
            <v>2.4060000000000001</v>
          </cell>
          <cell r="R801">
            <v>37.094000000000001</v>
          </cell>
          <cell r="S801">
            <v>7.0510000000000002</v>
          </cell>
          <cell r="T801">
            <v>0.13700000000000001</v>
          </cell>
          <cell r="U801">
            <v>1.7999999999999999E-2</v>
          </cell>
          <cell r="V801">
            <v>0.20799999999999999</v>
          </cell>
          <cell r="W801">
            <v>6.3E-2</v>
          </cell>
          <cell r="X801">
            <v>0.222</v>
          </cell>
          <cell r="Y801">
            <v>1.7000000000000001E-2</v>
          </cell>
          <cell r="Z801">
            <v>9.5000000000000001E-2</v>
          </cell>
          <cell r="AA801">
            <v>2.9000000000000001E-2</v>
          </cell>
          <cell r="AB801">
            <v>0.03</v>
          </cell>
          <cell r="AC801">
            <v>0.14399999999999999</v>
          </cell>
          <cell r="AD801">
            <v>0.29399999999999998</v>
          </cell>
          <cell r="AE801">
            <v>0.05</v>
          </cell>
          <cell r="AF801">
            <v>1.306</v>
          </cell>
        </row>
        <row r="802">
          <cell r="A802" t="str">
            <v>152002</v>
          </cell>
          <cell r="B802" t="str">
            <v>IID</v>
          </cell>
          <cell r="C802" t="str">
            <v>IID</v>
          </cell>
          <cell r="D802">
            <v>15</v>
          </cell>
          <cell r="E802">
            <v>2002</v>
          </cell>
          <cell r="F802">
            <v>4.6059999999999999</v>
          </cell>
          <cell r="G802">
            <v>0.745</v>
          </cell>
          <cell r="H802">
            <v>6.0380000000000003</v>
          </cell>
          <cell r="I802">
            <v>2.2450000000000001</v>
          </cell>
          <cell r="J802">
            <v>6.766</v>
          </cell>
          <cell r="K802">
            <v>0.39400000000000002</v>
          </cell>
          <cell r="L802">
            <v>2.6840000000000002</v>
          </cell>
          <cell r="M802">
            <v>0.85899999999999999</v>
          </cell>
          <cell r="N802">
            <v>1.1259999999999999</v>
          </cell>
          <cell r="O802">
            <v>2.5609999999999999</v>
          </cell>
          <cell r="P802">
            <v>7.4850000000000003</v>
          </cell>
          <cell r="Q802">
            <v>2.431</v>
          </cell>
          <cell r="R802">
            <v>37.94</v>
          </cell>
          <cell r="S802">
            <v>7.16</v>
          </cell>
          <cell r="T802">
            <v>0.14199999999999999</v>
          </cell>
          <cell r="U802">
            <v>1.9E-2</v>
          </cell>
          <cell r="V802">
            <v>0.214</v>
          </cell>
          <cell r="W802">
            <v>6.6000000000000003E-2</v>
          </cell>
          <cell r="X802">
            <v>0.223</v>
          </cell>
          <cell r="Y802">
            <v>1.7000000000000001E-2</v>
          </cell>
          <cell r="Z802">
            <v>9.5000000000000001E-2</v>
          </cell>
          <cell r="AA802">
            <v>2.9000000000000001E-2</v>
          </cell>
          <cell r="AB802">
            <v>2.9000000000000001E-2</v>
          </cell>
          <cell r="AC802">
            <v>0.114</v>
          </cell>
          <cell r="AD802">
            <v>0.29599999999999999</v>
          </cell>
          <cell r="AE802">
            <v>5.1999999999999998E-2</v>
          </cell>
          <cell r="AF802">
            <v>1.296</v>
          </cell>
        </row>
        <row r="803">
          <cell r="A803" t="str">
            <v>152003</v>
          </cell>
          <cell r="B803" t="str">
            <v>IID</v>
          </cell>
          <cell r="C803" t="str">
            <v>IID</v>
          </cell>
          <cell r="D803">
            <v>15</v>
          </cell>
          <cell r="E803">
            <v>2003</v>
          </cell>
          <cell r="F803">
            <v>4.6529999999999996</v>
          </cell>
          <cell r="G803">
            <v>0.75700000000000001</v>
          </cell>
          <cell r="H803">
            <v>6.2009999999999996</v>
          </cell>
          <cell r="I803">
            <v>2.29</v>
          </cell>
          <cell r="J803">
            <v>6.8650000000000002</v>
          </cell>
          <cell r="K803">
            <v>0.40500000000000003</v>
          </cell>
          <cell r="L803">
            <v>2.8050000000000002</v>
          </cell>
          <cell r="M803">
            <v>0.89800000000000002</v>
          </cell>
          <cell r="N803">
            <v>1.155</v>
          </cell>
          <cell r="O803">
            <v>2.68</v>
          </cell>
          <cell r="P803">
            <v>7.6849999999999996</v>
          </cell>
          <cell r="Q803">
            <v>2.4540000000000002</v>
          </cell>
          <cell r="R803">
            <v>38.845999999999997</v>
          </cell>
          <cell r="S803">
            <v>7.2700000000000005</v>
          </cell>
          <cell r="T803">
            <v>0.14599999999999999</v>
          </cell>
          <cell r="U803">
            <v>0.02</v>
          </cell>
          <cell r="V803">
            <v>0.219</v>
          </cell>
          <cell r="W803">
            <v>6.9000000000000006E-2</v>
          </cell>
          <cell r="X803">
            <v>0.223</v>
          </cell>
          <cell r="Y803">
            <v>1.6E-2</v>
          </cell>
          <cell r="Z803">
            <v>0.128</v>
          </cell>
          <cell r="AA803">
            <v>3.9E-2</v>
          </cell>
          <cell r="AB803">
            <v>2.9000000000000001E-2</v>
          </cell>
          <cell r="AC803">
            <v>0.14299999999999999</v>
          </cell>
          <cell r="AD803">
            <v>0.28100000000000003</v>
          </cell>
          <cell r="AE803">
            <v>5.2999999999999999E-2</v>
          </cell>
          <cell r="AF803">
            <v>1.3660000000000001</v>
          </cell>
        </row>
        <row r="804">
          <cell r="A804" t="str">
            <v>152004</v>
          </cell>
          <cell r="B804" t="str">
            <v>IID</v>
          </cell>
          <cell r="C804" t="str">
            <v>IID</v>
          </cell>
          <cell r="D804">
            <v>15</v>
          </cell>
          <cell r="E804">
            <v>2004</v>
          </cell>
          <cell r="F804">
            <v>4.7009999999999996</v>
          </cell>
          <cell r="G804">
            <v>0.76900000000000002</v>
          </cell>
          <cell r="H804">
            <v>6.3659999999999997</v>
          </cell>
          <cell r="I804">
            <v>2.3359999999999999</v>
          </cell>
          <cell r="J804">
            <v>6.9649999999999999</v>
          </cell>
          <cell r="K804">
            <v>0.41499999999999998</v>
          </cell>
          <cell r="L804">
            <v>2.9279999999999999</v>
          </cell>
          <cell r="M804">
            <v>0.93799999999999994</v>
          </cell>
          <cell r="N804">
            <v>1.1830000000000001</v>
          </cell>
          <cell r="O804">
            <v>2.8</v>
          </cell>
          <cell r="P804">
            <v>7.8849999999999998</v>
          </cell>
          <cell r="Q804">
            <v>2.4769999999999999</v>
          </cell>
          <cell r="R804">
            <v>39.762999999999998</v>
          </cell>
          <cell r="S804">
            <v>7.38</v>
          </cell>
          <cell r="T804">
            <v>0.14899999999999999</v>
          </cell>
          <cell r="U804">
            <v>0.02</v>
          </cell>
          <cell r="V804">
            <v>0.223</v>
          </cell>
          <cell r="W804">
            <v>7.1999999999999995E-2</v>
          </cell>
          <cell r="X804">
            <v>0.222</v>
          </cell>
          <cell r="Y804">
            <v>1.6E-2</v>
          </cell>
          <cell r="Z804">
            <v>0.13200000000000001</v>
          </cell>
          <cell r="AA804">
            <v>0.04</v>
          </cell>
          <cell r="AB804">
            <v>2.9000000000000001E-2</v>
          </cell>
          <cell r="AC804">
            <v>0.14699999999999999</v>
          </cell>
          <cell r="AD804">
            <v>0.28499999999999998</v>
          </cell>
          <cell r="AE804">
            <v>5.5E-2</v>
          </cell>
          <cell r="AF804">
            <v>1.3879999999999999</v>
          </cell>
        </row>
        <row r="805">
          <cell r="A805" t="str">
            <v>152005</v>
          </cell>
          <cell r="B805" t="str">
            <v>IID</v>
          </cell>
          <cell r="C805" t="str">
            <v>IID</v>
          </cell>
          <cell r="D805">
            <v>15</v>
          </cell>
          <cell r="E805">
            <v>2005</v>
          </cell>
          <cell r="F805">
            <v>4.7489999999999997</v>
          </cell>
          <cell r="G805">
            <v>0.78100000000000003</v>
          </cell>
          <cell r="H805">
            <v>6.532</v>
          </cell>
          <cell r="I805">
            <v>2.3839999999999999</v>
          </cell>
          <cell r="J805">
            <v>7.0650000000000004</v>
          </cell>
          <cell r="K805">
            <v>0.42299999999999999</v>
          </cell>
          <cell r="L805">
            <v>3.036</v>
          </cell>
          <cell r="M805">
            <v>0.97199999999999998</v>
          </cell>
          <cell r="N805">
            <v>1.21</v>
          </cell>
          <cell r="O805">
            <v>2.9049999999999998</v>
          </cell>
          <cell r="P805">
            <v>8.0389999999999997</v>
          </cell>
          <cell r="Q805">
            <v>2.4990000000000001</v>
          </cell>
          <cell r="R805">
            <v>40.594000000000001</v>
          </cell>
          <cell r="S805">
            <v>7.4880000000000004</v>
          </cell>
          <cell r="T805">
            <v>0.14899999999999999</v>
          </cell>
          <cell r="U805">
            <v>2.1000000000000001E-2</v>
          </cell>
          <cell r="V805">
            <v>0.224</v>
          </cell>
          <cell r="W805">
            <v>7.3999999999999996E-2</v>
          </cell>
          <cell r="X805">
            <v>0.218</v>
          </cell>
          <cell r="Y805">
            <v>1.2999999999999999E-2</v>
          </cell>
          <cell r="Z805">
            <v>0.11700000000000001</v>
          </cell>
          <cell r="AA805">
            <v>3.5000000000000003E-2</v>
          </cell>
          <cell r="AB805">
            <v>2.9000000000000001E-2</v>
          </cell>
          <cell r="AC805">
            <v>0.13300000000000001</v>
          </cell>
          <cell r="AD805">
            <v>0.24099999999999999</v>
          </cell>
          <cell r="AE805">
            <v>5.6000000000000001E-2</v>
          </cell>
          <cell r="AF805">
            <v>1.31</v>
          </cell>
        </row>
        <row r="806">
          <cell r="A806" t="str">
            <v>152006</v>
          </cell>
          <cell r="B806" t="str">
            <v>IID</v>
          </cell>
          <cell r="C806" t="str">
            <v>IID</v>
          </cell>
          <cell r="D806">
            <v>15</v>
          </cell>
          <cell r="E806">
            <v>2006</v>
          </cell>
          <cell r="F806">
            <v>4.7960000000000003</v>
          </cell>
          <cell r="G806">
            <v>0.79300000000000004</v>
          </cell>
          <cell r="H806">
            <v>6.6959999999999997</v>
          </cell>
          <cell r="I806">
            <v>2.4329999999999998</v>
          </cell>
          <cell r="J806">
            <v>7.1630000000000003</v>
          </cell>
          <cell r="K806">
            <v>0.43</v>
          </cell>
          <cell r="L806">
            <v>3.1419999999999999</v>
          </cell>
          <cell r="M806">
            <v>1.006</v>
          </cell>
          <cell r="N806">
            <v>1.2370000000000001</v>
          </cell>
          <cell r="O806">
            <v>3.0059999999999998</v>
          </cell>
          <cell r="P806">
            <v>8.1739999999999995</v>
          </cell>
          <cell r="Q806">
            <v>2.5209999999999999</v>
          </cell>
          <cell r="R806">
            <v>41.398000000000003</v>
          </cell>
          <cell r="S806">
            <v>7.593</v>
          </cell>
          <cell r="T806">
            <v>0.14799999999999999</v>
          </cell>
          <cell r="U806">
            <v>2.1000000000000001E-2</v>
          </cell>
          <cell r="V806">
            <v>0.22500000000000001</v>
          </cell>
          <cell r="W806">
            <v>7.5999999999999998E-2</v>
          </cell>
          <cell r="X806">
            <v>0.21199999999999999</v>
          </cell>
          <cell r="Y806">
            <v>1.2E-2</v>
          </cell>
          <cell r="Z806">
            <v>0.11700000000000001</v>
          </cell>
          <cell r="AA806">
            <v>3.5000000000000003E-2</v>
          </cell>
          <cell r="AB806">
            <v>2.8000000000000001E-2</v>
          </cell>
          <cell r="AC806">
            <v>0.13200000000000001</v>
          </cell>
          <cell r="AD806">
            <v>0.224</v>
          </cell>
          <cell r="AE806">
            <v>5.8000000000000003E-2</v>
          </cell>
          <cell r="AF806">
            <v>1.288</v>
          </cell>
        </row>
        <row r="807">
          <cell r="A807" t="str">
            <v>152007</v>
          </cell>
          <cell r="B807" t="str">
            <v>IID</v>
          </cell>
          <cell r="C807" t="str">
            <v>IID</v>
          </cell>
          <cell r="D807">
            <v>15</v>
          </cell>
          <cell r="E807">
            <v>2007</v>
          </cell>
          <cell r="F807">
            <v>4.843</v>
          </cell>
          <cell r="G807">
            <v>0.80500000000000005</v>
          </cell>
          <cell r="H807">
            <v>6.8620000000000001</v>
          </cell>
          <cell r="I807">
            <v>2.484</v>
          </cell>
          <cell r="J807">
            <v>7.2610000000000001</v>
          </cell>
          <cell r="K807">
            <v>0.44</v>
          </cell>
          <cell r="L807">
            <v>3.254</v>
          </cell>
          <cell r="M807">
            <v>1.042</v>
          </cell>
          <cell r="N807">
            <v>1.2629999999999999</v>
          </cell>
          <cell r="O807">
            <v>3.1</v>
          </cell>
          <cell r="P807">
            <v>8.3529999999999998</v>
          </cell>
          <cell r="Q807">
            <v>2.5419999999999998</v>
          </cell>
          <cell r="R807">
            <v>42.247999999999998</v>
          </cell>
          <cell r="S807">
            <v>7.7010000000000005</v>
          </cell>
          <cell r="T807">
            <v>0.14799999999999999</v>
          </cell>
          <cell r="U807">
            <v>2.1999999999999999E-2</v>
          </cell>
          <cell r="V807">
            <v>0.22700000000000001</v>
          </cell>
          <cell r="W807">
            <v>7.8E-2</v>
          </cell>
          <cell r="X807">
            <v>0.20799999999999999</v>
          </cell>
          <cell r="Y807">
            <v>1.4E-2</v>
          </cell>
          <cell r="Z807">
            <v>0.122</v>
          </cell>
          <cell r="AA807">
            <v>3.5999999999999997E-2</v>
          </cell>
          <cell r="AB807">
            <v>2.7E-2</v>
          </cell>
          <cell r="AC807">
            <v>0.127</v>
          </cell>
          <cell r="AD807">
            <v>0.26900000000000002</v>
          </cell>
          <cell r="AE807">
            <v>0.06</v>
          </cell>
          <cell r="AF807">
            <v>1.339</v>
          </cell>
        </row>
        <row r="808">
          <cell r="A808" t="str">
            <v>152008</v>
          </cell>
          <cell r="B808" t="str">
            <v>IID</v>
          </cell>
          <cell r="C808" t="str">
            <v>IID</v>
          </cell>
          <cell r="D808">
            <v>15</v>
          </cell>
          <cell r="E808">
            <v>2008</v>
          </cell>
          <cell r="F808">
            <v>4.891</v>
          </cell>
          <cell r="G808">
            <v>0.81699999999999995</v>
          </cell>
          <cell r="H808">
            <v>7.03</v>
          </cell>
          <cell r="I808">
            <v>2.5369999999999999</v>
          </cell>
          <cell r="J808">
            <v>7.36</v>
          </cell>
          <cell r="K808">
            <v>0.45100000000000001</v>
          </cell>
          <cell r="L808">
            <v>3.3690000000000002</v>
          </cell>
          <cell r="M808">
            <v>1.079</v>
          </cell>
          <cell r="N808">
            <v>1.288</v>
          </cell>
          <cell r="O808">
            <v>3.198</v>
          </cell>
          <cell r="P808">
            <v>8.5609999999999999</v>
          </cell>
          <cell r="Q808">
            <v>2.5619999999999998</v>
          </cell>
          <cell r="R808">
            <v>43.140999999999998</v>
          </cell>
          <cell r="S808">
            <v>7.8109999999999999</v>
          </cell>
          <cell r="T808">
            <v>0.14699999999999999</v>
          </cell>
          <cell r="U808">
            <v>2.3E-2</v>
          </cell>
          <cell r="V808">
            <v>0.23</v>
          </cell>
          <cell r="W808">
            <v>0.08</v>
          </cell>
          <cell r="X808">
            <v>0.20499999999999999</v>
          </cell>
          <cell r="Y808">
            <v>1.4999999999999999E-2</v>
          </cell>
          <cell r="Z808">
            <v>0.127</v>
          </cell>
          <cell r="AA808">
            <v>3.7999999999999999E-2</v>
          </cell>
          <cell r="AB808">
            <v>2.7E-2</v>
          </cell>
          <cell r="AC808">
            <v>0.13300000000000001</v>
          </cell>
          <cell r="AD808">
            <v>0.29799999999999999</v>
          </cell>
          <cell r="AE808">
            <v>6.2E-2</v>
          </cell>
          <cell r="AF808">
            <v>1.385</v>
          </cell>
        </row>
        <row r="809">
          <cell r="A809" t="str">
            <v>152009</v>
          </cell>
          <cell r="B809" t="str">
            <v>IID</v>
          </cell>
          <cell r="C809" t="str">
            <v>IID</v>
          </cell>
          <cell r="D809">
            <v>15</v>
          </cell>
          <cell r="E809">
            <v>2009</v>
          </cell>
          <cell r="F809">
            <v>4.9379999999999997</v>
          </cell>
          <cell r="G809">
            <v>0.82899999999999996</v>
          </cell>
          <cell r="H809">
            <v>7.1980000000000004</v>
          </cell>
          <cell r="I809">
            <v>2.5910000000000002</v>
          </cell>
          <cell r="J809">
            <v>7.4589999999999996</v>
          </cell>
          <cell r="K809">
            <v>0.46</v>
          </cell>
          <cell r="L809">
            <v>3.48</v>
          </cell>
          <cell r="M809">
            <v>1.1140000000000001</v>
          </cell>
          <cell r="N809">
            <v>1.3120000000000001</v>
          </cell>
          <cell r="O809">
            <v>3.3029999999999999</v>
          </cell>
          <cell r="P809">
            <v>8.7379999999999995</v>
          </cell>
          <cell r="Q809">
            <v>2.5819999999999999</v>
          </cell>
          <cell r="R809">
            <v>44.003999999999998</v>
          </cell>
          <cell r="S809">
            <v>7.9189999999999996</v>
          </cell>
          <cell r="T809">
            <v>0.14499999999999999</v>
          </cell>
          <cell r="U809">
            <v>2.3E-2</v>
          </cell>
          <cell r="V809">
            <v>0.23200000000000001</v>
          </cell>
          <cell r="W809">
            <v>8.2000000000000003E-2</v>
          </cell>
          <cell r="X809">
            <v>0.2</v>
          </cell>
          <cell r="Y809">
            <v>1.4E-2</v>
          </cell>
          <cell r="Z809">
            <v>0.124</v>
          </cell>
          <cell r="AA809">
            <v>3.5999999999999997E-2</v>
          </cell>
          <cell r="AB809">
            <v>2.5999999999999999E-2</v>
          </cell>
          <cell r="AC809">
            <v>0.14099999999999999</v>
          </cell>
          <cell r="AD809">
            <v>0.26900000000000002</v>
          </cell>
          <cell r="AE809">
            <v>6.3E-2</v>
          </cell>
          <cell r="AF809">
            <v>1.357</v>
          </cell>
        </row>
        <row r="810">
          <cell r="A810" t="str">
            <v>152010</v>
          </cell>
          <cell r="B810" t="str">
            <v>IID</v>
          </cell>
          <cell r="C810" t="str">
            <v>IID</v>
          </cell>
          <cell r="D810">
            <v>15</v>
          </cell>
          <cell r="E810">
            <v>2010</v>
          </cell>
          <cell r="F810">
            <v>4.9850000000000003</v>
          </cell>
          <cell r="G810">
            <v>0.84099999999999997</v>
          </cell>
          <cell r="H810">
            <v>7.3680000000000003</v>
          </cell>
          <cell r="I810">
            <v>2.6480000000000001</v>
          </cell>
          <cell r="J810">
            <v>7.5579999999999998</v>
          </cell>
          <cell r="K810">
            <v>0.47099999999999997</v>
          </cell>
          <cell r="L810">
            <v>3.58</v>
          </cell>
          <cell r="M810">
            <v>1.1459999999999999</v>
          </cell>
          <cell r="N810">
            <v>1.3360000000000001</v>
          </cell>
          <cell r="O810">
            <v>3.4089999999999998</v>
          </cell>
          <cell r="P810">
            <v>8.9459999999999997</v>
          </cell>
          <cell r="Q810">
            <v>2.601</v>
          </cell>
          <cell r="R810">
            <v>44.889000000000003</v>
          </cell>
          <cell r="S810">
            <v>8.0289999999999999</v>
          </cell>
          <cell r="T810">
            <v>0.14299999999999999</v>
          </cell>
          <cell r="U810">
            <v>2.4E-2</v>
          </cell>
          <cell r="V810">
            <v>0.23499999999999999</v>
          </cell>
          <cell r="W810">
            <v>8.4000000000000005E-2</v>
          </cell>
          <cell r="X810">
            <v>0.19600000000000001</v>
          </cell>
          <cell r="Y810">
            <v>1.4999999999999999E-2</v>
          </cell>
          <cell r="Z810">
            <v>0.114</v>
          </cell>
          <cell r="AA810">
            <v>3.3000000000000002E-2</v>
          </cell>
          <cell r="AB810">
            <v>2.5999999999999999E-2</v>
          </cell>
          <cell r="AC810">
            <v>0.14499999999999999</v>
          </cell>
          <cell r="AD810">
            <v>0.29899999999999999</v>
          </cell>
          <cell r="AE810">
            <v>6.5000000000000002E-2</v>
          </cell>
          <cell r="AF810">
            <v>1.379</v>
          </cell>
        </row>
        <row r="811">
          <cell r="A811" t="str">
            <v>152011</v>
          </cell>
          <cell r="B811" t="str">
            <v>IID</v>
          </cell>
          <cell r="C811" t="str">
            <v>IID</v>
          </cell>
          <cell r="D811">
            <v>15</v>
          </cell>
          <cell r="E811">
            <v>2011</v>
          </cell>
          <cell r="F811">
            <v>5.032</v>
          </cell>
          <cell r="G811">
            <v>0.85299999999999998</v>
          </cell>
          <cell r="H811">
            <v>7.54</v>
          </cell>
          <cell r="I811">
            <v>2.7050000000000001</v>
          </cell>
          <cell r="J811">
            <v>7.6580000000000004</v>
          </cell>
          <cell r="K811">
            <v>0.48199999999999998</v>
          </cell>
          <cell r="L811">
            <v>3.6549999999999998</v>
          </cell>
          <cell r="M811">
            <v>1.17</v>
          </cell>
          <cell r="N811">
            <v>1.36</v>
          </cell>
          <cell r="O811">
            <v>3.5179999999999998</v>
          </cell>
          <cell r="P811">
            <v>9.1630000000000003</v>
          </cell>
          <cell r="Q811">
            <v>2.62</v>
          </cell>
          <cell r="R811">
            <v>45.755000000000003</v>
          </cell>
          <cell r="S811">
            <v>8.14</v>
          </cell>
          <cell r="T811">
            <v>0.14099999999999999</v>
          </cell>
          <cell r="U811">
            <v>2.4E-2</v>
          </cell>
          <cell r="V811">
            <v>0.23699999999999999</v>
          </cell>
          <cell r="W811">
            <v>8.5000000000000006E-2</v>
          </cell>
          <cell r="X811">
            <v>0.193</v>
          </cell>
          <cell r="Y811">
            <v>1.4999999999999999E-2</v>
          </cell>
          <cell r="Z811">
            <v>0.09</v>
          </cell>
          <cell r="AA811">
            <v>2.5000000000000001E-2</v>
          </cell>
          <cell r="AB811">
            <v>2.5999999999999999E-2</v>
          </cell>
          <cell r="AC811">
            <v>0.14899999999999999</v>
          </cell>
          <cell r="AD811">
            <v>0.308</v>
          </cell>
          <cell r="AE811">
            <v>6.6000000000000003E-2</v>
          </cell>
          <cell r="AF811">
            <v>1.36</v>
          </cell>
        </row>
        <row r="812">
          <cell r="A812" t="str">
            <v>152012</v>
          </cell>
          <cell r="B812" t="str">
            <v>IID</v>
          </cell>
          <cell r="C812" t="str">
            <v>IID</v>
          </cell>
          <cell r="D812">
            <v>15</v>
          </cell>
          <cell r="E812">
            <v>2012</v>
          </cell>
          <cell r="F812">
            <v>5.08</v>
          </cell>
          <cell r="G812">
            <v>0.86499999999999999</v>
          </cell>
          <cell r="H812">
            <v>7.7149999999999999</v>
          </cell>
          <cell r="I812">
            <v>2.7650000000000001</v>
          </cell>
          <cell r="J812">
            <v>7.758</v>
          </cell>
          <cell r="K812">
            <v>0.495</v>
          </cell>
          <cell r="L812">
            <v>3.7290000000000001</v>
          </cell>
          <cell r="M812">
            <v>1.194</v>
          </cell>
          <cell r="N812">
            <v>1.383</v>
          </cell>
          <cell r="O812">
            <v>3.6269999999999998</v>
          </cell>
          <cell r="P812">
            <v>9.4009999999999998</v>
          </cell>
          <cell r="Q812">
            <v>2.6379999999999999</v>
          </cell>
          <cell r="R812">
            <v>46.649000000000001</v>
          </cell>
          <cell r="S812">
            <v>8.2530000000000001</v>
          </cell>
          <cell r="T812">
            <v>0.13800000000000001</v>
          </cell>
          <cell r="U812">
            <v>2.5000000000000001E-2</v>
          </cell>
          <cell r="V812">
            <v>0.24099999999999999</v>
          </cell>
          <cell r="W812">
            <v>8.7999999999999995E-2</v>
          </cell>
          <cell r="X812">
            <v>0.19</v>
          </cell>
          <cell r="Y812">
            <v>1.6E-2</v>
          </cell>
          <cell r="Z812">
            <v>0.09</v>
          </cell>
          <cell r="AA812">
            <v>2.5000000000000001E-2</v>
          </cell>
          <cell r="AB812">
            <v>2.5999999999999999E-2</v>
          </cell>
          <cell r="AC812">
            <v>0.152</v>
          </cell>
          <cell r="AD812">
            <v>0.32900000000000001</v>
          </cell>
          <cell r="AE812">
            <v>6.7000000000000004E-2</v>
          </cell>
          <cell r="AF812">
            <v>1.3859999999999999</v>
          </cell>
        </row>
        <row r="813">
          <cell r="A813" t="str">
            <v>152013</v>
          </cell>
          <cell r="B813" t="str">
            <v>IID</v>
          </cell>
          <cell r="C813" t="str">
            <v>IID</v>
          </cell>
          <cell r="D813">
            <v>15</v>
          </cell>
          <cell r="E813">
            <v>2013</v>
          </cell>
          <cell r="F813">
            <v>5.1269999999999998</v>
          </cell>
          <cell r="G813">
            <v>0.877</v>
          </cell>
          <cell r="H813">
            <v>7.891</v>
          </cell>
          <cell r="I813">
            <v>2.827</v>
          </cell>
          <cell r="J813">
            <v>7.859</v>
          </cell>
          <cell r="K813">
            <v>0.50700000000000001</v>
          </cell>
          <cell r="L813">
            <v>3.82</v>
          </cell>
          <cell r="M813">
            <v>1.2230000000000001</v>
          </cell>
          <cell r="N813">
            <v>1.405</v>
          </cell>
          <cell r="O813">
            <v>3.73</v>
          </cell>
          <cell r="P813">
            <v>9.6259999999999994</v>
          </cell>
          <cell r="Q813">
            <v>2.6560000000000001</v>
          </cell>
          <cell r="R813">
            <v>47.548999999999999</v>
          </cell>
          <cell r="S813">
            <v>8.3659999999999997</v>
          </cell>
          <cell r="T813">
            <v>0.13500000000000001</v>
          </cell>
          <cell r="U813">
            <v>2.5000000000000001E-2</v>
          </cell>
          <cell r="V813">
            <v>0.24299999999999999</v>
          </cell>
          <cell r="W813">
            <v>0.09</v>
          </cell>
          <cell r="X813">
            <v>0.187</v>
          </cell>
          <cell r="Y813">
            <v>1.4999999999999999E-2</v>
          </cell>
          <cell r="Z813">
            <v>0.108</v>
          </cell>
          <cell r="AA813">
            <v>3.1E-2</v>
          </cell>
          <cell r="AB813">
            <v>2.5000000000000001E-2</v>
          </cell>
          <cell r="AC813">
            <v>0.14699999999999999</v>
          </cell>
          <cell r="AD813">
            <v>0.315</v>
          </cell>
          <cell r="AE813">
            <v>6.8000000000000005E-2</v>
          </cell>
          <cell r="AF813">
            <v>1.39</v>
          </cell>
        </row>
        <row r="814">
          <cell r="A814" t="str">
            <v>152014</v>
          </cell>
          <cell r="B814" t="str">
            <v>IID</v>
          </cell>
          <cell r="C814" t="str">
            <v>IID</v>
          </cell>
          <cell r="D814">
            <v>15</v>
          </cell>
          <cell r="E814">
            <v>2014</v>
          </cell>
          <cell r="F814">
            <v>5.173</v>
          </cell>
          <cell r="G814">
            <v>0.88900000000000001</v>
          </cell>
          <cell r="H814">
            <v>8.0679999999999996</v>
          </cell>
          <cell r="I814">
            <v>2.891</v>
          </cell>
          <cell r="J814">
            <v>7.96</v>
          </cell>
          <cell r="K814">
            <v>0.51800000000000002</v>
          </cell>
          <cell r="L814">
            <v>3.9220000000000002</v>
          </cell>
          <cell r="M814">
            <v>1.256</v>
          </cell>
          <cell r="N814">
            <v>1.427</v>
          </cell>
          <cell r="O814">
            <v>3.8340000000000001</v>
          </cell>
          <cell r="P814">
            <v>9.8369999999999997</v>
          </cell>
          <cell r="Q814">
            <v>2.673</v>
          </cell>
          <cell r="R814">
            <v>48.448999999999998</v>
          </cell>
          <cell r="S814">
            <v>8.4779999999999998</v>
          </cell>
          <cell r="T814">
            <v>0.13100000000000001</v>
          </cell>
          <cell r="U814">
            <v>2.5999999999999999E-2</v>
          </cell>
          <cell r="V814">
            <v>0.245</v>
          </cell>
          <cell r="W814">
            <v>9.1999999999999998E-2</v>
          </cell>
          <cell r="X814">
            <v>0.184</v>
          </cell>
          <cell r="Y814">
            <v>1.4999999999999999E-2</v>
          </cell>
          <cell r="Z814">
            <v>0.12</v>
          </cell>
          <cell r="AA814">
            <v>3.4000000000000002E-2</v>
          </cell>
          <cell r="AB814">
            <v>2.5000000000000001E-2</v>
          </cell>
          <cell r="AC814">
            <v>0.14799999999999999</v>
          </cell>
          <cell r="AD814">
            <v>0.3</v>
          </cell>
          <cell r="AE814">
            <v>6.8000000000000005E-2</v>
          </cell>
          <cell r="AF814">
            <v>1.389</v>
          </cell>
        </row>
        <row r="815">
          <cell r="A815" t="str">
            <v>152015</v>
          </cell>
          <cell r="B815" t="str">
            <v>IID</v>
          </cell>
          <cell r="C815" t="str">
            <v>IID</v>
          </cell>
          <cell r="D815">
            <v>15</v>
          </cell>
          <cell r="E815">
            <v>2015</v>
          </cell>
          <cell r="F815">
            <v>5.2190000000000003</v>
          </cell>
          <cell r="G815">
            <v>0.90100000000000002</v>
          </cell>
          <cell r="H815">
            <v>8.2460000000000004</v>
          </cell>
          <cell r="I815">
            <v>2.9550000000000001</v>
          </cell>
          <cell r="J815">
            <v>8.06</v>
          </cell>
          <cell r="K815">
            <v>0.52900000000000003</v>
          </cell>
          <cell r="L815">
            <v>4.0439999999999996</v>
          </cell>
          <cell r="M815">
            <v>1.2949999999999999</v>
          </cell>
          <cell r="N815">
            <v>1.4490000000000001</v>
          </cell>
          <cell r="O815">
            <v>3.94</v>
          </cell>
          <cell r="P815">
            <v>10.042999999999999</v>
          </cell>
          <cell r="Q815">
            <v>2.69</v>
          </cell>
          <cell r="R815">
            <v>49.371000000000002</v>
          </cell>
          <cell r="S815">
            <v>8.5890000000000004</v>
          </cell>
          <cell r="T815">
            <v>0.127</v>
          </cell>
          <cell r="U815">
            <v>2.5999999999999999E-2</v>
          </cell>
          <cell r="V815">
            <v>0.247</v>
          </cell>
          <cell r="W815">
            <v>9.2999999999999999E-2</v>
          </cell>
          <cell r="X815">
            <v>0.18</v>
          </cell>
          <cell r="Y815">
            <v>1.4E-2</v>
          </cell>
          <cell r="Z815">
            <v>0.14199999999999999</v>
          </cell>
          <cell r="AA815">
            <v>4.1000000000000002E-2</v>
          </cell>
          <cell r="AB815">
            <v>2.5999999999999999E-2</v>
          </cell>
          <cell r="AC815">
            <v>0.151</v>
          </cell>
          <cell r="AD815">
            <v>0.29399999999999998</v>
          </cell>
          <cell r="AE815">
            <v>6.9000000000000006E-2</v>
          </cell>
          <cell r="AF815">
            <v>1.41</v>
          </cell>
        </row>
        <row r="816">
          <cell r="A816" t="str">
            <v>152016</v>
          </cell>
          <cell r="B816" t="str">
            <v>IID</v>
          </cell>
          <cell r="C816" t="str">
            <v>IID</v>
          </cell>
          <cell r="D816">
            <v>15</v>
          </cell>
          <cell r="E816">
            <v>2016</v>
          </cell>
          <cell r="F816">
            <v>5.2629999999999999</v>
          </cell>
          <cell r="G816">
            <v>0.91400000000000003</v>
          </cell>
          <cell r="H816">
            <v>8.4239999999999995</v>
          </cell>
          <cell r="I816">
            <v>3.02</v>
          </cell>
          <cell r="J816">
            <v>8.16</v>
          </cell>
          <cell r="K816">
            <v>0.54</v>
          </cell>
          <cell r="L816">
            <v>4.1740000000000004</v>
          </cell>
          <cell r="M816">
            <v>1.337</v>
          </cell>
          <cell r="N816">
            <v>1.4710000000000001</v>
          </cell>
          <cell r="O816">
            <v>4.0469999999999997</v>
          </cell>
          <cell r="P816">
            <v>10.26</v>
          </cell>
          <cell r="Q816">
            <v>2.7069999999999999</v>
          </cell>
          <cell r="R816">
            <v>50.317</v>
          </cell>
          <cell r="S816">
            <v>8.6999999999999993</v>
          </cell>
          <cell r="T816">
            <v>0.124</v>
          </cell>
          <cell r="U816">
            <v>2.5999999999999999E-2</v>
          </cell>
          <cell r="V816">
            <v>0.249</v>
          </cell>
          <cell r="W816">
            <v>9.4E-2</v>
          </cell>
          <cell r="X816">
            <v>0.17799999999999999</v>
          </cell>
          <cell r="Y816">
            <v>1.4999999999999999E-2</v>
          </cell>
          <cell r="Z816">
            <v>0.15</v>
          </cell>
          <cell r="AA816">
            <v>4.2999999999999997E-2</v>
          </cell>
          <cell r="AB816">
            <v>2.5999999999999999E-2</v>
          </cell>
          <cell r="AC816">
            <v>0.153</v>
          </cell>
          <cell r="AD816">
            <v>0.30499999999999999</v>
          </cell>
          <cell r="AE816">
            <v>6.9000000000000006E-2</v>
          </cell>
          <cell r="AF816">
            <v>1.4319999999999999</v>
          </cell>
        </row>
        <row r="817">
          <cell r="A817" t="str">
            <v>152017</v>
          </cell>
          <cell r="B817" t="str">
            <v>IID</v>
          </cell>
          <cell r="C817" t="str">
            <v>IID</v>
          </cell>
          <cell r="D817">
            <v>15</v>
          </cell>
          <cell r="E817">
            <v>2017</v>
          </cell>
          <cell r="F817">
            <v>5.306</v>
          </cell>
          <cell r="G817">
            <v>0.92600000000000005</v>
          </cell>
          <cell r="H817">
            <v>8.6039999999999992</v>
          </cell>
          <cell r="I817">
            <v>3.0870000000000002</v>
          </cell>
          <cell r="J817">
            <v>8.2590000000000003</v>
          </cell>
          <cell r="K817">
            <v>0.55100000000000005</v>
          </cell>
          <cell r="L817">
            <v>4.3090000000000002</v>
          </cell>
          <cell r="M817">
            <v>1.38</v>
          </cell>
          <cell r="N817">
            <v>1.492</v>
          </cell>
          <cell r="O817">
            <v>4.1669999999999998</v>
          </cell>
          <cell r="P817">
            <v>10.473000000000001</v>
          </cell>
          <cell r="Q817">
            <v>2.7229999999999999</v>
          </cell>
          <cell r="R817">
            <v>51.277000000000001</v>
          </cell>
          <cell r="S817">
            <v>8.81</v>
          </cell>
          <cell r="T817">
            <v>0.12</v>
          </cell>
          <cell r="U817">
            <v>2.5999999999999999E-2</v>
          </cell>
          <cell r="V817">
            <v>0.251</v>
          </cell>
          <cell r="W817">
            <v>9.6000000000000002E-2</v>
          </cell>
          <cell r="X817">
            <v>0.17599999999999999</v>
          </cell>
          <cell r="Y817">
            <v>1.4E-2</v>
          </cell>
          <cell r="Z817">
            <v>0.157</v>
          </cell>
          <cell r="AA817">
            <v>4.4999999999999998E-2</v>
          </cell>
          <cell r="AB817">
            <v>2.5999999999999999E-2</v>
          </cell>
          <cell r="AC817">
            <v>0.16600000000000001</v>
          </cell>
          <cell r="AD817">
            <v>0.29899999999999999</v>
          </cell>
          <cell r="AE817">
            <v>6.8000000000000005E-2</v>
          </cell>
          <cell r="AF817">
            <v>1.446</v>
          </cell>
        </row>
        <row r="818">
          <cell r="A818" t="str">
            <v/>
          </cell>
          <cell r="S818">
            <v>0</v>
          </cell>
        </row>
        <row r="819">
          <cell r="A819" t="str">
            <v/>
          </cell>
          <cell r="S819">
            <v>0</v>
          </cell>
        </row>
        <row r="820">
          <cell r="A820" t="str">
            <v>1990</v>
          </cell>
          <cell r="B820" t="str">
            <v>total</v>
          </cell>
          <cell r="E820">
            <v>1990</v>
          </cell>
          <cell r="F820">
            <v>313.55930000000006</v>
          </cell>
          <cell r="G820">
            <v>130.77630000000002</v>
          </cell>
          <cell r="H820">
            <v>755.37800000000016</v>
          </cell>
          <cell r="I820">
            <v>198.745</v>
          </cell>
          <cell r="J820">
            <v>637.49669999999992</v>
          </cell>
          <cell r="K820">
            <v>33.590100000000007</v>
          </cell>
          <cell r="L820">
            <v>391.56260000000009</v>
          </cell>
          <cell r="M820">
            <v>238.22259999999997</v>
          </cell>
          <cell r="N820">
            <v>226.03549999999998</v>
          </cell>
          <cell r="O820">
            <v>242.47990000000001</v>
          </cell>
          <cell r="P820">
            <v>850.15390000000002</v>
          </cell>
          <cell r="Q820">
            <v>904.22230000000013</v>
          </cell>
          <cell r="R820">
            <v>4922.2223000000013</v>
          </cell>
          <cell r="S820">
            <v>671.08679999999993</v>
          </cell>
          <cell r="T820">
            <v>10.3856</v>
          </cell>
          <cell r="U820">
            <v>3.9001000000000006</v>
          </cell>
          <cell r="V820">
            <v>28.342200000000002</v>
          </cell>
          <cell r="W820">
            <v>6.9282000000000004</v>
          </cell>
          <cell r="X820">
            <v>31.602200000000003</v>
          </cell>
          <cell r="Y820">
            <v>1.0189999999999999</v>
          </cell>
          <cell r="Z820">
            <v>6.4042000000000012</v>
          </cell>
          <cell r="AA820">
            <v>4.7565999999999988</v>
          </cell>
          <cell r="AB820">
            <v>9.4655000000000005</v>
          </cell>
          <cell r="AC820">
            <v>8.1878999999999991</v>
          </cell>
          <cell r="AD820">
            <v>31.4375</v>
          </cell>
          <cell r="AE820">
            <v>36.367900000000006</v>
          </cell>
          <cell r="AF820">
            <v>178.7996</v>
          </cell>
        </row>
        <row r="821">
          <cell r="A821" t="str">
            <v>1991</v>
          </cell>
          <cell r="E821">
            <v>1991</v>
          </cell>
          <cell r="F821">
            <v>321.65900000000005</v>
          </cell>
          <cell r="G821">
            <v>133.87970000000001</v>
          </cell>
          <cell r="H821">
            <v>780.72709999999995</v>
          </cell>
          <cell r="I821">
            <v>205.18440000000001</v>
          </cell>
          <cell r="J821">
            <v>661.75210000000004</v>
          </cell>
          <cell r="K821">
            <v>35.145899999999997</v>
          </cell>
          <cell r="L821">
            <v>397.61989999999997</v>
          </cell>
          <cell r="M821">
            <v>242.6541</v>
          </cell>
          <cell r="N821">
            <v>234.65660000000003</v>
          </cell>
          <cell r="O821">
            <v>248.95429999999996</v>
          </cell>
          <cell r="P821">
            <v>872.50619999999992</v>
          </cell>
          <cell r="Q821">
            <v>928.9580000000002</v>
          </cell>
          <cell r="R821">
            <v>5063.6978000000008</v>
          </cell>
          <cell r="S821">
            <v>696.89800000000002</v>
          </cell>
          <cell r="T821">
            <v>9.7891000000000012</v>
          </cell>
          <cell r="U821">
            <v>3.6971000000000003</v>
          </cell>
          <cell r="V821">
            <v>30.5974</v>
          </cell>
          <cell r="W821">
            <v>7.9221000000000004</v>
          </cell>
          <cell r="X821">
            <v>30.001200000000001</v>
          </cell>
          <cell r="Y821">
            <v>1.7415999999999998</v>
          </cell>
          <cell r="Z821">
            <v>6.8705999999999987</v>
          </cell>
          <cell r="AA821">
            <v>4.903999999999999</v>
          </cell>
          <cell r="AB821">
            <v>9.0411999999999981</v>
          </cell>
          <cell r="AC821">
            <v>8.0967999999999982</v>
          </cell>
          <cell r="AD821">
            <v>26.298200000000001</v>
          </cell>
          <cell r="AE821">
            <v>28.6814</v>
          </cell>
          <cell r="AF821">
            <v>167.64230000000001</v>
          </cell>
        </row>
        <row r="822">
          <cell r="A822" t="str">
            <v>1992</v>
          </cell>
          <cell r="E822">
            <v>1992</v>
          </cell>
          <cell r="F822">
            <v>326.34539999999993</v>
          </cell>
          <cell r="G822">
            <v>135.94110000000001</v>
          </cell>
          <cell r="H822">
            <v>797.35550000000012</v>
          </cell>
          <cell r="I822">
            <v>209.392</v>
          </cell>
          <cell r="J822">
            <v>675.00799999999992</v>
          </cell>
          <cell r="K822">
            <v>35.892700000000005</v>
          </cell>
          <cell r="L822">
            <v>403.94249999999994</v>
          </cell>
          <cell r="M822">
            <v>245.34740000000005</v>
          </cell>
          <cell r="N822">
            <v>240.54410000000001</v>
          </cell>
          <cell r="O822">
            <v>253.59139999999996</v>
          </cell>
          <cell r="P822">
            <v>889.99360000000001</v>
          </cell>
          <cell r="Q822">
            <v>943.66170000000011</v>
          </cell>
          <cell r="R822">
            <v>5157.0157000000008</v>
          </cell>
          <cell r="S822">
            <v>710.90069999999992</v>
          </cell>
          <cell r="T822">
            <v>6.5416999999999996</v>
          </cell>
          <cell r="U822">
            <v>2.7425000000000002</v>
          </cell>
          <cell r="V822">
            <v>22.275399999999994</v>
          </cell>
          <cell r="W822">
            <v>5.8089000000000004</v>
          </cell>
          <cell r="X822">
            <v>19.0581</v>
          </cell>
          <cell r="Y822">
            <v>1.0273999999999999</v>
          </cell>
          <cell r="Z822">
            <v>7.2159000000000004</v>
          </cell>
          <cell r="AA822">
            <v>3.1865999999999994</v>
          </cell>
          <cell r="AB822">
            <v>6.3432000000000004</v>
          </cell>
          <cell r="AC822">
            <v>6.3765999999999998</v>
          </cell>
          <cell r="AD822">
            <v>21.824900000000003</v>
          </cell>
          <cell r="AE822">
            <v>19.073399999999999</v>
          </cell>
          <cell r="AF822">
            <v>121.47420000000001</v>
          </cell>
        </row>
        <row r="823">
          <cell r="A823" t="str">
            <v>1993</v>
          </cell>
          <cell r="E823">
            <v>1993</v>
          </cell>
          <cell r="F823">
            <v>329.81330000000003</v>
          </cell>
          <cell r="G823">
            <v>137.09959999999998</v>
          </cell>
          <cell r="H823">
            <v>812.22979999999995</v>
          </cell>
          <cell r="I823">
            <v>213.52009999999999</v>
          </cell>
          <cell r="J823">
            <v>682.82629999999995</v>
          </cell>
          <cell r="K823">
            <v>37.191299999999998</v>
          </cell>
          <cell r="L823">
            <v>409.18159999999995</v>
          </cell>
          <cell r="M823">
            <v>249.084</v>
          </cell>
          <cell r="N823">
            <v>245.51490000000001</v>
          </cell>
          <cell r="O823">
            <v>253.96299999999997</v>
          </cell>
          <cell r="P823">
            <v>906.20659999999998</v>
          </cell>
          <cell r="Q823">
            <v>948.66790000000003</v>
          </cell>
          <cell r="R823">
            <v>5225.2974999999988</v>
          </cell>
          <cell r="S823">
            <v>720.0175999999999</v>
          </cell>
          <cell r="T823">
            <v>5.4577999999999998</v>
          </cell>
          <cell r="U823">
            <v>1.9314000000000002</v>
          </cell>
          <cell r="V823">
            <v>20.8842</v>
          </cell>
          <cell r="W823">
            <v>5.8375000000000004</v>
          </cell>
          <cell r="X823">
            <v>11.718300000000001</v>
          </cell>
          <cell r="Y823">
            <v>1.7903000000000004</v>
          </cell>
          <cell r="Z823">
            <v>6.2214</v>
          </cell>
          <cell r="AA823">
            <v>4.3312000000000008</v>
          </cell>
          <cell r="AB823">
            <v>5.4746000000000006</v>
          </cell>
          <cell r="AC823">
            <v>1.3641999999999999</v>
          </cell>
          <cell r="AD823">
            <v>20.970900000000004</v>
          </cell>
          <cell r="AE823">
            <v>9.1590999999999987</v>
          </cell>
          <cell r="AF823">
            <v>95.137800000000013</v>
          </cell>
        </row>
        <row r="824">
          <cell r="A824" t="str">
            <v>1994</v>
          </cell>
          <cell r="E824">
            <v>1994</v>
          </cell>
          <cell r="F824">
            <v>332.65870000000001</v>
          </cell>
          <cell r="G824">
            <v>138.0521</v>
          </cell>
          <cell r="H824">
            <v>821.87729999999988</v>
          </cell>
          <cell r="I824">
            <v>215.92479999999998</v>
          </cell>
          <cell r="J824">
            <v>687.50569999999993</v>
          </cell>
          <cell r="K824">
            <v>38.051299999999998</v>
          </cell>
          <cell r="L824">
            <v>415.12710000000004</v>
          </cell>
          <cell r="M824">
            <v>253.1045</v>
          </cell>
          <cell r="N824">
            <v>251.16969999999998</v>
          </cell>
          <cell r="O824">
            <v>253.95149999999995</v>
          </cell>
          <cell r="P824">
            <v>917.34219999999993</v>
          </cell>
          <cell r="Q824">
            <v>950.85490000000004</v>
          </cell>
          <cell r="R824">
            <v>5275.6189999999988</v>
          </cell>
          <cell r="S824">
            <v>725.5569999999999</v>
          </cell>
          <cell r="T824">
            <v>4.8558000000000003</v>
          </cell>
          <cell r="U824">
            <v>1.7150000000000005</v>
          </cell>
          <cell r="V824">
            <v>16.056799999999999</v>
          </cell>
          <cell r="W824">
            <v>4.2336999999999998</v>
          </cell>
          <cell r="X824">
            <v>7.4296999999999986</v>
          </cell>
          <cell r="Y824">
            <v>1.4325999999999999</v>
          </cell>
          <cell r="Z824">
            <v>7.0121000000000002</v>
          </cell>
          <cell r="AA824">
            <v>4.6181999999999999</v>
          </cell>
          <cell r="AB824">
            <v>6.2036999999999987</v>
          </cell>
          <cell r="AC824">
            <v>0.61070000000000002</v>
          </cell>
          <cell r="AD824">
            <v>16.34</v>
          </cell>
          <cell r="AE824">
            <v>6.652000000000001</v>
          </cell>
          <cell r="AF824">
            <v>77.160099999999986</v>
          </cell>
        </row>
        <row r="825">
          <cell r="A825" t="str">
            <v>1995</v>
          </cell>
          <cell r="E825">
            <v>1995</v>
          </cell>
          <cell r="F825">
            <v>334.51120000000003</v>
          </cell>
          <cell r="G825">
            <v>138.7287</v>
          </cell>
          <cell r="H825">
            <v>831.38660000000016</v>
          </cell>
          <cell r="I825">
            <v>218.32289999999995</v>
          </cell>
          <cell r="J825">
            <v>691.29409999999996</v>
          </cell>
          <cell r="K825">
            <v>39.859199999999994</v>
          </cell>
          <cell r="L825">
            <v>422.25349999999992</v>
          </cell>
          <cell r="M825">
            <v>256.01</v>
          </cell>
          <cell r="N825">
            <v>255.90660000000003</v>
          </cell>
          <cell r="O825">
            <v>254.00089999999997</v>
          </cell>
          <cell r="P825">
            <v>924.34909999999991</v>
          </cell>
          <cell r="Q825">
            <v>951.97440000000006</v>
          </cell>
          <cell r="R825">
            <v>5318.595299999999</v>
          </cell>
          <cell r="S825">
            <v>731.15329999999994</v>
          </cell>
          <cell r="T825">
            <v>3.8431000000000002</v>
          </cell>
          <cell r="U825">
            <v>1.4644999999999999</v>
          </cell>
          <cell r="V825">
            <v>15.7835</v>
          </cell>
          <cell r="W825">
            <v>4.1829000000000001</v>
          </cell>
          <cell r="X825">
            <v>6.6725000000000003</v>
          </cell>
          <cell r="Y825">
            <v>2.4656000000000002</v>
          </cell>
          <cell r="Z825">
            <v>8.3208000000000002</v>
          </cell>
          <cell r="AA825">
            <v>3.4728999999999997</v>
          </cell>
          <cell r="AB825">
            <v>5.2953000000000001</v>
          </cell>
          <cell r="AC825">
            <v>0.79160000000000008</v>
          </cell>
          <cell r="AD825">
            <v>11.915299999999998</v>
          </cell>
          <cell r="AE825">
            <v>5.6434000000000006</v>
          </cell>
          <cell r="AF825">
            <v>69.851899999999986</v>
          </cell>
        </row>
        <row r="826">
          <cell r="A826" t="str">
            <v>1996</v>
          </cell>
          <cell r="E826">
            <v>1996</v>
          </cell>
          <cell r="F826">
            <v>336.28040000000004</v>
          </cell>
          <cell r="G826">
            <v>139.56139999999999</v>
          </cell>
          <cell r="H826">
            <v>838.95870000000002</v>
          </cell>
          <cell r="I826">
            <v>220.18109999999999</v>
          </cell>
          <cell r="J826">
            <v>696.62459999999987</v>
          </cell>
          <cell r="K826">
            <v>40.369099999999989</v>
          </cell>
          <cell r="L826">
            <v>425.98609999999991</v>
          </cell>
          <cell r="M826">
            <v>259.04750000000001</v>
          </cell>
          <cell r="N826">
            <v>258.4579</v>
          </cell>
          <cell r="O826">
            <v>254.07759999999996</v>
          </cell>
          <cell r="P826">
            <v>934.12060000000008</v>
          </cell>
          <cell r="Q826">
            <v>954.00940000000014</v>
          </cell>
          <cell r="R826">
            <v>5357.6736999999994</v>
          </cell>
          <cell r="S826">
            <v>736.99369999999988</v>
          </cell>
          <cell r="T826">
            <v>3.9809000000000005</v>
          </cell>
          <cell r="U826">
            <v>1.7086000000000001</v>
          </cell>
          <cell r="V826">
            <v>14.065299999999999</v>
          </cell>
          <cell r="W826">
            <v>3.7099000000000006</v>
          </cell>
          <cell r="X826">
            <v>9.5373000000000001</v>
          </cell>
          <cell r="Y826">
            <v>0.86519999999999997</v>
          </cell>
          <cell r="Z826">
            <v>4.9795000000000007</v>
          </cell>
          <cell r="AA826">
            <v>3.7477</v>
          </cell>
          <cell r="AB826">
            <v>3.1446000000000001</v>
          </cell>
          <cell r="AC826">
            <v>1.4179000000000004</v>
          </cell>
          <cell r="AD826">
            <v>15.5</v>
          </cell>
          <cell r="AE826">
            <v>6.6193999999999988</v>
          </cell>
          <cell r="AF826">
            <v>69.276600000000002</v>
          </cell>
        </row>
        <row r="827">
          <cell r="A827" t="str">
            <v>1997</v>
          </cell>
          <cell r="E827">
            <v>1997</v>
          </cell>
          <cell r="F827">
            <v>338.97060000000005</v>
          </cell>
          <cell r="G827">
            <v>140.04229999999998</v>
          </cell>
          <cell r="H827">
            <v>846.88669999999991</v>
          </cell>
          <cell r="I827">
            <v>222.05070000000001</v>
          </cell>
          <cell r="J827">
            <v>702.18510000000003</v>
          </cell>
          <cell r="K827">
            <v>41.17110000000001</v>
          </cell>
          <cell r="L827">
            <v>429.92000000000007</v>
          </cell>
          <cell r="M827">
            <v>260.97190000000001</v>
          </cell>
          <cell r="N827">
            <v>264.32109999999994</v>
          </cell>
          <cell r="O827">
            <v>254.44209999999995</v>
          </cell>
          <cell r="P827">
            <v>943.69999999999982</v>
          </cell>
          <cell r="Q827">
            <v>962.35440000000006</v>
          </cell>
          <cell r="R827">
            <v>5411.3496999999988</v>
          </cell>
          <cell r="S827">
            <v>743.35620000000006</v>
          </cell>
          <cell r="T827">
            <v>3.5479000000000003</v>
          </cell>
          <cell r="U827">
            <v>1.9853000000000001</v>
          </cell>
          <cell r="V827">
            <v>15.590400000000002</v>
          </cell>
          <cell r="W827">
            <v>3.9511000000000003</v>
          </cell>
          <cell r="X827">
            <v>10.736000000000001</v>
          </cell>
          <cell r="Y827">
            <v>1.0341</v>
          </cell>
          <cell r="Z827">
            <v>4.629999999999999</v>
          </cell>
          <cell r="AA827">
            <v>2.2293999999999996</v>
          </cell>
          <cell r="AB827">
            <v>5.7427000000000001</v>
          </cell>
          <cell r="AC827">
            <v>1.4608999999999999</v>
          </cell>
          <cell r="AD827">
            <v>12.951599999999999</v>
          </cell>
          <cell r="AE827">
            <v>9.9446000000000012</v>
          </cell>
          <cell r="AF827">
            <v>73.801500000000004</v>
          </cell>
        </row>
        <row r="828">
          <cell r="A828" t="str">
            <v>1998</v>
          </cell>
          <cell r="E828">
            <v>1998</v>
          </cell>
          <cell r="F828">
            <v>342.38060000000002</v>
          </cell>
          <cell r="G828">
            <v>141.12550000000002</v>
          </cell>
          <cell r="H828">
            <v>853.44339999999977</v>
          </cell>
          <cell r="I828">
            <v>223.86010000000002</v>
          </cell>
          <cell r="J828">
            <v>710.90279999999984</v>
          </cell>
          <cell r="K828">
            <v>41.708900000000007</v>
          </cell>
          <cell r="L828">
            <v>435.28059999999999</v>
          </cell>
          <cell r="M828">
            <v>263.46119999999996</v>
          </cell>
          <cell r="N828">
            <v>268.82069999999999</v>
          </cell>
          <cell r="O828">
            <v>255.9015</v>
          </cell>
          <cell r="P828">
            <v>953.14499999999987</v>
          </cell>
          <cell r="Q828">
            <v>975.03090000000009</v>
          </cell>
          <cell r="R828">
            <v>5472.9665999999997</v>
          </cell>
          <cell r="S828">
            <v>752.61169999999981</v>
          </cell>
          <cell r="T828">
            <v>7.2360000000000007</v>
          </cell>
          <cell r="U828">
            <v>1.7968</v>
          </cell>
          <cell r="V828">
            <v>14.2475</v>
          </cell>
          <cell r="W828">
            <v>4.0049000000000001</v>
          </cell>
          <cell r="X828">
            <v>27.215999999999998</v>
          </cell>
          <cell r="Y828">
            <v>1.7287000000000001</v>
          </cell>
          <cell r="Z828">
            <v>7.5412000000000008</v>
          </cell>
          <cell r="AA828">
            <v>3.6894000000000005</v>
          </cell>
          <cell r="AB828">
            <v>6.0075999999999992</v>
          </cell>
          <cell r="AC828">
            <v>6.6859999999999991</v>
          </cell>
          <cell r="AD828">
            <v>18.590599999999998</v>
          </cell>
          <cell r="AE828">
            <v>23.687099999999994</v>
          </cell>
          <cell r="AF828">
            <v>137.58610000000002</v>
          </cell>
        </row>
        <row r="829">
          <cell r="A829" t="str">
            <v>1999</v>
          </cell>
          <cell r="E829">
            <v>1999</v>
          </cell>
          <cell r="F829">
            <v>345.91410000000008</v>
          </cell>
          <cell r="G829">
            <v>142.6206</v>
          </cell>
          <cell r="H829">
            <v>863.01780000000008</v>
          </cell>
          <cell r="I829">
            <v>226.20699999999999</v>
          </cell>
          <cell r="J829">
            <v>727.2322999999999</v>
          </cell>
          <cell r="K829">
            <v>42.642699999999998</v>
          </cell>
          <cell r="L829">
            <v>443.63529999999997</v>
          </cell>
          <cell r="M829">
            <v>266.03739999999993</v>
          </cell>
          <cell r="N829">
            <v>272.85509999999994</v>
          </cell>
          <cell r="O829">
            <v>260.54509999999999</v>
          </cell>
          <cell r="P829">
            <v>965.33909999999992</v>
          </cell>
          <cell r="Q829">
            <v>995.58390000000009</v>
          </cell>
          <cell r="R829">
            <v>5562.0181000000002</v>
          </cell>
          <cell r="S829">
            <v>769.87499999999989</v>
          </cell>
          <cell r="T829">
            <v>6.2122000000000002</v>
          </cell>
          <cell r="U829">
            <v>2.6848999999999998</v>
          </cell>
          <cell r="V829">
            <v>18.1388</v>
          </cell>
          <cell r="W829">
            <v>4.6859000000000011</v>
          </cell>
          <cell r="X829">
            <v>23.5229</v>
          </cell>
          <cell r="Y829">
            <v>1.4344999999999999</v>
          </cell>
          <cell r="Z829">
            <v>10.041300000000001</v>
          </cell>
          <cell r="AA829">
            <v>3.4009</v>
          </cell>
          <cell r="AB829">
            <v>4.8122999999999996</v>
          </cell>
          <cell r="AC829">
            <v>7.9588000000000001</v>
          </cell>
          <cell r="AD829">
            <v>19.946900000000003</v>
          </cell>
          <cell r="AE829">
            <v>27.868099999999998</v>
          </cell>
          <cell r="AF829">
            <v>134.76069999999996</v>
          </cell>
        </row>
        <row r="830">
          <cell r="A830" t="str">
            <v>2000</v>
          </cell>
          <cell r="E830">
            <v>2000</v>
          </cell>
          <cell r="F830">
            <v>349.80340000000001</v>
          </cell>
          <cell r="G830">
            <v>144.48390000000003</v>
          </cell>
          <cell r="H830">
            <v>874.62959999999987</v>
          </cell>
          <cell r="I830">
            <v>229.0967</v>
          </cell>
          <cell r="J830">
            <v>746.66049999999996</v>
          </cell>
          <cell r="K830">
            <v>43.761599999999994</v>
          </cell>
          <cell r="L830">
            <v>450.0114999999999</v>
          </cell>
          <cell r="M830">
            <v>268.41059999999999</v>
          </cell>
          <cell r="N830">
            <v>276.55820000000006</v>
          </cell>
          <cell r="O830">
            <v>265.43039999999996</v>
          </cell>
          <cell r="P830">
            <v>977.84759999999994</v>
          </cell>
          <cell r="Q830">
            <v>1021.4187000000001</v>
          </cell>
          <cell r="R830">
            <v>5657.5281000000004</v>
          </cell>
          <cell r="S830">
            <v>790.4221</v>
          </cell>
          <cell r="T830">
            <v>6.6234999999999991</v>
          </cell>
          <cell r="U830">
            <v>3.2228999999999997</v>
          </cell>
          <cell r="V830">
            <v>20.489799999999999</v>
          </cell>
          <cell r="W830">
            <v>5.3811</v>
          </cell>
          <cell r="X830">
            <v>27.992900000000002</v>
          </cell>
          <cell r="Y830">
            <v>1.6222000000000001</v>
          </cell>
          <cell r="Z830">
            <v>8.1936000000000018</v>
          </cell>
          <cell r="AA830">
            <v>3.5503</v>
          </cell>
          <cell r="AB830">
            <v>4.6000000000000014</v>
          </cell>
          <cell r="AC830">
            <v>7.3491</v>
          </cell>
          <cell r="AD830">
            <v>20.929299999999998</v>
          </cell>
          <cell r="AE830">
            <v>34.900999999999996</v>
          </cell>
          <cell r="AF830">
            <v>145.29599999999996</v>
          </cell>
        </row>
        <row r="831">
          <cell r="A831" t="str">
            <v>2001</v>
          </cell>
          <cell r="E831">
            <v>2001</v>
          </cell>
          <cell r="F831">
            <v>353.79389999999995</v>
          </cell>
          <cell r="G831">
            <v>146.2895</v>
          </cell>
          <cell r="H831">
            <v>886.06979999999999</v>
          </cell>
          <cell r="I831">
            <v>232.553</v>
          </cell>
          <cell r="J831">
            <v>765.2899000000001</v>
          </cell>
          <cell r="K831">
            <v>44.778200000000005</v>
          </cell>
          <cell r="L831">
            <v>457.15270000000004</v>
          </cell>
          <cell r="M831">
            <v>271.00970000000007</v>
          </cell>
          <cell r="N831">
            <v>280.55119999999999</v>
          </cell>
          <cell r="O831">
            <v>269.83989999999994</v>
          </cell>
          <cell r="P831">
            <v>989.83019999999999</v>
          </cell>
          <cell r="Q831">
            <v>1044.2511999999999</v>
          </cell>
          <cell r="R831">
            <v>5748.9685000000009</v>
          </cell>
          <cell r="S831">
            <v>810.06810000000007</v>
          </cell>
          <cell r="T831">
            <v>6.8455000000000004</v>
          </cell>
          <cell r="U831">
            <v>3.1448999999999998</v>
          </cell>
          <cell r="V831">
            <v>20.1998</v>
          </cell>
          <cell r="W831">
            <v>5.9351999999999983</v>
          </cell>
          <cell r="X831">
            <v>27.231099999999998</v>
          </cell>
          <cell r="Y831">
            <v>1.6117000000000001</v>
          </cell>
          <cell r="Z831">
            <v>9.1464000000000016</v>
          </cell>
          <cell r="AA831">
            <v>3.7341000000000002</v>
          </cell>
          <cell r="AB831">
            <v>4.9638</v>
          </cell>
          <cell r="AC831">
            <v>7.1384999999999996</v>
          </cell>
          <cell r="AD831">
            <v>20.285400000000003</v>
          </cell>
          <cell r="AE831">
            <v>31.833600000000001</v>
          </cell>
          <cell r="AF831">
            <v>141.70440000000002</v>
          </cell>
        </row>
        <row r="832">
          <cell r="A832" t="str">
            <v>2002</v>
          </cell>
          <cell r="E832">
            <v>2002</v>
          </cell>
          <cell r="F832">
            <v>360.57820000000004</v>
          </cell>
          <cell r="G832">
            <v>148.77240000000003</v>
          </cell>
          <cell r="H832">
            <v>899.49350000000004</v>
          </cell>
          <cell r="I832">
            <v>235.96760000000003</v>
          </cell>
          <cell r="J832">
            <v>780.51199999999994</v>
          </cell>
          <cell r="K832">
            <v>45.504899999999992</v>
          </cell>
          <cell r="L832">
            <v>464.45709999999997</v>
          </cell>
          <cell r="M832">
            <v>274.48339999999996</v>
          </cell>
          <cell r="N832">
            <v>285.04609999999997</v>
          </cell>
          <cell r="O832">
            <v>274.48879999999997</v>
          </cell>
          <cell r="P832">
            <v>1004.059</v>
          </cell>
          <cell r="Q832">
            <v>1065.4315000000001</v>
          </cell>
          <cell r="R832">
            <v>5848.2358999999997</v>
          </cell>
          <cell r="S832">
            <v>826.01689999999996</v>
          </cell>
          <cell r="T832">
            <v>14.334899999999998</v>
          </cell>
          <cell r="U832">
            <v>4.852199999999999</v>
          </cell>
          <cell r="V832">
            <v>25.240399999999994</v>
          </cell>
          <cell r="W832">
            <v>7.0352999999999994</v>
          </cell>
          <cell r="X832">
            <v>31.889499999999998</v>
          </cell>
          <cell r="Y832">
            <v>2.1444999999999994</v>
          </cell>
          <cell r="Z832">
            <v>9.7217000000000038</v>
          </cell>
          <cell r="AA832">
            <v>5.3095000000000008</v>
          </cell>
          <cell r="AB832">
            <v>5.8311000000000002</v>
          </cell>
          <cell r="AC832">
            <v>10.4735</v>
          </cell>
          <cell r="AD832">
            <v>26.7745</v>
          </cell>
          <cell r="AE832">
            <v>38.933299999999988</v>
          </cell>
          <cell r="AF832">
            <v>175.78749999999999</v>
          </cell>
        </row>
        <row r="833">
          <cell r="A833" t="str">
            <v>2003</v>
          </cell>
          <cell r="E833">
            <v>2003</v>
          </cell>
          <cell r="F833">
            <v>367.66930000000002</v>
          </cell>
          <cell r="G833">
            <v>151.3151</v>
          </cell>
          <cell r="H833">
            <v>913.10630000000003</v>
          </cell>
          <cell r="I833">
            <v>239.60069999999999</v>
          </cell>
          <cell r="J833">
            <v>795.33930000000009</v>
          </cell>
          <cell r="K833">
            <v>46.273499999999999</v>
          </cell>
          <cell r="L833">
            <v>470.90050000000008</v>
          </cell>
          <cell r="M833">
            <v>278.22100000000006</v>
          </cell>
          <cell r="N833">
            <v>289.81259999999997</v>
          </cell>
          <cell r="O833">
            <v>279.16530000000006</v>
          </cell>
          <cell r="P833">
            <v>1018.9409999999999</v>
          </cell>
          <cell r="Q833">
            <v>1086.499</v>
          </cell>
          <cell r="R833">
            <v>5948.7945999999993</v>
          </cell>
          <cell r="S833">
            <v>841.61280000000011</v>
          </cell>
          <cell r="T833">
            <v>10.937500000000002</v>
          </cell>
          <cell r="U833">
            <v>4.2569999999999997</v>
          </cell>
          <cell r="V833">
            <v>23.470100000000002</v>
          </cell>
          <cell r="W833">
            <v>6.4275000000000011</v>
          </cell>
          <cell r="X833">
            <v>23.658399999999997</v>
          </cell>
          <cell r="Y833">
            <v>1.3786</v>
          </cell>
          <cell r="Z833">
            <v>8.8403999999999989</v>
          </cell>
          <cell r="AA833">
            <v>5.1369999999999996</v>
          </cell>
          <cell r="AB833">
            <v>5.910499999999999</v>
          </cell>
          <cell r="AC833">
            <v>7.6928999999999998</v>
          </cell>
          <cell r="AD833">
            <v>24.871200000000002</v>
          </cell>
          <cell r="AE833">
            <v>31.812800000000003</v>
          </cell>
          <cell r="AF833">
            <v>156.64500000000004</v>
          </cell>
        </row>
        <row r="834">
          <cell r="A834" t="str">
            <v>2004</v>
          </cell>
          <cell r="E834">
            <v>2004</v>
          </cell>
          <cell r="F834">
            <v>374.57160000000005</v>
          </cell>
          <cell r="G834">
            <v>153.70509999999999</v>
          </cell>
          <cell r="H834">
            <v>925.64249999999981</v>
          </cell>
          <cell r="I834">
            <v>243.10230000000001</v>
          </cell>
          <cell r="J834">
            <v>809.15589999999986</v>
          </cell>
          <cell r="K834">
            <v>47.037800000000004</v>
          </cell>
          <cell r="L834">
            <v>477.0326</v>
          </cell>
          <cell r="M834">
            <v>281.59210000000007</v>
          </cell>
          <cell r="N834">
            <v>294.55259999999998</v>
          </cell>
          <cell r="O834">
            <v>283.60130000000004</v>
          </cell>
          <cell r="P834">
            <v>1033.2651999999998</v>
          </cell>
          <cell r="Q834">
            <v>1105.4988000000001</v>
          </cell>
          <cell r="R834">
            <v>6043.6277999999993</v>
          </cell>
          <cell r="S834">
            <v>856.19369999999981</v>
          </cell>
          <cell r="T834">
            <v>10.880199999999997</v>
          </cell>
          <cell r="U834">
            <v>4.2053000000000003</v>
          </cell>
          <cell r="V834">
            <v>22.687000000000001</v>
          </cell>
          <cell r="W834">
            <v>6.3710000000000013</v>
          </cell>
          <cell r="X834">
            <v>22.683900000000005</v>
          </cell>
          <cell r="Y834">
            <v>1.3741000000000003</v>
          </cell>
          <cell r="Z834">
            <v>8.7370999999999981</v>
          </cell>
          <cell r="AA834">
            <v>4.8889999999999993</v>
          </cell>
          <cell r="AB834">
            <v>5.9689999999999985</v>
          </cell>
          <cell r="AC834">
            <v>7.5223000000000013</v>
          </cell>
          <cell r="AD834">
            <v>24.839799999999993</v>
          </cell>
          <cell r="AE834">
            <v>30.345800000000001</v>
          </cell>
          <cell r="AF834">
            <v>153.0966</v>
          </cell>
        </row>
        <row r="835">
          <cell r="A835" t="str">
            <v>2005</v>
          </cell>
          <cell r="E835">
            <v>2005</v>
          </cell>
          <cell r="F835">
            <v>381.57420000000008</v>
          </cell>
          <cell r="G835">
            <v>156.12049999999999</v>
          </cell>
          <cell r="H835">
            <v>938.12859999999989</v>
          </cell>
          <cell r="I835">
            <v>246.70930000000001</v>
          </cell>
          <cell r="J835">
            <v>822.0943000000002</v>
          </cell>
          <cell r="K835">
            <v>47.815100000000008</v>
          </cell>
          <cell r="L835">
            <v>482.94389999999999</v>
          </cell>
          <cell r="M835">
            <v>284.94209999999998</v>
          </cell>
          <cell r="N835">
            <v>299.35399999999993</v>
          </cell>
          <cell r="O835">
            <v>288.01229999999998</v>
          </cell>
          <cell r="P835">
            <v>1047.6098999999999</v>
          </cell>
          <cell r="Q835">
            <v>1123.8434</v>
          </cell>
          <cell r="R835">
            <v>6136.3597000000009</v>
          </cell>
          <cell r="S835">
            <v>869.90940000000023</v>
          </cell>
          <cell r="T835">
            <v>11.102899999999998</v>
          </cell>
          <cell r="U835">
            <v>4.331900000000001</v>
          </cell>
          <cell r="V835">
            <v>22.904899999999998</v>
          </cell>
          <cell r="W835">
            <v>6.5433000000000003</v>
          </cell>
          <cell r="X835">
            <v>21.823799999999999</v>
          </cell>
          <cell r="Y835">
            <v>1.3868</v>
          </cell>
          <cell r="Z835">
            <v>8.733900000000002</v>
          </cell>
          <cell r="AA835">
            <v>4.9960999999999993</v>
          </cell>
          <cell r="AB835">
            <v>6.1227999999999989</v>
          </cell>
          <cell r="AC835">
            <v>7.5639999999999992</v>
          </cell>
          <cell r="AD835">
            <v>25.368999999999996</v>
          </cell>
          <cell r="AE835">
            <v>30.266100000000005</v>
          </cell>
          <cell r="AF835">
            <v>153.53700000000001</v>
          </cell>
        </row>
        <row r="836">
          <cell r="A836" t="str">
            <v>2006</v>
          </cell>
          <cell r="E836">
            <v>2006</v>
          </cell>
          <cell r="F836">
            <v>388.42450000000002</v>
          </cell>
          <cell r="G836">
            <v>158.49359999999999</v>
          </cell>
          <cell r="H836">
            <v>950.29420000000005</v>
          </cell>
          <cell r="I836">
            <v>250.27870000000004</v>
          </cell>
          <cell r="J836">
            <v>834.67230000000006</v>
          </cell>
          <cell r="K836">
            <v>48.582200000000014</v>
          </cell>
          <cell r="L836">
            <v>488.5813</v>
          </cell>
          <cell r="M836">
            <v>288.25749999999994</v>
          </cell>
          <cell r="N836">
            <v>304.21300000000002</v>
          </cell>
          <cell r="O836">
            <v>292.26490000000001</v>
          </cell>
          <cell r="P836">
            <v>1061.6691000000001</v>
          </cell>
          <cell r="Q836">
            <v>1141.7026000000001</v>
          </cell>
          <cell r="R836">
            <v>6226.5189000000009</v>
          </cell>
          <cell r="S836">
            <v>883.25450000000012</v>
          </cell>
          <cell r="T836">
            <v>11.054399999999999</v>
          </cell>
          <cell r="U836">
            <v>4.3844999999999992</v>
          </cell>
          <cell r="V836">
            <v>22.838999999999999</v>
          </cell>
          <cell r="W836">
            <v>6.5649999999999995</v>
          </cell>
          <cell r="X836">
            <v>21.458099999999998</v>
          </cell>
          <cell r="Y836">
            <v>1.3680999999999996</v>
          </cell>
          <cell r="Z836">
            <v>8.6927999999999983</v>
          </cell>
          <cell r="AA836">
            <v>5.0967000000000011</v>
          </cell>
          <cell r="AB836">
            <v>6.2727999999999993</v>
          </cell>
          <cell r="AC836">
            <v>7.4611999999999981</v>
          </cell>
          <cell r="AD836">
            <v>25.562499999999993</v>
          </cell>
          <cell r="AE836">
            <v>30.3261</v>
          </cell>
          <cell r="AF836">
            <v>152.96720000000002</v>
          </cell>
        </row>
        <row r="837">
          <cell r="A837" t="str">
            <v>2007</v>
          </cell>
          <cell r="E837">
            <v>2007</v>
          </cell>
          <cell r="F837">
            <v>395.31130000000007</v>
          </cell>
          <cell r="G837">
            <v>160.81270000000001</v>
          </cell>
          <cell r="H837">
            <v>961.70269999999994</v>
          </cell>
          <cell r="I837">
            <v>253.76940000000002</v>
          </cell>
          <cell r="J837">
            <v>847.04869999999994</v>
          </cell>
          <cell r="K837">
            <v>49.331000000000003</v>
          </cell>
          <cell r="L837">
            <v>494.11849999999998</v>
          </cell>
          <cell r="M837">
            <v>291.57130000000001</v>
          </cell>
          <cell r="N837">
            <v>308.91049999999996</v>
          </cell>
          <cell r="O837">
            <v>296.2792</v>
          </cell>
          <cell r="P837">
            <v>1075.4574000000002</v>
          </cell>
          <cell r="Q837">
            <v>1157.8095000000001</v>
          </cell>
          <cell r="R837">
            <v>6314.4182000000001</v>
          </cell>
          <cell r="S837">
            <v>896.37969999999996</v>
          </cell>
          <cell r="T837">
            <v>11.186199999999999</v>
          </cell>
          <cell r="U837">
            <v>4.4237000000000002</v>
          </cell>
          <cell r="V837">
            <v>22.318899999999999</v>
          </cell>
          <cell r="W837">
            <v>6.5404</v>
          </cell>
          <cell r="X837">
            <v>21.236499999999999</v>
          </cell>
          <cell r="Y837">
            <v>1.3454999999999997</v>
          </cell>
          <cell r="Z837">
            <v>8.834500000000002</v>
          </cell>
          <cell r="AA837">
            <v>5.2321</v>
          </cell>
          <cell r="AB837">
            <v>6.2086000000000006</v>
          </cell>
          <cell r="AC837">
            <v>7.2731000000000003</v>
          </cell>
          <cell r="AD837">
            <v>25.742899999999999</v>
          </cell>
          <cell r="AE837">
            <v>29.079599999999999</v>
          </cell>
          <cell r="AF837">
            <v>153.14920000000001</v>
          </cell>
        </row>
        <row r="838">
          <cell r="A838" t="str">
            <v>2008</v>
          </cell>
          <cell r="E838">
            <v>2008</v>
          </cell>
          <cell r="F838">
            <v>402.3064</v>
          </cell>
          <cell r="G838">
            <v>163.1481</v>
          </cell>
          <cell r="H838">
            <v>973.12909999999988</v>
          </cell>
          <cell r="I838">
            <v>257.27269999999999</v>
          </cell>
          <cell r="J838">
            <v>859.62839999999994</v>
          </cell>
          <cell r="K838">
            <v>50.086000000000006</v>
          </cell>
          <cell r="L838">
            <v>499.34420000000006</v>
          </cell>
          <cell r="M838">
            <v>294.8252</v>
          </cell>
          <cell r="N838">
            <v>313.87419999999992</v>
          </cell>
          <cell r="O838">
            <v>300.24039999999997</v>
          </cell>
          <cell r="P838">
            <v>1089.0166000000002</v>
          </cell>
          <cell r="Q838">
            <v>1174.5499</v>
          </cell>
          <cell r="R838">
            <v>6402.9866000000002</v>
          </cell>
          <cell r="S838">
            <v>909.71439999999996</v>
          </cell>
          <cell r="T838">
            <v>11.373200000000001</v>
          </cell>
          <cell r="U838">
            <v>4.5241999999999987</v>
          </cell>
          <cell r="V838">
            <v>22.553600000000003</v>
          </cell>
          <cell r="W838">
            <v>6.5987</v>
          </cell>
          <cell r="X838">
            <v>21.413699999999995</v>
          </cell>
          <cell r="Y838">
            <v>1.3431999999999999</v>
          </cell>
          <cell r="Z838">
            <v>8.7818999999999985</v>
          </cell>
          <cell r="AA838">
            <v>5.3238000000000003</v>
          </cell>
          <cell r="AB838">
            <v>6.5730000000000004</v>
          </cell>
          <cell r="AC838">
            <v>7.2620000000000005</v>
          </cell>
          <cell r="AD838">
            <v>25.925599999999996</v>
          </cell>
          <cell r="AE838">
            <v>30.173600000000004</v>
          </cell>
          <cell r="AF838">
            <v>155.65089999999998</v>
          </cell>
        </row>
        <row r="839">
          <cell r="A839" t="str">
            <v>2009</v>
          </cell>
          <cell r="E839">
            <v>2009</v>
          </cell>
          <cell r="F839">
            <v>408.85910000000001</v>
          </cell>
          <cell r="G839">
            <v>165.41370000000001</v>
          </cell>
          <cell r="H839">
            <v>984.96140000000003</v>
          </cell>
          <cell r="I839">
            <v>260.75639999999999</v>
          </cell>
          <cell r="J839">
            <v>872.09220000000005</v>
          </cell>
          <cell r="K839">
            <v>50.848899999999993</v>
          </cell>
          <cell r="L839">
            <v>504.24090000000001</v>
          </cell>
          <cell r="M839">
            <v>297.77009999999996</v>
          </cell>
          <cell r="N839">
            <v>318.8415</v>
          </cell>
          <cell r="O839">
            <v>304.26060000000001</v>
          </cell>
          <cell r="P839">
            <v>1101.4242000000002</v>
          </cell>
          <cell r="Q839">
            <v>1190.3410999999999</v>
          </cell>
          <cell r="R839">
            <v>6489.1990999999989</v>
          </cell>
          <cell r="S839">
            <v>922.94110000000001</v>
          </cell>
          <cell r="T839">
            <v>11.004299999999999</v>
          </cell>
          <cell r="U839">
            <v>4.5337999999999985</v>
          </cell>
          <cell r="V839">
            <v>23.171700000000001</v>
          </cell>
          <cell r="W839">
            <v>6.6227</v>
          </cell>
          <cell r="X839">
            <v>21.265899999999998</v>
          </cell>
          <cell r="Y839">
            <v>1.3454999999999999</v>
          </cell>
          <cell r="Z839">
            <v>8.7172000000000001</v>
          </cell>
          <cell r="AA839">
            <v>5.1674999999999995</v>
          </cell>
          <cell r="AB839">
            <v>6.6764000000000001</v>
          </cell>
          <cell r="AC839">
            <v>7.358200000000001</v>
          </cell>
          <cell r="AD839">
            <v>25.154999999999998</v>
          </cell>
          <cell r="AE839">
            <v>29.636399999999995</v>
          </cell>
          <cell r="AF839">
            <v>154.99250000000001</v>
          </cell>
        </row>
        <row r="840">
          <cell r="A840" t="str">
            <v>2010</v>
          </cell>
          <cell r="E840">
            <v>2010</v>
          </cell>
          <cell r="F840">
            <v>415.51100000000008</v>
          </cell>
          <cell r="G840">
            <v>167.70140000000001</v>
          </cell>
          <cell r="H840">
            <v>996.87200000000007</v>
          </cell>
          <cell r="I840">
            <v>264.255</v>
          </cell>
          <cell r="J840">
            <v>884.73909999999989</v>
          </cell>
          <cell r="K840">
            <v>51.6175</v>
          </cell>
          <cell r="L840">
            <v>508.65190000000001</v>
          </cell>
          <cell r="M840">
            <v>300.70210000000009</v>
          </cell>
          <cell r="N840">
            <v>324.52359999999999</v>
          </cell>
          <cell r="O840">
            <v>308.20390000000003</v>
          </cell>
          <cell r="P840">
            <v>1113.7552000000001</v>
          </cell>
          <cell r="Q840">
            <v>1206.7170000000001</v>
          </cell>
          <cell r="R840">
            <v>6576.3000999999986</v>
          </cell>
          <cell r="S840">
            <v>936.35659999999984</v>
          </cell>
          <cell r="T840">
            <v>11.169</v>
          </cell>
          <cell r="U840">
            <v>4.6272000000000002</v>
          </cell>
          <cell r="V840">
            <v>23.450800000000001</v>
          </cell>
          <cell r="W840">
            <v>6.6747000000000005</v>
          </cell>
          <cell r="X840">
            <v>21.419899999999998</v>
          </cell>
          <cell r="Y840">
            <v>1.3401999999999996</v>
          </cell>
          <cell r="Z840">
            <v>8.5111000000000043</v>
          </cell>
          <cell r="AA840">
            <v>5.3125</v>
          </cell>
          <cell r="AB840">
            <v>7.4969999999999981</v>
          </cell>
          <cell r="AC840">
            <v>7.3181999999999992</v>
          </cell>
          <cell r="AD840">
            <v>25.411099999999994</v>
          </cell>
          <cell r="AE840">
            <v>30.586199999999998</v>
          </cell>
          <cell r="AF840">
            <v>157.51509999999999</v>
          </cell>
        </row>
      </sheetData>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1:D316"/>
  <sheetViews>
    <sheetView topLeftCell="A13" workbookViewId="0">
      <selection activeCell="C22" sqref="A22:C38"/>
    </sheetView>
  </sheetViews>
  <sheetFormatPr defaultColWidth="9.109375" defaultRowHeight="13.2" x14ac:dyDescent="0.25"/>
  <cols>
    <col min="1" max="1" width="3.109375" style="91" customWidth="1" collapsed="1"/>
    <col min="2" max="2" width="11" style="91" customWidth="1" collapsed="1"/>
    <col min="3" max="16384" width="9.109375" style="91" collapsed="1"/>
  </cols>
  <sheetData>
    <row r="1" spans="2:2" s="85" customFormat="1" x14ac:dyDescent="0.25"/>
    <row r="2" spans="2:2" s="87" customFormat="1" ht="15.6" x14ac:dyDescent="0.3">
      <c r="B2" s="86" t="s">
        <v>103</v>
      </c>
    </row>
    <row r="3" spans="2:2" s="85" customFormat="1" x14ac:dyDescent="0.25"/>
    <row r="4" spans="2:2" s="85" customFormat="1" x14ac:dyDescent="0.25">
      <c r="B4" s="88" t="s">
        <v>109</v>
      </c>
    </row>
    <row r="5" spans="2:2" s="85" customFormat="1" x14ac:dyDescent="0.25">
      <c r="B5" s="89" t="s">
        <v>110</v>
      </c>
    </row>
    <row r="6" spans="2:2" s="85" customFormat="1" x14ac:dyDescent="0.25">
      <c r="B6" s="89" t="s">
        <v>111</v>
      </c>
    </row>
    <row r="7" spans="2:2" s="85" customFormat="1" x14ac:dyDescent="0.25">
      <c r="B7" s="89" t="s">
        <v>112</v>
      </c>
    </row>
    <row r="8" spans="2:2" s="85" customFormat="1" x14ac:dyDescent="0.25">
      <c r="B8" s="89"/>
    </row>
    <row r="9" spans="2:2" s="85" customFormat="1" x14ac:dyDescent="0.25">
      <c r="B9" s="88" t="s">
        <v>133</v>
      </c>
    </row>
    <row r="10" spans="2:2" s="85" customFormat="1" x14ac:dyDescent="0.25">
      <c r="B10" s="89"/>
    </row>
    <row r="11" spans="2:2" s="85" customFormat="1" x14ac:dyDescent="0.25">
      <c r="B11" s="88" t="s">
        <v>104</v>
      </c>
    </row>
    <row r="12" spans="2:2" s="85" customFormat="1" x14ac:dyDescent="0.25"/>
    <row r="13" spans="2:2" s="85" customFormat="1" x14ac:dyDescent="0.25">
      <c r="B13" s="92" t="s">
        <v>114</v>
      </c>
    </row>
    <row r="14" spans="2:2" s="85" customFormat="1" x14ac:dyDescent="0.25"/>
    <row r="15" spans="2:2" s="85" customFormat="1" x14ac:dyDescent="0.25">
      <c r="B15" s="90" t="s">
        <v>105</v>
      </c>
    </row>
    <row r="16" spans="2:2" s="85" customFormat="1" x14ac:dyDescent="0.25">
      <c r="B16" s="93" t="s">
        <v>106</v>
      </c>
    </row>
    <row r="17" spans="2:4" s="85" customFormat="1" x14ac:dyDescent="0.25">
      <c r="B17" s="93" t="s">
        <v>107</v>
      </c>
    </row>
    <row r="18" spans="2:4" s="85" customFormat="1" x14ac:dyDescent="0.25">
      <c r="B18" s="93" t="s">
        <v>108</v>
      </c>
    </row>
    <row r="19" spans="2:4" s="85" customFormat="1" x14ac:dyDescent="0.25"/>
    <row r="20" spans="2:4" s="85" customFormat="1" x14ac:dyDescent="0.25"/>
    <row r="21" spans="2:4" s="85" customFormat="1" x14ac:dyDescent="0.25">
      <c r="B21" s="90" t="s">
        <v>115</v>
      </c>
    </row>
    <row r="22" spans="2:4" s="85" customFormat="1" x14ac:dyDescent="0.25">
      <c r="B22" s="94" t="s">
        <v>12</v>
      </c>
      <c r="C22" s="94" t="s">
        <v>116</v>
      </c>
      <c r="D22" s="95"/>
    </row>
    <row r="23" spans="2:4" s="85" customFormat="1" x14ac:dyDescent="0.25">
      <c r="B23" s="94" t="s">
        <v>13</v>
      </c>
      <c r="C23" s="94" t="s">
        <v>132</v>
      </c>
      <c r="D23" s="95"/>
    </row>
    <row r="24" spans="2:4" s="85" customFormat="1" x14ac:dyDescent="0.25">
      <c r="B24" s="94" t="s">
        <v>14</v>
      </c>
      <c r="C24" s="94" t="s">
        <v>117</v>
      </c>
      <c r="D24" s="95"/>
    </row>
    <row r="25" spans="2:4" s="85" customFormat="1" x14ac:dyDescent="0.25">
      <c r="B25" s="94" t="s">
        <v>15</v>
      </c>
      <c r="C25" s="94" t="s">
        <v>118</v>
      </c>
      <c r="D25" s="95"/>
    </row>
    <row r="26" spans="2:4" s="85" customFormat="1" x14ac:dyDescent="0.25">
      <c r="B26" s="94" t="s">
        <v>16</v>
      </c>
      <c r="C26" s="94" t="s">
        <v>119</v>
      </c>
      <c r="D26" s="95"/>
    </row>
    <row r="27" spans="2:4" s="85" customFormat="1" x14ac:dyDescent="0.25">
      <c r="B27" s="94" t="s">
        <v>17</v>
      </c>
      <c r="C27" s="94" t="s">
        <v>120</v>
      </c>
      <c r="D27" s="95"/>
    </row>
    <row r="28" spans="2:4" s="85" customFormat="1" x14ac:dyDescent="0.25">
      <c r="B28" s="94" t="s">
        <v>18</v>
      </c>
      <c r="C28" s="94" t="s">
        <v>121</v>
      </c>
      <c r="D28" s="95"/>
    </row>
    <row r="29" spans="2:4" s="85" customFormat="1" x14ac:dyDescent="0.25">
      <c r="B29" s="94" t="s">
        <v>19</v>
      </c>
      <c r="C29" s="94" t="s">
        <v>122</v>
      </c>
      <c r="D29" s="95"/>
    </row>
    <row r="30" spans="2:4" s="85" customFormat="1" x14ac:dyDescent="0.25">
      <c r="B30" s="94" t="s">
        <v>20</v>
      </c>
      <c r="C30" s="94" t="s">
        <v>123</v>
      </c>
      <c r="D30" s="95"/>
    </row>
    <row r="31" spans="2:4" s="85" customFormat="1" x14ac:dyDescent="0.25">
      <c r="B31" s="94" t="s">
        <v>21</v>
      </c>
      <c r="C31" s="94" t="s">
        <v>124</v>
      </c>
      <c r="D31" s="95"/>
    </row>
    <row r="32" spans="2:4" s="85" customFormat="1" x14ac:dyDescent="0.25">
      <c r="B32" s="94" t="s">
        <v>22</v>
      </c>
      <c r="C32" s="94" t="s">
        <v>125</v>
      </c>
      <c r="D32" s="95"/>
    </row>
    <row r="33" spans="2:4" s="85" customFormat="1" x14ac:dyDescent="0.25">
      <c r="B33" s="94" t="s">
        <v>23</v>
      </c>
      <c r="C33" s="94" t="s">
        <v>126</v>
      </c>
      <c r="D33" s="95"/>
    </row>
    <row r="34" spans="2:4" s="85" customFormat="1" x14ac:dyDescent="0.25">
      <c r="B34" s="94" t="s">
        <v>24</v>
      </c>
      <c r="C34" s="94" t="s">
        <v>127</v>
      </c>
      <c r="D34" s="95"/>
    </row>
    <row r="35" spans="2:4" s="85" customFormat="1" x14ac:dyDescent="0.25">
      <c r="B35" s="94" t="s">
        <v>25</v>
      </c>
      <c r="C35" s="94" t="s">
        <v>128</v>
      </c>
      <c r="D35" s="95"/>
    </row>
    <row r="36" spans="2:4" s="85" customFormat="1" x14ac:dyDescent="0.25">
      <c r="B36" s="94" t="s">
        <v>26</v>
      </c>
      <c r="C36" s="94" t="s">
        <v>129</v>
      </c>
      <c r="D36" s="95"/>
    </row>
    <row r="37" spans="2:4" s="85" customFormat="1" x14ac:dyDescent="0.25">
      <c r="B37" s="94" t="s">
        <v>27</v>
      </c>
      <c r="C37" s="94" t="s">
        <v>130</v>
      </c>
      <c r="D37" s="95"/>
    </row>
    <row r="38" spans="2:4" s="85" customFormat="1" x14ac:dyDescent="0.25">
      <c r="B38" s="94" t="s">
        <v>28</v>
      </c>
      <c r="C38" s="94" t="s">
        <v>131</v>
      </c>
      <c r="D38" s="95"/>
    </row>
    <row r="39" spans="2:4" s="85" customFormat="1" x14ac:dyDescent="0.25"/>
    <row r="40" spans="2:4" s="85" customFormat="1" x14ac:dyDescent="0.25"/>
    <row r="41" spans="2:4" s="85" customFormat="1" x14ac:dyDescent="0.25"/>
    <row r="42" spans="2:4" s="85" customFormat="1" x14ac:dyDescent="0.25"/>
    <row r="43" spans="2:4" s="85" customFormat="1" x14ac:dyDescent="0.25"/>
    <row r="44" spans="2:4" s="85" customFormat="1" x14ac:dyDescent="0.25"/>
    <row r="45" spans="2:4" s="85" customFormat="1" x14ac:dyDescent="0.25"/>
    <row r="46" spans="2:4" s="85" customFormat="1" x14ac:dyDescent="0.25"/>
    <row r="47" spans="2:4" s="85" customFormat="1" x14ac:dyDescent="0.25"/>
    <row r="48" spans="2:4" s="85" customFormat="1" x14ac:dyDescent="0.25"/>
    <row r="49" s="85" customFormat="1" x14ac:dyDescent="0.25"/>
    <row r="50" s="85" customFormat="1" x14ac:dyDescent="0.25"/>
    <row r="51" s="85" customFormat="1" x14ac:dyDescent="0.25"/>
    <row r="52" s="85" customFormat="1" x14ac:dyDescent="0.25"/>
    <row r="53" s="85" customFormat="1" x14ac:dyDescent="0.25"/>
    <row r="54" s="85" customFormat="1" x14ac:dyDescent="0.25"/>
    <row r="55" s="85" customFormat="1" x14ac:dyDescent="0.25"/>
    <row r="56" s="85" customFormat="1" x14ac:dyDescent="0.25"/>
    <row r="57" s="85" customFormat="1" x14ac:dyDescent="0.25"/>
    <row r="58" s="85" customFormat="1" x14ac:dyDescent="0.25"/>
    <row r="59" s="85" customFormat="1" x14ac:dyDescent="0.25"/>
    <row r="60" s="85" customFormat="1" x14ac:dyDescent="0.25"/>
    <row r="61" s="85" customFormat="1" x14ac:dyDescent="0.25"/>
    <row r="62" s="85" customFormat="1" x14ac:dyDescent="0.25"/>
    <row r="63" s="85" customFormat="1" x14ac:dyDescent="0.25"/>
    <row r="64" s="85" customFormat="1" x14ac:dyDescent="0.25"/>
    <row r="65" s="85" customFormat="1" x14ac:dyDescent="0.25"/>
    <row r="66" s="85" customFormat="1" x14ac:dyDescent="0.25"/>
    <row r="67" s="85" customFormat="1" x14ac:dyDescent="0.25"/>
    <row r="68" s="85" customFormat="1" x14ac:dyDescent="0.25"/>
    <row r="69" s="85" customFormat="1" x14ac:dyDescent="0.25"/>
    <row r="70" s="85" customFormat="1" x14ac:dyDescent="0.25"/>
    <row r="71" s="85" customFormat="1" x14ac:dyDescent="0.25"/>
    <row r="72" s="85" customFormat="1" x14ac:dyDescent="0.25"/>
    <row r="73" s="85" customFormat="1" x14ac:dyDescent="0.25"/>
    <row r="74" s="85" customFormat="1" x14ac:dyDescent="0.25"/>
    <row r="75" s="85" customFormat="1" x14ac:dyDescent="0.25"/>
    <row r="76" s="85" customFormat="1" x14ac:dyDescent="0.25"/>
    <row r="77" s="85" customFormat="1" x14ac:dyDescent="0.25"/>
    <row r="78" s="85" customFormat="1" x14ac:dyDescent="0.25"/>
    <row r="79" s="85" customFormat="1" x14ac:dyDescent="0.25"/>
    <row r="80" s="85" customFormat="1" x14ac:dyDescent="0.25"/>
    <row r="81" s="85" customFormat="1" x14ac:dyDescent="0.25"/>
    <row r="82" s="85" customFormat="1" x14ac:dyDescent="0.25"/>
    <row r="83" s="85" customFormat="1" x14ac:dyDescent="0.25"/>
    <row r="84" s="85" customFormat="1" x14ac:dyDescent="0.25"/>
    <row r="85" s="85" customFormat="1" x14ac:dyDescent="0.25"/>
    <row r="86" s="85" customFormat="1" x14ac:dyDescent="0.25"/>
    <row r="87" s="85" customFormat="1" x14ac:dyDescent="0.25"/>
    <row r="88" s="85" customFormat="1" x14ac:dyDescent="0.25"/>
    <row r="89" s="85" customFormat="1" x14ac:dyDescent="0.25"/>
    <row r="90" s="85" customFormat="1" x14ac:dyDescent="0.25"/>
    <row r="91" s="85" customFormat="1" x14ac:dyDescent="0.25"/>
    <row r="92" s="85" customFormat="1" x14ac:dyDescent="0.25"/>
    <row r="93" s="85" customFormat="1" x14ac:dyDescent="0.25"/>
    <row r="94" s="85" customFormat="1" x14ac:dyDescent="0.25"/>
    <row r="95" s="85" customFormat="1" x14ac:dyDescent="0.25"/>
    <row r="96" s="85" customFormat="1" x14ac:dyDescent="0.25"/>
    <row r="97" s="85" customFormat="1" x14ac:dyDescent="0.25"/>
    <row r="98" s="85" customFormat="1" x14ac:dyDescent="0.25"/>
    <row r="99" s="85" customFormat="1" x14ac:dyDescent="0.25"/>
    <row r="100" s="85" customFormat="1" x14ac:dyDescent="0.25"/>
    <row r="101" s="85" customFormat="1" x14ac:dyDescent="0.25"/>
    <row r="102" s="85" customFormat="1" x14ac:dyDescent="0.25"/>
    <row r="103" s="85" customFormat="1" x14ac:dyDescent="0.25"/>
    <row r="104" s="85" customFormat="1" x14ac:dyDescent="0.25"/>
    <row r="105" s="85" customFormat="1" x14ac:dyDescent="0.25"/>
    <row r="106" s="85" customFormat="1" x14ac:dyDescent="0.25"/>
    <row r="107" s="85" customFormat="1" x14ac:dyDescent="0.25"/>
    <row r="108" s="85" customFormat="1" x14ac:dyDescent="0.25"/>
    <row r="109" s="85" customFormat="1" x14ac:dyDescent="0.25"/>
    <row r="110" s="85" customFormat="1" x14ac:dyDescent="0.25"/>
    <row r="111" s="85" customFormat="1" x14ac:dyDescent="0.25"/>
    <row r="112" s="85" customFormat="1" x14ac:dyDescent="0.25"/>
    <row r="113" s="85" customFormat="1" x14ac:dyDescent="0.25"/>
    <row r="114" s="85" customFormat="1" x14ac:dyDescent="0.25"/>
    <row r="115" s="85" customFormat="1" x14ac:dyDescent="0.25"/>
    <row r="116" s="85" customFormat="1" x14ac:dyDescent="0.25"/>
    <row r="117" s="85" customFormat="1" x14ac:dyDescent="0.25"/>
    <row r="118" s="85" customFormat="1" x14ac:dyDescent="0.25"/>
    <row r="119" s="85" customFormat="1" x14ac:dyDescent="0.25"/>
    <row r="120" s="85" customFormat="1" x14ac:dyDescent="0.25"/>
    <row r="121" s="85" customFormat="1" x14ac:dyDescent="0.25"/>
    <row r="122" s="85" customFormat="1" x14ac:dyDescent="0.25"/>
    <row r="123" s="85" customFormat="1" x14ac:dyDescent="0.25"/>
    <row r="124" s="85" customFormat="1" x14ac:dyDescent="0.25"/>
    <row r="125" s="85" customFormat="1" x14ac:dyDescent="0.25"/>
    <row r="126" s="85" customFormat="1" x14ac:dyDescent="0.25"/>
    <row r="127" s="85" customFormat="1" x14ac:dyDescent="0.25"/>
    <row r="128" s="85" customFormat="1" x14ac:dyDescent="0.25"/>
    <row r="129" s="85" customFormat="1" x14ac:dyDescent="0.25"/>
    <row r="130" s="85" customFormat="1" x14ac:dyDescent="0.25"/>
    <row r="131" s="85" customFormat="1" x14ac:dyDescent="0.25"/>
    <row r="132" s="85" customFormat="1" x14ac:dyDescent="0.25"/>
    <row r="133" s="85" customFormat="1" x14ac:dyDescent="0.25"/>
    <row r="134" s="85" customFormat="1" x14ac:dyDescent="0.25"/>
    <row r="135" s="85" customFormat="1" x14ac:dyDescent="0.25"/>
    <row r="136" s="85" customFormat="1" x14ac:dyDescent="0.25"/>
    <row r="137" s="85" customFormat="1" x14ac:dyDescent="0.25"/>
    <row r="138" s="85" customFormat="1" x14ac:dyDescent="0.25"/>
    <row r="139" s="85" customFormat="1" x14ac:dyDescent="0.25"/>
    <row r="140" s="85" customFormat="1" x14ac:dyDescent="0.25"/>
    <row r="141" s="85" customFormat="1" x14ac:dyDescent="0.25"/>
    <row r="142" s="85" customFormat="1" x14ac:dyDescent="0.25"/>
    <row r="143" s="85" customFormat="1" x14ac:dyDescent="0.25"/>
    <row r="144" s="85" customFormat="1" x14ac:dyDescent="0.25"/>
    <row r="145" s="85" customFormat="1" x14ac:dyDescent="0.25"/>
    <row r="146" s="85" customFormat="1" x14ac:dyDescent="0.25"/>
    <row r="147" s="85" customFormat="1" x14ac:dyDescent="0.25"/>
    <row r="148" s="85" customFormat="1" x14ac:dyDescent="0.25"/>
    <row r="149" s="85" customFormat="1" x14ac:dyDescent="0.25"/>
    <row r="150" s="85" customFormat="1" x14ac:dyDescent="0.25"/>
    <row r="151" s="85" customFormat="1" x14ac:dyDescent="0.25"/>
    <row r="152" s="85" customFormat="1" x14ac:dyDescent="0.25"/>
    <row r="153" s="85" customFormat="1" x14ac:dyDescent="0.25"/>
    <row r="154" s="85" customFormat="1" x14ac:dyDescent="0.25"/>
    <row r="155" s="85" customFormat="1" x14ac:dyDescent="0.25"/>
    <row r="156" s="85" customFormat="1" x14ac:dyDescent="0.25"/>
    <row r="157" s="85" customFormat="1" x14ac:dyDescent="0.25"/>
    <row r="158" s="85" customFormat="1" x14ac:dyDescent="0.25"/>
    <row r="159" s="85" customFormat="1" x14ac:dyDescent="0.25"/>
    <row r="160" s="85" customFormat="1" x14ac:dyDescent="0.25"/>
    <row r="161" s="85" customFormat="1" x14ac:dyDescent="0.25"/>
    <row r="162" s="85" customFormat="1" x14ac:dyDescent="0.25"/>
    <row r="163" s="85" customFormat="1" x14ac:dyDescent="0.25"/>
    <row r="164" s="85" customFormat="1" x14ac:dyDescent="0.25"/>
    <row r="165" s="85" customFormat="1" x14ac:dyDescent="0.25"/>
    <row r="166" s="85" customFormat="1" x14ac:dyDescent="0.25"/>
    <row r="167" s="85" customFormat="1" x14ac:dyDescent="0.25"/>
    <row r="168" s="85" customFormat="1" x14ac:dyDescent="0.25"/>
    <row r="169" s="85" customFormat="1" x14ac:dyDescent="0.25"/>
    <row r="170" s="85" customFormat="1" x14ac:dyDescent="0.25"/>
    <row r="171" s="85" customFormat="1" x14ac:dyDescent="0.25"/>
    <row r="172" s="85" customFormat="1" x14ac:dyDescent="0.25"/>
    <row r="173" s="85" customFormat="1" x14ac:dyDescent="0.25"/>
    <row r="174" s="85" customFormat="1" x14ac:dyDescent="0.25"/>
    <row r="175" s="85" customFormat="1" x14ac:dyDescent="0.25"/>
    <row r="176" s="85" customFormat="1" x14ac:dyDescent="0.25"/>
    <row r="177" s="85" customFormat="1" x14ac:dyDescent="0.25"/>
    <row r="178" s="85" customFormat="1" x14ac:dyDescent="0.25"/>
    <row r="179" s="85" customFormat="1" x14ac:dyDescent="0.25"/>
    <row r="180" s="85" customFormat="1" x14ac:dyDescent="0.25"/>
    <row r="181" s="85" customFormat="1" x14ac:dyDescent="0.25"/>
    <row r="182" s="85" customFormat="1" x14ac:dyDescent="0.25"/>
    <row r="183" s="85" customFormat="1" x14ac:dyDescent="0.25"/>
    <row r="184" s="85" customFormat="1" x14ac:dyDescent="0.25"/>
    <row r="185" s="85" customFormat="1" x14ac:dyDescent="0.25"/>
    <row r="186" s="85" customFormat="1" x14ac:dyDescent="0.25"/>
    <row r="187" s="85" customFormat="1" x14ac:dyDescent="0.25"/>
    <row r="188" s="85" customFormat="1" x14ac:dyDescent="0.25"/>
    <row r="189" s="85" customFormat="1" x14ac:dyDescent="0.25"/>
    <row r="190" s="85" customFormat="1" x14ac:dyDescent="0.25"/>
    <row r="191" s="85" customFormat="1" x14ac:dyDescent="0.25"/>
    <row r="192" s="85" customFormat="1" x14ac:dyDescent="0.25"/>
    <row r="193" s="85" customFormat="1" x14ac:dyDescent="0.25"/>
    <row r="194" s="85" customFormat="1" x14ac:dyDescent="0.25"/>
    <row r="195" s="85" customFormat="1" x14ac:dyDescent="0.25"/>
    <row r="196" s="85" customFormat="1" x14ac:dyDescent="0.25"/>
    <row r="197" s="85" customFormat="1" x14ac:dyDescent="0.25"/>
    <row r="198" s="85" customFormat="1" x14ac:dyDescent="0.25"/>
    <row r="199" s="85" customFormat="1" x14ac:dyDescent="0.25"/>
    <row r="200" s="85" customFormat="1" x14ac:dyDescent="0.25"/>
    <row r="201" s="85" customFormat="1" x14ac:dyDescent="0.25"/>
    <row r="202" s="85" customFormat="1" x14ac:dyDescent="0.25"/>
    <row r="203" s="85" customFormat="1" x14ac:dyDescent="0.25"/>
    <row r="204" s="85" customFormat="1" x14ac:dyDescent="0.25"/>
    <row r="205" s="85" customFormat="1" x14ac:dyDescent="0.25"/>
    <row r="206" s="85" customFormat="1" x14ac:dyDescent="0.25"/>
    <row r="207" s="85" customFormat="1" x14ac:dyDescent="0.25"/>
    <row r="208" s="85" customFormat="1" x14ac:dyDescent="0.25"/>
    <row r="209" s="85" customFormat="1" x14ac:dyDescent="0.25"/>
    <row r="210" s="85" customFormat="1" x14ac:dyDescent="0.25"/>
    <row r="211" s="85" customFormat="1" x14ac:dyDescent="0.25"/>
    <row r="212" s="85" customFormat="1" x14ac:dyDescent="0.25"/>
    <row r="213" s="85" customFormat="1" x14ac:dyDescent="0.25"/>
    <row r="214" s="85" customFormat="1" x14ac:dyDescent="0.25"/>
    <row r="215" s="85" customFormat="1" x14ac:dyDescent="0.25"/>
    <row r="216" s="85" customFormat="1" x14ac:dyDescent="0.25"/>
    <row r="217" s="85" customFormat="1" x14ac:dyDescent="0.25"/>
    <row r="218" s="85" customFormat="1" x14ac:dyDescent="0.25"/>
    <row r="219" s="85" customFormat="1" x14ac:dyDescent="0.25"/>
    <row r="220" s="85" customFormat="1" x14ac:dyDescent="0.25"/>
    <row r="221" s="85" customFormat="1" x14ac:dyDescent="0.25"/>
    <row r="222" s="85" customFormat="1" x14ac:dyDescent="0.25"/>
    <row r="223" s="85" customFormat="1" x14ac:dyDescent="0.25"/>
    <row r="224" s="85" customFormat="1" x14ac:dyDescent="0.25"/>
    <row r="225" s="85" customFormat="1" x14ac:dyDescent="0.25"/>
    <row r="226" s="85" customFormat="1" x14ac:dyDescent="0.25"/>
    <row r="227" s="85" customFormat="1" x14ac:dyDescent="0.25"/>
    <row r="228" s="85" customFormat="1" x14ac:dyDescent="0.25"/>
    <row r="229" s="85" customFormat="1" x14ac:dyDescent="0.25"/>
    <row r="230" s="85" customFormat="1" x14ac:dyDescent="0.25"/>
    <row r="231" s="85" customFormat="1" x14ac:dyDescent="0.25"/>
    <row r="232" s="85" customFormat="1" x14ac:dyDescent="0.25"/>
    <row r="233" s="85" customFormat="1" x14ac:dyDescent="0.25"/>
    <row r="234" s="85" customFormat="1" x14ac:dyDescent="0.25"/>
    <row r="235" s="85" customFormat="1" x14ac:dyDescent="0.25"/>
    <row r="236" s="85" customFormat="1" x14ac:dyDescent="0.25"/>
    <row r="237" s="85" customFormat="1" x14ac:dyDescent="0.25"/>
    <row r="238" s="85" customFormat="1" x14ac:dyDescent="0.25"/>
    <row r="239" s="85" customFormat="1" x14ac:dyDescent="0.25"/>
    <row r="240" s="85" customFormat="1" x14ac:dyDescent="0.25"/>
    <row r="241" s="85" customFormat="1" x14ac:dyDescent="0.25"/>
    <row r="242" s="85" customFormat="1" x14ac:dyDescent="0.25"/>
    <row r="243" s="85" customFormat="1" x14ac:dyDescent="0.25"/>
    <row r="244" s="85" customFormat="1" x14ac:dyDescent="0.25"/>
    <row r="245" s="85" customFormat="1" x14ac:dyDescent="0.25"/>
    <row r="246" s="85" customFormat="1" x14ac:dyDescent="0.25"/>
    <row r="247" s="85" customFormat="1" x14ac:dyDescent="0.25"/>
    <row r="248" s="85" customFormat="1" x14ac:dyDescent="0.25"/>
    <row r="249" s="85" customFormat="1" x14ac:dyDescent="0.25"/>
    <row r="250" s="85" customFormat="1" x14ac:dyDescent="0.25"/>
    <row r="251" s="85" customFormat="1" x14ac:dyDescent="0.25"/>
    <row r="252" s="85" customFormat="1" x14ac:dyDescent="0.25"/>
    <row r="253" s="85" customFormat="1" x14ac:dyDescent="0.25"/>
    <row r="254" s="85" customFormat="1" x14ac:dyDescent="0.25"/>
    <row r="255" s="85" customFormat="1" x14ac:dyDescent="0.25"/>
    <row r="256" s="85" customFormat="1" x14ac:dyDescent="0.25"/>
    <row r="257" s="85" customFormat="1" x14ac:dyDescent="0.25"/>
    <row r="258" s="85" customFormat="1" x14ac:dyDescent="0.25"/>
    <row r="259" s="85" customFormat="1" x14ac:dyDescent="0.25"/>
    <row r="260" s="85" customFormat="1" x14ac:dyDescent="0.25"/>
    <row r="261" s="85" customFormat="1" x14ac:dyDescent="0.25"/>
    <row r="262" s="85" customFormat="1" x14ac:dyDescent="0.25"/>
    <row r="263" s="85" customFormat="1" x14ac:dyDescent="0.25"/>
    <row r="264" s="85" customFormat="1" x14ac:dyDescent="0.25"/>
    <row r="265" s="85" customFormat="1" x14ac:dyDescent="0.25"/>
    <row r="266" s="85" customFormat="1" x14ac:dyDescent="0.25"/>
    <row r="267" s="85" customFormat="1" x14ac:dyDescent="0.25"/>
    <row r="268" s="85" customFormat="1" x14ac:dyDescent="0.25"/>
    <row r="269" s="85" customFormat="1" x14ac:dyDescent="0.25"/>
    <row r="270" s="85" customFormat="1" x14ac:dyDescent="0.25"/>
    <row r="271" s="85" customFormat="1" x14ac:dyDescent="0.25"/>
    <row r="272" s="85" customFormat="1" x14ac:dyDescent="0.25"/>
    <row r="273" s="85" customFormat="1" x14ac:dyDescent="0.25"/>
    <row r="274" s="85" customFormat="1" x14ac:dyDescent="0.25"/>
    <row r="275" s="85" customFormat="1" x14ac:dyDescent="0.25"/>
    <row r="276" s="85" customFormat="1" x14ac:dyDescent="0.25"/>
    <row r="277" s="85" customFormat="1" x14ac:dyDescent="0.25"/>
    <row r="278" s="85" customFormat="1" x14ac:dyDescent="0.25"/>
    <row r="279" s="85" customFormat="1" x14ac:dyDescent="0.25"/>
    <row r="280" s="85" customFormat="1" x14ac:dyDescent="0.25"/>
    <row r="281" s="85" customFormat="1" x14ac:dyDescent="0.25"/>
    <row r="282" s="85" customFormat="1" x14ac:dyDescent="0.25"/>
    <row r="283" s="85" customFormat="1" x14ac:dyDescent="0.25"/>
    <row r="284" s="85" customFormat="1" x14ac:dyDescent="0.25"/>
    <row r="285" s="85" customFormat="1" x14ac:dyDescent="0.25"/>
    <row r="286" s="85" customFormat="1" x14ac:dyDescent="0.25"/>
    <row r="287" s="85" customFormat="1" x14ac:dyDescent="0.25"/>
    <row r="288" s="85" customFormat="1" x14ac:dyDescent="0.25"/>
    <row r="289" s="85" customFormat="1" x14ac:dyDescent="0.25"/>
    <row r="290" s="85" customFormat="1" x14ac:dyDescent="0.25"/>
    <row r="291" s="85" customFormat="1" x14ac:dyDescent="0.25"/>
    <row r="292" s="85" customFormat="1" x14ac:dyDescent="0.25"/>
    <row r="293" s="85" customFormat="1" x14ac:dyDescent="0.25"/>
    <row r="294" s="85" customFormat="1" x14ac:dyDescent="0.25"/>
    <row r="295" s="85" customFormat="1" x14ac:dyDescent="0.25"/>
    <row r="296" s="85" customFormat="1" x14ac:dyDescent="0.25"/>
    <row r="297" s="85" customFormat="1" x14ac:dyDescent="0.25"/>
    <row r="298" s="85" customFormat="1" x14ac:dyDescent="0.25"/>
    <row r="299" s="85" customFormat="1" x14ac:dyDescent="0.25"/>
    <row r="300" s="85" customFormat="1" x14ac:dyDescent="0.25"/>
    <row r="301" s="85" customFormat="1" x14ac:dyDescent="0.25"/>
    <row r="302" s="85" customFormat="1" x14ac:dyDescent="0.25"/>
    <row r="303" s="85" customFormat="1" x14ac:dyDescent="0.25"/>
    <row r="304" s="85" customFormat="1" x14ac:dyDescent="0.25"/>
    <row r="305" s="85" customFormat="1" x14ac:dyDescent="0.25"/>
    <row r="306" s="85" customFormat="1" x14ac:dyDescent="0.25"/>
    <row r="307" s="85" customFormat="1" x14ac:dyDescent="0.25"/>
    <row r="308" s="85" customFormat="1" x14ac:dyDescent="0.25"/>
    <row r="309" s="85" customFormat="1" x14ac:dyDescent="0.25"/>
    <row r="310" s="85" customFormat="1" x14ac:dyDescent="0.25"/>
    <row r="311" s="85" customFormat="1" x14ac:dyDescent="0.25"/>
    <row r="312" s="85" customFormat="1" x14ac:dyDescent="0.25"/>
    <row r="313" s="85" customFormat="1" x14ac:dyDescent="0.25"/>
    <row r="314" s="85" customFormat="1" x14ac:dyDescent="0.25"/>
    <row r="315" s="85" customFormat="1" x14ac:dyDescent="0.25"/>
    <row r="316" s="85" customFormat="1" x14ac:dyDescent="0.25"/>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6" tint="0.59999389629810485"/>
  </sheetPr>
  <dimension ref="A1:W108"/>
  <sheetViews>
    <sheetView workbookViewId="0">
      <selection activeCell="F90" sqref="F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0.44723176054752711</v>
      </c>
      <c r="E2" s="21">
        <f>(IF(user_input!$C$4=1,E20,0))+(IF(user_input!$C$5=1,E38,0))+(IF(user_input!$C$6=1,E56,0))+(IF(user_input!$C$7=1,E74,0))+(IF(user_input!$C$8=1,E92,0))</f>
        <v>0.44723176054752711</v>
      </c>
      <c r="F2" s="21">
        <f>(IF(user_input!$C$4=1,F20,0))+(IF(user_input!$C$5=1,F38,0))+(IF(user_input!$C$6=1,F56,0))+(IF(user_input!$C$7=1,F74,0))+(IF(user_input!$C$8=1,F92,0))</f>
        <v>0.44723176054752711</v>
      </c>
      <c r="G2" s="21">
        <f>(IF(user_input!$C$4=1,G20,0))+(IF(user_input!$C$5=1,G38,0))+(IF(user_input!$C$6=1,G56,0))+(IF(user_input!$C$7=1,G74,0))+(IF(user_input!$C$8=1,G92,0))</f>
        <v>0.44723176054752711</v>
      </c>
      <c r="H2" s="21">
        <f>(IF(user_input!$C$4=1,H20,0))+(IF(user_input!$C$5=1,H38,0))+(IF(user_input!$C$6=1,H56,0))+(IF(user_input!$C$7=1,H74,0))+(IF(user_input!$C$8=1,H92,0))</f>
        <v>0.44723176054752711</v>
      </c>
      <c r="I2" s="21">
        <f>(IF(user_input!$C$4=1,I20,0))+(IF(user_input!$C$5=1,I38,0))+(IF(user_input!$C$6=1,I56,0))+(IF(user_input!$C$7=1,I74,0))+(IF(user_input!$C$8=1,I92,0))</f>
        <v>0.44723176054752711</v>
      </c>
      <c r="J2" s="21">
        <f>(IF(user_input!$C$4=1,J20,0))+(IF(user_input!$C$5=1,J38,0))+(IF(user_input!$C$6=1,J56,0))+(IF(user_input!$C$7=1,J74,0))+(IF(user_input!$C$8=1,J92,0))</f>
        <v>0.44723176054752711</v>
      </c>
      <c r="K2" s="21">
        <f>(IF(user_input!$C$4=1,K20,0))+(IF(user_input!$C$5=1,K38,0))+(IF(user_input!$C$6=1,K56,0))+(IF(user_input!$C$7=1,K74,0))+(IF(user_input!$C$8=1,K92,0))</f>
        <v>0.44723176054752711</v>
      </c>
      <c r="L2" s="21">
        <f>(IF(user_input!$C$4=1,L20,0))+(IF(user_input!$C$5=1,L38,0))+(IF(user_input!$C$6=1,L56,0))+(IF(user_input!$C$7=1,L74,0))+(IF(user_input!$C$8=1,L92,0))</f>
        <v>0.44723176054752711</v>
      </c>
      <c r="M2" s="21">
        <f>(IF(user_input!$C$4=1,M20,0))+(IF(user_input!$C$5=1,M38,0))+(IF(user_input!$C$6=1,M56,0))+(IF(user_input!$C$7=1,M74,0))+(IF(user_input!$C$8=1,M92,0))</f>
        <v>0.44723176054752711</v>
      </c>
    </row>
    <row r="3" spans="2:23" x14ac:dyDescent="0.3">
      <c r="C3" t="s">
        <v>13</v>
      </c>
      <c r="D3" s="21">
        <f>(IF(user_input!$C$4=1,D21,0))+(IF(user_input!$C$5=1,D39,0))+(IF(user_input!$C$6=1,D57,0))+(IF(user_input!$C$7=1,D75,0))+(IF(user_input!$C$8=1,D93,0))</f>
        <v>0.44723176054752711</v>
      </c>
      <c r="E3" s="21">
        <f>(IF(user_input!$C$4=1,E21,0))+(IF(user_input!$C$5=1,E39,0))+(IF(user_input!$C$6=1,E57,0))+(IF(user_input!$C$7=1,E75,0))+(IF(user_input!$C$8=1,E93,0))</f>
        <v>0.44723176054752711</v>
      </c>
      <c r="F3" s="21">
        <f>(IF(user_input!$C$4=1,F21,0))+(IF(user_input!$C$5=1,F39,0))+(IF(user_input!$C$6=1,F57,0))+(IF(user_input!$C$7=1,F75,0))+(IF(user_input!$C$8=1,F93,0))</f>
        <v>0.44723176054752711</v>
      </c>
      <c r="G3" s="21">
        <f>(IF(user_input!$C$4=1,G21,0))+(IF(user_input!$C$5=1,G39,0))+(IF(user_input!$C$6=1,G57,0))+(IF(user_input!$C$7=1,G75,0))+(IF(user_input!$C$8=1,G93,0))</f>
        <v>0.44723176054752711</v>
      </c>
      <c r="H3" s="21">
        <f>(IF(user_input!$C$4=1,H21,0))+(IF(user_input!$C$5=1,H39,0))+(IF(user_input!$C$6=1,H57,0))+(IF(user_input!$C$7=1,H75,0))+(IF(user_input!$C$8=1,H93,0))</f>
        <v>0.44723176054752711</v>
      </c>
      <c r="I3" s="21">
        <f>(IF(user_input!$C$4=1,I21,0))+(IF(user_input!$C$5=1,I39,0))+(IF(user_input!$C$6=1,I57,0))+(IF(user_input!$C$7=1,I75,0))+(IF(user_input!$C$8=1,I93,0))</f>
        <v>0.44723176054752711</v>
      </c>
      <c r="J3" s="21">
        <f>(IF(user_input!$C$4=1,J21,0))+(IF(user_input!$C$5=1,J39,0))+(IF(user_input!$C$6=1,J57,0))+(IF(user_input!$C$7=1,J75,0))+(IF(user_input!$C$8=1,J93,0))</f>
        <v>0.44723176054752711</v>
      </c>
      <c r="K3" s="21">
        <f>(IF(user_input!$C$4=1,K21,0))+(IF(user_input!$C$5=1,K39,0))+(IF(user_input!$C$6=1,K57,0))+(IF(user_input!$C$7=1,K75,0))+(IF(user_input!$C$8=1,K93,0))</f>
        <v>0.44723176054752711</v>
      </c>
      <c r="L3" s="21">
        <f>(IF(user_input!$C$4=1,L21,0))+(IF(user_input!$C$5=1,L39,0))+(IF(user_input!$C$6=1,L57,0))+(IF(user_input!$C$7=1,L75,0))+(IF(user_input!$C$8=1,L93,0))</f>
        <v>0.44723176054752711</v>
      </c>
      <c r="M3" s="21">
        <f>(IF(user_input!$C$4=1,M21,0))+(IF(user_input!$C$5=1,M39,0))+(IF(user_input!$C$6=1,M57,0))+(IF(user_input!$C$7=1,M75,0))+(IF(user_input!$C$8=1,M93,0))</f>
        <v>0.44723176054752711</v>
      </c>
    </row>
    <row r="4" spans="2:23" x14ac:dyDescent="0.3">
      <c r="C4" t="s">
        <v>14</v>
      </c>
      <c r="D4" s="21">
        <f>(IF(user_input!$C$4=1,D22,0))+(IF(user_input!$C$5=1,D40,0))+(IF(user_input!$C$6=1,D58,0))+(IF(user_input!$C$7=1,D76,0))+(IF(user_input!$C$8=1,D94,0))</f>
        <v>15.087580079250298</v>
      </c>
      <c r="E4" s="21">
        <f>(IF(user_input!$C$4=1,E22,0))+(IF(user_input!$C$5=1,E40,0))+(IF(user_input!$C$6=1,E58,0))+(IF(user_input!$C$7=1,E76,0))+(IF(user_input!$C$8=1,E94,0))</f>
        <v>13.825435956715006</v>
      </c>
      <c r="F4" s="21">
        <f>(IF(user_input!$C$4=1,F22,0))+(IF(user_input!$C$5=1,F40,0))+(IF(user_input!$C$6=1,F58,0))+(IF(user_input!$C$7=1,F76,0))+(IF(user_input!$C$8=1,F94,0))</f>
        <v>11.777965531430372</v>
      </c>
      <c r="G4" s="21">
        <f>(IF(user_input!$C$4=1,G22,0))+(IF(user_input!$C$5=1,G40,0))+(IF(user_input!$C$6=1,G58,0))+(IF(user_input!$C$7=1,G76,0))+(IF(user_input!$C$8=1,G94,0))</f>
        <v>11.330415406889612</v>
      </c>
      <c r="H4" s="21">
        <f>(IF(user_input!$C$4=1,H22,0))+(IF(user_input!$C$5=1,H40,0))+(IF(user_input!$C$6=1,H58,0))+(IF(user_input!$C$7=1,H76,0))+(IF(user_input!$C$8=1,H94,0))</f>
        <v>11.261710340914981</v>
      </c>
      <c r="I4" s="21">
        <f>(IF(user_input!$C$4=1,I22,0))+(IF(user_input!$C$5=1,I40,0))+(IF(user_input!$C$6=1,I58,0))+(IF(user_input!$C$7=1,I76,0))+(IF(user_input!$C$8=1,I94,0))</f>
        <v>11.26043099719687</v>
      </c>
      <c r="J4" s="21">
        <f>(IF(user_input!$C$4=1,J22,0))+(IF(user_input!$C$5=1,J40,0))+(IF(user_input!$C$6=1,J58,0))+(IF(user_input!$C$7=1,J76,0))+(IF(user_input!$C$8=1,J94,0))</f>
        <v>11.260430569393399</v>
      </c>
      <c r="K4" s="21">
        <f>(IF(user_input!$C$4=1,K22,0))+(IF(user_input!$C$5=1,K40,0))+(IF(user_input!$C$6=1,K58,0))+(IF(user_input!$C$7=1,K76,0))+(IF(user_input!$C$8=1,K94,0))</f>
        <v>11.260430569250346</v>
      </c>
      <c r="L4" s="21">
        <f>(IF(user_input!$C$4=1,L22,0))+(IF(user_input!$C$5=1,L40,0))+(IF(user_input!$C$6=1,L58,0))+(IF(user_input!$C$7=1,L76,0))+(IF(user_input!$C$8=1,L94,0))</f>
        <v>11.260430569250298</v>
      </c>
      <c r="M4" s="21">
        <f>(IF(user_input!$C$4=1,M22,0))+(IF(user_input!$C$5=1,M40,0))+(IF(user_input!$C$6=1,M58,0))+(IF(user_input!$C$7=1,M76,0))+(IF(user_input!$C$8=1,M94,0))</f>
        <v>11.260430569250298</v>
      </c>
    </row>
    <row r="5" spans="2:23" x14ac:dyDescent="0.3">
      <c r="C5" t="s">
        <v>15</v>
      </c>
      <c r="D5" s="21">
        <f>(IF(user_input!$C$4=1,D23,0))+(IF(user_input!$C$5=1,D41,0))+(IF(user_input!$C$6=1,D59,0))+(IF(user_input!$C$7=1,D77,0))+(IF(user_input!$C$8=1,D95,0))</f>
        <v>0.46174354606631035</v>
      </c>
      <c r="E5" s="21">
        <f>(IF(user_input!$C$4=1,E23,0))+(IF(user_input!$C$5=1,E41,0))+(IF(user_input!$C$6=1,E59,0))+(IF(user_input!$C$7=1,E77,0))+(IF(user_input!$C$8=1,E95,0))</f>
        <v>0.46174354606631035</v>
      </c>
      <c r="F5" s="21">
        <f>(IF(user_input!$C$4=1,F23,0))+(IF(user_input!$C$5=1,F41,0))+(IF(user_input!$C$6=1,F59,0))+(IF(user_input!$C$7=1,F77,0))+(IF(user_input!$C$8=1,F95,0))</f>
        <v>0.46174354606631035</v>
      </c>
      <c r="G5" s="21">
        <f>(IF(user_input!$C$4=1,G23,0))+(IF(user_input!$C$5=1,G41,0))+(IF(user_input!$C$6=1,G59,0))+(IF(user_input!$C$7=1,G77,0))+(IF(user_input!$C$8=1,G95,0))</f>
        <v>0.46174354606631035</v>
      </c>
      <c r="H5" s="21">
        <f>(IF(user_input!$C$4=1,H23,0))+(IF(user_input!$C$5=1,H41,0))+(IF(user_input!$C$6=1,H59,0))+(IF(user_input!$C$7=1,H77,0))+(IF(user_input!$C$8=1,H95,0))</f>
        <v>0.46174354606631035</v>
      </c>
      <c r="I5" s="21">
        <f>(IF(user_input!$C$4=1,I23,0))+(IF(user_input!$C$5=1,I41,0))+(IF(user_input!$C$6=1,I59,0))+(IF(user_input!$C$7=1,I77,0))+(IF(user_input!$C$8=1,I95,0))</f>
        <v>0.46174354606631035</v>
      </c>
      <c r="J5" s="21">
        <f>(IF(user_input!$C$4=1,J23,0))+(IF(user_input!$C$5=1,J41,0))+(IF(user_input!$C$6=1,J59,0))+(IF(user_input!$C$7=1,J77,0))+(IF(user_input!$C$8=1,J95,0))</f>
        <v>0.46174354606631035</v>
      </c>
      <c r="K5" s="21">
        <f>(IF(user_input!$C$4=1,K23,0))+(IF(user_input!$C$5=1,K41,0))+(IF(user_input!$C$6=1,K59,0))+(IF(user_input!$C$7=1,K77,0))+(IF(user_input!$C$8=1,K95,0))</f>
        <v>0.46174354606631035</v>
      </c>
      <c r="L5" s="21">
        <f>(IF(user_input!$C$4=1,L23,0))+(IF(user_input!$C$5=1,L41,0))+(IF(user_input!$C$6=1,L59,0))+(IF(user_input!$C$7=1,L77,0))+(IF(user_input!$C$8=1,L95,0))</f>
        <v>0.46174354606631035</v>
      </c>
      <c r="M5" s="21">
        <f>(IF(user_input!$C$4=1,M23,0))+(IF(user_input!$C$5=1,M41,0))+(IF(user_input!$C$6=1,M59,0))+(IF(user_input!$C$7=1,M77,0))+(IF(user_input!$C$8=1,M95,0))</f>
        <v>0.46174354606631035</v>
      </c>
    </row>
    <row r="6" spans="2:23" x14ac:dyDescent="0.3">
      <c r="C6" t="s">
        <v>16</v>
      </c>
      <c r="D6" s="21">
        <f>(IF(user_input!$C$4=1,D24,0))+(IF(user_input!$C$5=1,D42,0))+(IF(user_input!$C$6=1,D60,0))+(IF(user_input!$C$7=1,D78,0))+(IF(user_input!$C$8=1,D96,0))</f>
        <v>0.46174354606631035</v>
      </c>
      <c r="E6" s="21">
        <f>(IF(user_input!$C$4=1,E24,0))+(IF(user_input!$C$5=1,E42,0))+(IF(user_input!$C$6=1,E60,0))+(IF(user_input!$C$7=1,E78,0))+(IF(user_input!$C$8=1,E96,0))</f>
        <v>0.46174354606631035</v>
      </c>
      <c r="F6" s="21">
        <f>(IF(user_input!$C$4=1,F24,0))+(IF(user_input!$C$5=1,F42,0))+(IF(user_input!$C$6=1,F60,0))+(IF(user_input!$C$7=1,F78,0))+(IF(user_input!$C$8=1,F96,0))</f>
        <v>0.46174354606631035</v>
      </c>
      <c r="G6" s="21">
        <f>(IF(user_input!$C$4=1,G24,0))+(IF(user_input!$C$5=1,G42,0))+(IF(user_input!$C$6=1,G60,0))+(IF(user_input!$C$7=1,G78,0))+(IF(user_input!$C$8=1,G96,0))</f>
        <v>0.46174354606631035</v>
      </c>
      <c r="H6" s="21">
        <f>(IF(user_input!$C$4=1,H24,0))+(IF(user_input!$C$5=1,H42,0))+(IF(user_input!$C$6=1,H60,0))+(IF(user_input!$C$7=1,H78,0))+(IF(user_input!$C$8=1,H96,0))</f>
        <v>0.46174354606631035</v>
      </c>
      <c r="I6" s="21">
        <f>(IF(user_input!$C$4=1,I24,0))+(IF(user_input!$C$5=1,I42,0))+(IF(user_input!$C$6=1,I60,0))+(IF(user_input!$C$7=1,I78,0))+(IF(user_input!$C$8=1,I96,0))</f>
        <v>0.46174354606631035</v>
      </c>
      <c r="J6" s="21">
        <f>(IF(user_input!$C$4=1,J24,0))+(IF(user_input!$C$5=1,J42,0))+(IF(user_input!$C$6=1,J60,0))+(IF(user_input!$C$7=1,J78,0))+(IF(user_input!$C$8=1,J96,0))</f>
        <v>0.46174354606631035</v>
      </c>
      <c r="K6" s="21">
        <f>(IF(user_input!$C$4=1,K24,0))+(IF(user_input!$C$5=1,K42,0))+(IF(user_input!$C$6=1,K60,0))+(IF(user_input!$C$7=1,K78,0))+(IF(user_input!$C$8=1,K96,0))</f>
        <v>0.46174354606631035</v>
      </c>
      <c r="L6" s="21">
        <f>(IF(user_input!$C$4=1,L24,0))+(IF(user_input!$C$5=1,L42,0))+(IF(user_input!$C$6=1,L60,0))+(IF(user_input!$C$7=1,L78,0))+(IF(user_input!$C$8=1,L96,0))</f>
        <v>0.46174354606631035</v>
      </c>
      <c r="M6" s="21">
        <f>(IF(user_input!$C$4=1,M24,0))+(IF(user_input!$C$5=1,M42,0))+(IF(user_input!$C$6=1,M60,0))+(IF(user_input!$C$7=1,M78,0))+(IF(user_input!$C$8=1,M96,0))</f>
        <v>0.46174354606631035</v>
      </c>
    </row>
    <row r="7" spans="2:23" x14ac:dyDescent="0.3">
      <c r="C7" t="s">
        <v>17</v>
      </c>
      <c r="D7" s="21">
        <f>(IF(user_input!$C$4=1,D25,0))+(IF(user_input!$C$5=1,D43,0))+(IF(user_input!$C$6=1,D61,0))+(IF(user_input!$C$7=1,D79,0))+(IF(user_input!$C$8=1,D97,0))</f>
        <v>15.023098292554733</v>
      </c>
      <c r="E7" s="21">
        <f>(IF(user_input!$C$4=1,E25,0))+(IF(user_input!$C$5=1,E43,0))+(IF(user_input!$C$6=1,E61,0))+(IF(user_input!$C$7=1,E79,0))+(IF(user_input!$C$8=1,E97,0))</f>
        <v>13.760954170019442</v>
      </c>
      <c r="F7" s="21">
        <f>(IF(user_input!$C$4=1,F25,0))+(IF(user_input!$C$5=1,F43,0))+(IF(user_input!$C$6=1,F61,0))+(IF(user_input!$C$7=1,F79,0))+(IF(user_input!$C$8=1,F97,0))</f>
        <v>11.713483744734807</v>
      </c>
      <c r="G7" s="21">
        <f>(IF(user_input!$C$4=1,G25,0))+(IF(user_input!$C$5=1,G43,0))+(IF(user_input!$C$6=1,G61,0))+(IF(user_input!$C$7=1,G79,0))+(IF(user_input!$C$8=1,G97,0))</f>
        <v>11.265933620194048</v>
      </c>
      <c r="H7" s="21">
        <f>(IF(user_input!$C$4=1,H25,0))+(IF(user_input!$C$5=1,H43,0))+(IF(user_input!$C$6=1,H61,0))+(IF(user_input!$C$7=1,H79,0))+(IF(user_input!$C$8=1,H97,0))</f>
        <v>11.197228554219416</v>
      </c>
      <c r="I7" s="21">
        <f>(IF(user_input!$C$4=1,I25,0))+(IF(user_input!$C$5=1,I43,0))+(IF(user_input!$C$6=1,I61,0))+(IF(user_input!$C$7=1,I79,0))+(IF(user_input!$C$8=1,I97,0))</f>
        <v>11.195949210501306</v>
      </c>
      <c r="J7" s="21">
        <f>(IF(user_input!$C$4=1,J25,0))+(IF(user_input!$C$5=1,J43,0))+(IF(user_input!$C$6=1,J61,0))+(IF(user_input!$C$7=1,J79,0))+(IF(user_input!$C$8=1,J97,0))</f>
        <v>11.195948782697835</v>
      </c>
      <c r="K7" s="21">
        <f>(IF(user_input!$C$4=1,K25,0))+(IF(user_input!$C$5=1,K43,0))+(IF(user_input!$C$6=1,K61,0))+(IF(user_input!$C$7=1,K79,0))+(IF(user_input!$C$8=1,K97,0))</f>
        <v>11.195948782554781</v>
      </c>
      <c r="L7" s="21">
        <f>(IF(user_input!$C$4=1,L25,0))+(IF(user_input!$C$5=1,L43,0))+(IF(user_input!$C$6=1,L61,0))+(IF(user_input!$C$7=1,L79,0))+(IF(user_input!$C$8=1,L97,0))</f>
        <v>11.195948782554733</v>
      </c>
      <c r="M7" s="21">
        <f>(IF(user_input!$C$4=1,M25,0))+(IF(user_input!$C$5=1,M43,0))+(IF(user_input!$C$6=1,M61,0))+(IF(user_input!$C$7=1,M79,0))+(IF(user_input!$C$8=1,M97,0))</f>
        <v>11.195948782554733</v>
      </c>
    </row>
    <row r="8" spans="2:23" x14ac:dyDescent="0.3">
      <c r="C8" t="s">
        <v>18</v>
      </c>
      <c r="D8" s="21">
        <f>(IF(user_input!$C$4=1,D26,0))+(IF(user_input!$C$5=1,D44,0))+(IF(user_input!$C$6=1,D62,0))+(IF(user_input!$C$7=1,D80,0))+(IF(user_input!$C$8=1,D98,0))</f>
        <v>12.684328414847865</v>
      </c>
      <c r="E8" s="21">
        <f>(IF(user_input!$C$4=1,E26,0))+(IF(user_input!$C$5=1,E44,0))+(IF(user_input!$C$6=1,E62,0))+(IF(user_input!$C$7=1,E80,0))+(IF(user_input!$C$8=1,E98,0))</f>
        <v>11.422184292312574</v>
      </c>
      <c r="F8" s="21">
        <f>(IF(user_input!$C$4=1,F26,0))+(IF(user_input!$C$5=1,F44,0))+(IF(user_input!$C$6=1,F62,0))+(IF(user_input!$C$7=1,F80,0))+(IF(user_input!$C$8=1,F98,0))</f>
        <v>9.3747138670279391</v>
      </c>
      <c r="G8" s="21">
        <f>(IF(user_input!$C$4=1,G26,0))+(IF(user_input!$C$5=1,G44,0))+(IF(user_input!$C$6=1,G62,0))+(IF(user_input!$C$7=1,G80,0))+(IF(user_input!$C$8=1,G98,0))</f>
        <v>8.9271637424871795</v>
      </c>
      <c r="H8" s="21">
        <f>(IF(user_input!$C$4=1,H26,0))+(IF(user_input!$C$5=1,H44,0))+(IF(user_input!$C$6=1,H62,0))+(IF(user_input!$C$7=1,H80,0))+(IF(user_input!$C$8=1,H98,0))</f>
        <v>8.8584586765125479</v>
      </c>
      <c r="I8" s="21">
        <f>(IF(user_input!$C$4=1,I26,0))+(IF(user_input!$C$5=1,I44,0))+(IF(user_input!$C$6=1,I62,0))+(IF(user_input!$C$7=1,I80,0))+(IF(user_input!$C$8=1,I98,0))</f>
        <v>8.8571793327944377</v>
      </c>
      <c r="J8" s="21">
        <f>(IF(user_input!$C$4=1,J26,0))+(IF(user_input!$C$5=1,J44,0))+(IF(user_input!$C$6=1,J62,0))+(IF(user_input!$C$7=1,J80,0))+(IF(user_input!$C$8=1,J98,0))</f>
        <v>8.8571789049909668</v>
      </c>
      <c r="K8" s="21">
        <f>(IF(user_input!$C$4=1,K26,0))+(IF(user_input!$C$5=1,K44,0))+(IF(user_input!$C$6=1,K62,0))+(IF(user_input!$C$7=1,K80,0))+(IF(user_input!$C$8=1,K98,0))</f>
        <v>8.8571789048479133</v>
      </c>
      <c r="L8" s="21">
        <f>(IF(user_input!$C$4=1,L26,0))+(IF(user_input!$C$5=1,L44,0))+(IF(user_input!$C$6=1,L62,0))+(IF(user_input!$C$7=1,L80,0))+(IF(user_input!$C$8=1,L98,0))</f>
        <v>8.8571789048478653</v>
      </c>
      <c r="M8" s="21">
        <f>(IF(user_input!$C$4=1,M26,0))+(IF(user_input!$C$5=1,M44,0))+(IF(user_input!$C$6=1,M62,0))+(IF(user_input!$C$7=1,M80,0))+(IF(user_input!$C$8=1,M98,0))</f>
        <v>8.8571789048478653</v>
      </c>
    </row>
    <row r="9" spans="2:23" x14ac:dyDescent="0.3">
      <c r="C9" t="s">
        <v>19</v>
      </c>
      <c r="D9" s="21">
        <f>(IF(user_input!$C$4=1,D27,0))+(IF(user_input!$C$5=1,D45,0))+(IF(user_input!$C$6=1,D63,0))+(IF(user_input!$C$7=1,D81,0))+(IF(user_input!$C$8=1,D99,0))</f>
        <v>12.621470758103133</v>
      </c>
      <c r="E9" s="21">
        <f>(IF(user_input!$C$4=1,E27,0))+(IF(user_input!$C$5=1,E45,0))+(IF(user_input!$C$6=1,E63,0))+(IF(user_input!$C$7=1,E81,0))+(IF(user_input!$C$8=1,E99,0))</f>
        <v>11.359326635567841</v>
      </c>
      <c r="F9" s="21">
        <f>(IF(user_input!$C$4=1,F27,0))+(IF(user_input!$C$5=1,F45,0))+(IF(user_input!$C$6=1,F63,0))+(IF(user_input!$C$7=1,F81,0))+(IF(user_input!$C$8=1,F99,0))</f>
        <v>9.3118562102832065</v>
      </c>
      <c r="G9" s="21">
        <f>(IF(user_input!$C$4=1,G27,0))+(IF(user_input!$C$5=1,G45,0))+(IF(user_input!$C$6=1,G63,0))+(IF(user_input!$C$7=1,G81,0))+(IF(user_input!$C$8=1,G99,0))</f>
        <v>8.8643060857424469</v>
      </c>
      <c r="H9" s="21">
        <f>(IF(user_input!$C$4=1,H27,0))+(IF(user_input!$C$5=1,H45,0))+(IF(user_input!$C$6=1,H63,0))+(IF(user_input!$C$7=1,H81,0))+(IF(user_input!$C$8=1,H99,0))</f>
        <v>8.7956010197678154</v>
      </c>
      <c r="I9" s="21">
        <f>(IF(user_input!$C$4=1,I27,0))+(IF(user_input!$C$5=1,I45,0))+(IF(user_input!$C$6=1,I63,0))+(IF(user_input!$C$7=1,I81,0))+(IF(user_input!$C$8=1,I99,0))</f>
        <v>8.7943216760497052</v>
      </c>
      <c r="J9" s="21">
        <f>(IF(user_input!$C$4=1,J27,0))+(IF(user_input!$C$5=1,J45,0))+(IF(user_input!$C$6=1,J63,0))+(IF(user_input!$C$7=1,J81,0))+(IF(user_input!$C$8=1,J99,0))</f>
        <v>8.7943212482462343</v>
      </c>
      <c r="K9" s="21">
        <f>(IF(user_input!$C$4=1,K27,0))+(IF(user_input!$C$5=1,K45,0))+(IF(user_input!$C$6=1,K63,0))+(IF(user_input!$C$7=1,K81,0))+(IF(user_input!$C$8=1,K99,0))</f>
        <v>8.7943212481031807</v>
      </c>
      <c r="L9" s="21">
        <f>(IF(user_input!$C$4=1,L27,0))+(IF(user_input!$C$5=1,L45,0))+(IF(user_input!$C$6=1,L63,0))+(IF(user_input!$C$7=1,L81,0))+(IF(user_input!$C$8=1,L99,0))</f>
        <v>8.7943212481031328</v>
      </c>
      <c r="M9" s="21">
        <f>(IF(user_input!$C$4=1,M27,0))+(IF(user_input!$C$5=1,M45,0))+(IF(user_input!$C$6=1,M63,0))+(IF(user_input!$C$7=1,M81,0))+(IF(user_input!$C$8=1,M99,0))</f>
        <v>8.7943212481031328</v>
      </c>
    </row>
    <row r="10" spans="2:23" x14ac:dyDescent="0.3">
      <c r="C10" t="s">
        <v>20</v>
      </c>
      <c r="D10" s="21">
        <f>(IF(user_input!$C$4=1,D28,0))+(IF(user_input!$C$5=1,D46,0))+(IF(user_input!$C$6=1,D64,0))+(IF(user_input!$C$7=1,D82,0))+(IF(user_input!$C$8=1,D100,0))</f>
        <v>12.524068919498177</v>
      </c>
      <c r="E10" s="21">
        <f>(IF(user_input!$C$4=1,E28,0))+(IF(user_input!$C$5=1,E46,0))+(IF(user_input!$C$6=1,E64,0))+(IF(user_input!$C$7=1,E82,0))+(IF(user_input!$C$8=1,E100,0))</f>
        <v>11.261924796962887</v>
      </c>
      <c r="F10" s="21">
        <f>(IF(user_input!$C$4=1,F28,0))+(IF(user_input!$C$5=1,F46,0))+(IF(user_input!$C$6=1,F64,0))+(IF(user_input!$C$7=1,F82,0))+(IF(user_input!$C$8=1,F100,0))</f>
        <v>9.2144543716782525</v>
      </c>
      <c r="G10" s="21">
        <f>(IF(user_input!$C$4=1,G28,0))+(IF(user_input!$C$5=1,G46,0))+(IF(user_input!$C$6=1,G64,0))+(IF(user_input!$C$7=1,G82,0))+(IF(user_input!$C$8=1,G100,0))</f>
        <v>8.7669042471374929</v>
      </c>
      <c r="H10" s="21">
        <f>(IF(user_input!$C$4=1,H28,0))+(IF(user_input!$C$5=1,H46,0))+(IF(user_input!$C$6=1,H64,0))+(IF(user_input!$C$7=1,H82,0))+(IF(user_input!$C$8=1,H100,0))</f>
        <v>8.6981991811628596</v>
      </c>
      <c r="I10" s="21">
        <f>(IF(user_input!$C$4=1,I28,0))+(IF(user_input!$C$5=1,I46,0))+(IF(user_input!$C$6=1,I64,0))+(IF(user_input!$C$7=1,I82,0))+(IF(user_input!$C$8=1,I100,0))</f>
        <v>8.6969198374447494</v>
      </c>
      <c r="J10" s="21">
        <f>(IF(user_input!$C$4=1,J28,0))+(IF(user_input!$C$5=1,J46,0))+(IF(user_input!$C$6=1,J64,0))+(IF(user_input!$C$7=1,J82,0))+(IF(user_input!$C$8=1,J100,0))</f>
        <v>8.6969194096412803</v>
      </c>
      <c r="K10" s="21">
        <f>(IF(user_input!$C$4=1,K28,0))+(IF(user_input!$C$5=1,K46,0))+(IF(user_input!$C$6=1,K64,0))+(IF(user_input!$C$7=1,K82,0))+(IF(user_input!$C$8=1,K100,0))</f>
        <v>8.696919409498225</v>
      </c>
      <c r="L10" s="21">
        <f>(IF(user_input!$C$4=1,L28,0))+(IF(user_input!$C$5=1,L46,0))+(IF(user_input!$C$6=1,L64,0))+(IF(user_input!$C$7=1,L82,0))+(IF(user_input!$C$8=1,L100,0))</f>
        <v>8.6969194094981788</v>
      </c>
      <c r="M10" s="21">
        <f>(IF(user_input!$C$4=1,M28,0))+(IF(user_input!$C$5=1,M46,0))+(IF(user_input!$C$6=1,M64,0))+(IF(user_input!$C$7=1,M82,0))+(IF(user_input!$C$8=1,M100,0))</f>
        <v>8.6969194094981788</v>
      </c>
    </row>
    <row r="11" spans="2:23" x14ac:dyDescent="0.3">
      <c r="C11" t="s">
        <v>21</v>
      </c>
      <c r="D11" s="21">
        <f>(IF(user_input!$C$4=1,D29,0))+(IF(user_input!$C$5=1,D47,0))+(IF(user_input!$C$6=1,D65,0))+(IF(user_input!$C$7=1,D83,0))+(IF(user_input!$C$8=1,D101,0))</f>
        <v>40.860993300738102</v>
      </c>
      <c r="E11" s="21">
        <f>(IF(user_input!$C$4=1,E29,0))+(IF(user_input!$C$5=1,E47,0))+(IF(user_input!$C$6=1,E65,0))+(IF(user_input!$C$7=1,E83,0))+(IF(user_input!$C$8=1,E101,0))</f>
        <v>39.598849178202812</v>
      </c>
      <c r="F11" s="21">
        <f>(IF(user_input!$C$4=1,F29,0))+(IF(user_input!$C$5=1,F47,0))+(IF(user_input!$C$6=1,F65,0))+(IF(user_input!$C$7=1,F83,0))+(IF(user_input!$C$8=1,F101,0))</f>
        <v>37.551378752918176</v>
      </c>
      <c r="G11" s="21">
        <f>(IF(user_input!$C$4=1,G29,0))+(IF(user_input!$C$5=1,G47,0))+(IF(user_input!$C$6=1,G65,0))+(IF(user_input!$C$7=1,G83,0))+(IF(user_input!$C$8=1,G101,0))</f>
        <v>37.103828628377421</v>
      </c>
      <c r="H11" s="21">
        <f>(IF(user_input!$C$4=1,H29,0))+(IF(user_input!$C$5=1,H47,0))+(IF(user_input!$C$6=1,H65,0))+(IF(user_input!$C$7=1,H83,0))+(IF(user_input!$C$8=1,H101,0))</f>
        <v>37.035123562402788</v>
      </c>
      <c r="I11" s="21">
        <f>(IF(user_input!$C$4=1,I29,0))+(IF(user_input!$C$5=1,I47,0))+(IF(user_input!$C$6=1,I65,0))+(IF(user_input!$C$7=1,I83,0))+(IF(user_input!$C$8=1,I101,0))</f>
        <v>37.033844218684678</v>
      </c>
      <c r="J11" s="21">
        <f>(IF(user_input!$C$4=1,J29,0))+(IF(user_input!$C$5=1,J47,0))+(IF(user_input!$C$6=1,J65,0))+(IF(user_input!$C$7=1,J83,0))+(IF(user_input!$C$8=1,J101,0))</f>
        <v>37.033843790881207</v>
      </c>
      <c r="K11" s="21">
        <f>(IF(user_input!$C$4=1,K29,0))+(IF(user_input!$C$5=1,K47,0))+(IF(user_input!$C$6=1,K65,0))+(IF(user_input!$C$7=1,K83,0))+(IF(user_input!$C$8=1,K101,0))</f>
        <v>37.033843790738153</v>
      </c>
      <c r="L11" s="21">
        <f>(IF(user_input!$C$4=1,L29,0))+(IF(user_input!$C$5=1,L47,0))+(IF(user_input!$C$6=1,L65,0))+(IF(user_input!$C$7=1,L83,0))+(IF(user_input!$C$8=1,L101,0))</f>
        <v>37.033843790738104</v>
      </c>
      <c r="M11" s="21">
        <f>(IF(user_input!$C$4=1,M29,0))+(IF(user_input!$C$5=1,M47,0))+(IF(user_input!$C$6=1,M65,0))+(IF(user_input!$C$7=1,M83,0))+(IF(user_input!$C$8=1,M101,0))</f>
        <v>37.033843790738104</v>
      </c>
    </row>
    <row r="12" spans="2:23" x14ac:dyDescent="0.3">
      <c r="C12" t="s">
        <v>22</v>
      </c>
      <c r="D12" s="21">
        <f>(IF(user_input!$C$4=1,D30,0))+(IF(user_input!$C$5=1,D48,0))+(IF(user_input!$C$6=1,D66,0))+(IF(user_input!$C$7=1,D84,0))+(IF(user_input!$C$8=1,D102,0))</f>
        <v>38.312966139868728</v>
      </c>
      <c r="E12" s="21">
        <f>(IF(user_input!$C$4=1,E30,0))+(IF(user_input!$C$5=1,E48,0))+(IF(user_input!$C$6=1,E66,0))+(IF(user_input!$C$7=1,E84,0))+(IF(user_input!$C$8=1,E102,0))</f>
        <v>37.050822017333438</v>
      </c>
      <c r="F12" s="21">
        <f>(IF(user_input!$C$4=1,F30,0))+(IF(user_input!$C$5=1,F48,0))+(IF(user_input!$C$6=1,F66,0))+(IF(user_input!$C$7=1,F84,0))+(IF(user_input!$C$8=1,F102,0))</f>
        <v>35.003351592048801</v>
      </c>
      <c r="G12" s="21">
        <f>(IF(user_input!$C$4=1,G30,0))+(IF(user_input!$C$5=1,G48,0))+(IF(user_input!$C$6=1,G66,0))+(IF(user_input!$C$7=1,G84,0))+(IF(user_input!$C$8=1,G102,0))</f>
        <v>34.555801467508047</v>
      </c>
      <c r="H12" s="21">
        <f>(IF(user_input!$C$4=1,H30,0))+(IF(user_input!$C$5=1,H48,0))+(IF(user_input!$C$6=1,H66,0))+(IF(user_input!$C$7=1,H84,0))+(IF(user_input!$C$8=1,H102,0))</f>
        <v>34.487096401533414</v>
      </c>
      <c r="I12" s="21">
        <f>(IF(user_input!$C$4=1,I30,0))+(IF(user_input!$C$5=1,I48,0))+(IF(user_input!$C$6=1,I66,0))+(IF(user_input!$C$7=1,I84,0))+(IF(user_input!$C$8=1,I102,0))</f>
        <v>34.485817057815304</v>
      </c>
      <c r="J12" s="21">
        <f>(IF(user_input!$C$4=1,J30,0))+(IF(user_input!$C$5=1,J48,0))+(IF(user_input!$C$6=1,J66,0))+(IF(user_input!$C$7=1,J84,0))+(IF(user_input!$C$8=1,J102,0))</f>
        <v>34.485816630011833</v>
      </c>
      <c r="K12" s="21">
        <f>(IF(user_input!$C$4=1,K30,0))+(IF(user_input!$C$5=1,K48,0))+(IF(user_input!$C$6=1,K66,0))+(IF(user_input!$C$7=1,K84,0))+(IF(user_input!$C$8=1,K102,0))</f>
        <v>34.485816629868779</v>
      </c>
      <c r="L12" s="21">
        <f>(IF(user_input!$C$4=1,L30,0))+(IF(user_input!$C$5=1,L48,0))+(IF(user_input!$C$6=1,L66,0))+(IF(user_input!$C$7=1,L84,0))+(IF(user_input!$C$8=1,L102,0))</f>
        <v>34.485816629868729</v>
      </c>
      <c r="M12" s="21">
        <f>(IF(user_input!$C$4=1,M30,0))+(IF(user_input!$C$5=1,M48,0))+(IF(user_input!$C$6=1,M66,0))+(IF(user_input!$C$7=1,M84,0))+(IF(user_input!$C$8=1,M102,0))</f>
        <v>34.485816629868729</v>
      </c>
    </row>
    <row r="13" spans="2:23" x14ac:dyDescent="0.3">
      <c r="C13" t="s">
        <v>23</v>
      </c>
      <c r="D13" s="21">
        <f>(IF(user_input!$C$4=1,D31,0))+(IF(user_input!$C$5=1,D49,0))+(IF(user_input!$C$6=1,D67,0))+(IF(user_input!$C$7=1,D85,0))+(IF(user_input!$C$8=1,D103,0))</f>
        <v>28.626037478946884</v>
      </c>
      <c r="E13" s="21">
        <f>(IF(user_input!$C$4=1,E31,0))+(IF(user_input!$C$5=1,E49,0))+(IF(user_input!$C$6=1,E67,0))+(IF(user_input!$C$7=1,E85,0))+(IF(user_input!$C$8=1,E103,0))</f>
        <v>27.363893356411591</v>
      </c>
      <c r="F13" s="21">
        <f>(IF(user_input!$C$4=1,F31,0))+(IF(user_input!$C$5=1,F49,0))+(IF(user_input!$C$6=1,F67,0))+(IF(user_input!$C$7=1,F85,0))+(IF(user_input!$C$8=1,F103,0))</f>
        <v>25.316422931126958</v>
      </c>
      <c r="G13" s="21">
        <f>(IF(user_input!$C$4=1,G31,0))+(IF(user_input!$C$5=1,G49,0))+(IF(user_input!$C$6=1,G67,0))+(IF(user_input!$C$7=1,G85,0))+(IF(user_input!$C$8=1,G103,0))</f>
        <v>24.868872806586197</v>
      </c>
      <c r="H13" s="21">
        <f>(IF(user_input!$C$4=1,H31,0))+(IF(user_input!$C$5=1,H49,0))+(IF(user_input!$C$6=1,H67,0))+(IF(user_input!$C$7=1,H85,0))+(IF(user_input!$C$8=1,H103,0))</f>
        <v>24.800167740611563</v>
      </c>
      <c r="I13" s="21">
        <f>(IF(user_input!$C$4=1,I31,0))+(IF(user_input!$C$5=1,I49,0))+(IF(user_input!$C$6=1,I67,0))+(IF(user_input!$C$7=1,I85,0))+(IF(user_input!$C$8=1,I103,0))</f>
        <v>24.798888396893453</v>
      </c>
      <c r="J13" s="21">
        <f>(IF(user_input!$C$4=1,J31,0))+(IF(user_input!$C$5=1,J49,0))+(IF(user_input!$C$6=1,J67,0))+(IF(user_input!$C$7=1,J85,0))+(IF(user_input!$C$8=1,J103,0))</f>
        <v>24.798887969089986</v>
      </c>
      <c r="K13" s="21">
        <f>(IF(user_input!$C$4=1,K31,0))+(IF(user_input!$C$5=1,K49,0))+(IF(user_input!$C$6=1,K67,0))+(IF(user_input!$C$7=1,K85,0))+(IF(user_input!$C$8=1,K103,0))</f>
        <v>24.798887968946929</v>
      </c>
      <c r="L13" s="21">
        <f>(IF(user_input!$C$4=1,L31,0))+(IF(user_input!$C$5=1,L49,0))+(IF(user_input!$C$6=1,L67,0))+(IF(user_input!$C$7=1,L85,0))+(IF(user_input!$C$8=1,L103,0))</f>
        <v>24.798887968946882</v>
      </c>
      <c r="M13" s="21">
        <f>(IF(user_input!$C$4=1,M31,0))+(IF(user_input!$C$5=1,M49,0))+(IF(user_input!$C$6=1,M67,0))+(IF(user_input!$C$7=1,M85,0))+(IF(user_input!$C$8=1,M103,0))</f>
        <v>24.798887968946882</v>
      </c>
    </row>
    <row r="14" spans="2:23" x14ac:dyDescent="0.3">
      <c r="C14" t="s">
        <v>24</v>
      </c>
      <c r="D14" s="21">
        <f>(IF(user_input!$C$4=1,D32,0))+(IF(user_input!$C$5=1,D50,0))+(IF(user_input!$C$6=1,D68,0))+(IF(user_input!$C$7=1,D86,0))+(IF(user_input!$C$8=1,D104,0))</f>
        <v>25.828704232801066</v>
      </c>
      <c r="E14" s="21">
        <f>(IF(user_input!$C$4=1,E32,0))+(IF(user_input!$C$5=1,E50,0))+(IF(user_input!$C$6=1,E68,0))+(IF(user_input!$C$7=1,E86,0))+(IF(user_input!$C$8=1,E104,0))</f>
        <v>24.566560110265776</v>
      </c>
      <c r="F14" s="21">
        <f>(IF(user_input!$C$4=1,F32,0))+(IF(user_input!$C$5=1,F50,0))+(IF(user_input!$C$6=1,F68,0))+(IF(user_input!$C$7=1,F86,0))+(IF(user_input!$C$8=1,F104,0))</f>
        <v>22.519089684981143</v>
      </c>
      <c r="G14" s="21">
        <f>(IF(user_input!$C$4=1,G32,0))+(IF(user_input!$C$5=1,G50,0))+(IF(user_input!$C$6=1,G68,0))+(IF(user_input!$C$7=1,G86,0))+(IF(user_input!$C$8=1,G104,0))</f>
        <v>22.071539560440382</v>
      </c>
      <c r="H14" s="21">
        <f>(IF(user_input!$C$4=1,H32,0))+(IF(user_input!$C$5=1,H50,0))+(IF(user_input!$C$6=1,H68,0))+(IF(user_input!$C$7=1,H86,0))+(IF(user_input!$C$8=1,H104,0))</f>
        <v>22.002834494465748</v>
      </c>
      <c r="I14" s="21">
        <f>(IF(user_input!$C$4=1,I32,0))+(IF(user_input!$C$5=1,I50,0))+(IF(user_input!$C$6=1,I68,0))+(IF(user_input!$C$7=1,I86,0))+(IF(user_input!$C$8=1,I104,0))</f>
        <v>22.001555150747638</v>
      </c>
      <c r="J14" s="21">
        <f>(IF(user_input!$C$4=1,J32,0))+(IF(user_input!$C$5=1,J50,0))+(IF(user_input!$C$6=1,J68,0))+(IF(user_input!$C$7=1,J86,0))+(IF(user_input!$C$8=1,J104,0))</f>
        <v>22.001554722944171</v>
      </c>
      <c r="K14" s="21">
        <f>(IF(user_input!$C$4=1,K32,0))+(IF(user_input!$C$5=1,K50,0))+(IF(user_input!$C$6=1,K68,0))+(IF(user_input!$C$7=1,K86,0))+(IF(user_input!$C$8=1,K104,0))</f>
        <v>22.001554722801114</v>
      </c>
      <c r="L14" s="21">
        <f>(IF(user_input!$C$4=1,L32,0))+(IF(user_input!$C$5=1,L50,0))+(IF(user_input!$C$6=1,L68,0))+(IF(user_input!$C$7=1,L86,0))+(IF(user_input!$C$8=1,L104,0))</f>
        <v>22.001554722801067</v>
      </c>
      <c r="M14" s="21">
        <f>(IF(user_input!$C$4=1,M32,0))+(IF(user_input!$C$5=1,M50,0))+(IF(user_input!$C$6=1,M68,0))+(IF(user_input!$C$7=1,M86,0))+(IF(user_input!$C$8=1,M104,0))</f>
        <v>22.001554722801067</v>
      </c>
    </row>
    <row r="15" spans="2:23" x14ac:dyDescent="0.3">
      <c r="C15" t="s">
        <v>25</v>
      </c>
      <c r="D15" s="21">
        <f>(IF(user_input!$C$4=1,D33,0))+(IF(user_input!$C$5=1,D51,0))+(IF(user_input!$C$6=1,D69,0))+(IF(user_input!$C$7=1,D87,0))+(IF(user_input!$C$8=1,D105,0))</f>
        <v>22.731874553484111</v>
      </c>
      <c r="E15" s="21">
        <f>(IF(user_input!$C$4=1,E33,0))+(IF(user_input!$C$5=1,E51,0))+(IF(user_input!$C$6=1,E69,0))+(IF(user_input!$C$7=1,E87,0))+(IF(user_input!$C$8=1,E105,0))</f>
        <v>21.469730430948818</v>
      </c>
      <c r="F15" s="21">
        <f>(IF(user_input!$C$4=1,F33,0))+(IF(user_input!$C$5=1,F51,0))+(IF(user_input!$C$6=1,F69,0))+(IF(user_input!$C$7=1,F87,0))+(IF(user_input!$C$8=1,F105,0))</f>
        <v>19.422260005664185</v>
      </c>
      <c r="G15" s="21">
        <f>(IF(user_input!$C$4=1,G33,0))+(IF(user_input!$C$5=1,G51,0))+(IF(user_input!$C$6=1,G69,0))+(IF(user_input!$C$7=1,G87,0))+(IF(user_input!$C$8=1,G105,0))</f>
        <v>18.974709881123424</v>
      </c>
      <c r="H15" s="21">
        <f>(IF(user_input!$C$4=1,H33,0))+(IF(user_input!$C$5=1,H51,0))+(IF(user_input!$C$6=1,H69,0))+(IF(user_input!$C$7=1,H87,0))+(IF(user_input!$C$8=1,H105,0))</f>
        <v>18.90600481514879</v>
      </c>
      <c r="I15" s="21">
        <f>(IF(user_input!$C$4=1,I33,0))+(IF(user_input!$C$5=1,I51,0))+(IF(user_input!$C$6=1,I69,0))+(IF(user_input!$C$7=1,I87,0))+(IF(user_input!$C$8=1,I105,0))</f>
        <v>18.90472547143068</v>
      </c>
      <c r="J15" s="21">
        <f>(IF(user_input!$C$4=1,J33,0))+(IF(user_input!$C$5=1,J51,0))+(IF(user_input!$C$6=1,J69,0))+(IF(user_input!$C$7=1,J87,0))+(IF(user_input!$C$8=1,J105,0))</f>
        <v>18.904725043627213</v>
      </c>
      <c r="K15" s="21">
        <f>(IF(user_input!$C$4=1,K33,0))+(IF(user_input!$C$5=1,K51,0))+(IF(user_input!$C$6=1,K69,0))+(IF(user_input!$C$7=1,K87,0))+(IF(user_input!$C$8=1,K105,0))</f>
        <v>18.904725043484156</v>
      </c>
      <c r="L15" s="21">
        <f>(IF(user_input!$C$4=1,L33,0))+(IF(user_input!$C$5=1,L51,0))+(IF(user_input!$C$6=1,L69,0))+(IF(user_input!$C$7=1,L87,0))+(IF(user_input!$C$8=1,L105,0))</f>
        <v>18.90472504348411</v>
      </c>
      <c r="M15" s="21">
        <f>(IF(user_input!$C$4=1,M33,0))+(IF(user_input!$C$5=1,M51,0))+(IF(user_input!$C$6=1,M69,0))+(IF(user_input!$C$7=1,M87,0))+(IF(user_input!$C$8=1,M105,0))</f>
        <v>18.90472504348411</v>
      </c>
    </row>
    <row r="16" spans="2:23" x14ac:dyDescent="0.3">
      <c r="C16" t="s">
        <v>26</v>
      </c>
      <c r="D16" s="21">
        <f>(IF(user_input!$C$4=1,D34,0))+(IF(user_input!$C$5=1,D52,0))+(IF(user_input!$C$6=1,D70,0))+(IF(user_input!$C$7=1,D88,0))+(IF(user_input!$C$8=1,D106,0))</f>
        <v>14.46894353361334</v>
      </c>
      <c r="E16" s="21">
        <f>(IF(user_input!$C$4=1,E34,0))+(IF(user_input!$C$5=1,E52,0))+(IF(user_input!$C$6=1,E70,0))+(IF(user_input!$C$7=1,E88,0))+(IF(user_input!$C$8=1,E106,0))</f>
        <v>13.206799411078048</v>
      </c>
      <c r="F16" s="21">
        <f>(IF(user_input!$C$4=1,F34,0))+(IF(user_input!$C$5=1,F52,0))+(IF(user_input!$C$6=1,F70,0))+(IF(user_input!$C$7=1,F88,0))+(IF(user_input!$C$8=1,F106,0))</f>
        <v>11.159328985793413</v>
      </c>
      <c r="G16" s="21">
        <f>(IF(user_input!$C$4=1,G34,0))+(IF(user_input!$C$5=1,G52,0))+(IF(user_input!$C$6=1,G70,0))+(IF(user_input!$C$7=1,G88,0))+(IF(user_input!$C$8=1,G106,0))</f>
        <v>10.711778861252654</v>
      </c>
      <c r="H16" s="21">
        <f>(IF(user_input!$C$4=1,H34,0))+(IF(user_input!$C$5=1,H52,0))+(IF(user_input!$C$6=1,H70,0))+(IF(user_input!$C$7=1,H88,0))+(IF(user_input!$C$8=1,H106,0))</f>
        <v>10.643073795278022</v>
      </c>
      <c r="I16" s="21">
        <f>(IF(user_input!$C$4=1,I34,0))+(IF(user_input!$C$5=1,I52,0))+(IF(user_input!$C$6=1,I70,0))+(IF(user_input!$C$7=1,I88,0))+(IF(user_input!$C$8=1,I106,0))</f>
        <v>10.641794451559912</v>
      </c>
      <c r="J16" s="21">
        <f>(IF(user_input!$C$4=1,J34,0))+(IF(user_input!$C$5=1,J52,0))+(IF(user_input!$C$6=1,J70,0))+(IF(user_input!$C$7=1,J88,0))+(IF(user_input!$C$8=1,J106,0))</f>
        <v>10.641794023756441</v>
      </c>
      <c r="K16" s="21">
        <f>(IF(user_input!$C$4=1,K34,0))+(IF(user_input!$C$5=1,K52,0))+(IF(user_input!$C$6=1,K70,0))+(IF(user_input!$C$7=1,K88,0))+(IF(user_input!$C$8=1,K106,0))</f>
        <v>10.641794023613388</v>
      </c>
      <c r="L16" s="21">
        <f>(IF(user_input!$C$4=1,L34,0))+(IF(user_input!$C$5=1,L52,0))+(IF(user_input!$C$6=1,L70,0))+(IF(user_input!$C$7=1,L88,0))+(IF(user_input!$C$8=1,L106,0))</f>
        <v>10.64179402361334</v>
      </c>
      <c r="M16" s="21">
        <f>(IF(user_input!$C$4=1,M34,0))+(IF(user_input!$C$5=1,M52,0))+(IF(user_input!$C$6=1,M70,0))+(IF(user_input!$C$7=1,M88,0))+(IF(user_input!$C$8=1,M106,0))</f>
        <v>10.64179402361334</v>
      </c>
    </row>
    <row r="17" spans="3:22" x14ac:dyDescent="0.3">
      <c r="C17" t="s">
        <v>27</v>
      </c>
      <c r="D17" s="21">
        <f>(IF(user_input!$C$4=1,D35,0))+(IF(user_input!$C$5=1,D53,0))+(IF(user_input!$C$6=1,D71,0))+(IF(user_input!$C$7=1,D89,0))+(IF(user_input!$C$8=1,D107,0))</f>
        <v>12.640360945083803</v>
      </c>
      <c r="E17" s="21">
        <f>(IF(user_input!$C$4=1,E35,0))+(IF(user_input!$C$5=1,E53,0))+(IF(user_input!$C$6=1,E71,0))+(IF(user_input!$C$7=1,E89,0))+(IF(user_input!$C$8=1,E107,0))</f>
        <v>11.378216822548513</v>
      </c>
      <c r="F17" s="21">
        <f>(IF(user_input!$C$4=1,F35,0))+(IF(user_input!$C$5=1,F53,0))+(IF(user_input!$C$6=1,F71,0))+(IF(user_input!$C$7=1,F89,0))+(IF(user_input!$C$8=1,F107,0))</f>
        <v>9.3307463972638782</v>
      </c>
      <c r="G17" s="21">
        <f>(IF(user_input!$C$4=1,G35,0))+(IF(user_input!$C$5=1,G53,0))+(IF(user_input!$C$6=1,G71,0))+(IF(user_input!$C$7=1,G89,0))+(IF(user_input!$C$8=1,G107,0))</f>
        <v>8.8831962727231186</v>
      </c>
      <c r="H17" s="21">
        <f>(IF(user_input!$C$4=1,H35,0))+(IF(user_input!$C$5=1,H53,0))+(IF(user_input!$C$6=1,H71,0))+(IF(user_input!$C$7=1,H89,0))+(IF(user_input!$C$8=1,H107,0))</f>
        <v>8.8144912067484853</v>
      </c>
      <c r="I17" s="21">
        <f>(IF(user_input!$C$4=1,I35,0))+(IF(user_input!$C$5=1,I53,0))+(IF(user_input!$C$6=1,I71,0))+(IF(user_input!$C$7=1,I89,0))+(IF(user_input!$C$8=1,I107,0))</f>
        <v>8.8132118630303751</v>
      </c>
      <c r="J17" s="21">
        <f>(IF(user_input!$C$4=1,J35,0))+(IF(user_input!$C$5=1,J53,0))+(IF(user_input!$C$6=1,J71,0))+(IF(user_input!$C$7=1,J89,0))+(IF(user_input!$C$8=1,J107,0))</f>
        <v>8.813211435226906</v>
      </c>
      <c r="K17" s="21">
        <f>(IF(user_input!$C$4=1,K35,0))+(IF(user_input!$C$5=1,K53,0))+(IF(user_input!$C$6=1,K71,0))+(IF(user_input!$C$7=1,K89,0))+(IF(user_input!$C$8=1,K107,0))</f>
        <v>8.8132114350838506</v>
      </c>
      <c r="L17" s="21">
        <f>(IF(user_input!$C$4=1,L35,0))+(IF(user_input!$C$5=1,L53,0))+(IF(user_input!$C$6=1,L71,0))+(IF(user_input!$C$7=1,L89,0))+(IF(user_input!$C$8=1,L107,0))</f>
        <v>8.8132114350838044</v>
      </c>
      <c r="M17" s="21">
        <f>(IF(user_input!$C$4=1,M35,0))+(IF(user_input!$C$5=1,M53,0))+(IF(user_input!$C$6=1,M71,0))+(IF(user_input!$C$7=1,M89,0))+(IF(user_input!$C$8=1,M107,0))</f>
        <v>8.8132114350838044</v>
      </c>
    </row>
    <row r="18" spans="3:22" x14ac:dyDescent="0.3">
      <c r="C18" t="s">
        <v>28</v>
      </c>
      <c r="D18" s="21">
        <f>(IF(user_input!$C$4=1,D36,0))+(IF(user_input!$C$5=1,D54,0))+(IF(user_input!$C$6=1,D72,0))+(IF(user_input!$C$7=1,D90,0))+(IF(user_input!$C$8=1,D108,0))</f>
        <v>13.054136206151476</v>
      </c>
      <c r="E18" s="21">
        <f>(IF(user_input!$C$4=1,E36,0))+(IF(user_input!$C$5=1,E54,0))+(IF(user_input!$C$6=1,E72,0))+(IF(user_input!$C$7=1,E90,0))+(IF(user_input!$C$8=1,E108,0))</f>
        <v>11.791992083616185</v>
      </c>
      <c r="F18" s="21">
        <f>(IF(user_input!$C$4=1,F36,0))+(IF(user_input!$C$5=1,F54,0))+(IF(user_input!$C$6=1,F72,0))+(IF(user_input!$C$7=1,F90,0))+(IF(user_input!$C$8=1,F108,0))</f>
        <v>9.7445216583315499</v>
      </c>
      <c r="G18" s="21">
        <f>(IF(user_input!$C$4=1,G36,0))+(IF(user_input!$C$5=1,G54,0))+(IF(user_input!$C$6=1,G72,0))+(IF(user_input!$C$7=1,G90,0))+(IF(user_input!$C$8=1,G108,0))</f>
        <v>9.2969715337907903</v>
      </c>
      <c r="H18" s="21">
        <f>(IF(user_input!$C$4=1,H36,0))+(IF(user_input!$C$5=1,H54,0))+(IF(user_input!$C$6=1,H72,0))+(IF(user_input!$C$7=1,H90,0))+(IF(user_input!$C$8=1,H108,0))</f>
        <v>9.2282664678161588</v>
      </c>
      <c r="I18" s="21">
        <f>(IF(user_input!$C$4=1,I36,0))+(IF(user_input!$C$5=1,I54,0))+(IF(user_input!$C$6=1,I72,0))+(IF(user_input!$C$7=1,I90,0))+(IF(user_input!$C$8=1,I108,0))</f>
        <v>9.2269871240980486</v>
      </c>
      <c r="J18" s="21">
        <f>(IF(user_input!$C$4=1,J36,0))+(IF(user_input!$C$5=1,J54,0))+(IF(user_input!$C$6=1,J72,0))+(IF(user_input!$C$7=1,J90,0))+(IF(user_input!$C$8=1,J108,0))</f>
        <v>9.2269866962945777</v>
      </c>
      <c r="K18" s="21">
        <f>(IF(user_input!$C$4=1,K36,0))+(IF(user_input!$C$5=1,K54,0))+(IF(user_input!$C$6=1,K72,0))+(IF(user_input!$C$7=1,K90,0))+(IF(user_input!$C$8=1,K108,0))</f>
        <v>9.2269866961515241</v>
      </c>
      <c r="L18" s="21">
        <f>(IF(user_input!$C$4=1,L36,0))+(IF(user_input!$C$5=1,L54,0))+(IF(user_input!$C$6=1,L72,0))+(IF(user_input!$C$7=1,L90,0))+(IF(user_input!$C$8=1,L108,0))</f>
        <v>9.2269866961514762</v>
      </c>
      <c r="M18" s="21">
        <f>(IF(user_input!$C$4=1,M36,0))+(IF(user_input!$C$5=1,M54,0))+(IF(user_input!$C$6=1,M72,0))+(IF(user_input!$C$7=1,M90,0))+(IF(user_input!$C$8=1,M108,0))</f>
        <v>9.2269866961514762</v>
      </c>
    </row>
    <row r="19" spans="3:22" x14ac:dyDescent="0.3">
      <c r="C19" t="s">
        <v>29</v>
      </c>
      <c r="O19" s="22" t="s">
        <v>30</v>
      </c>
      <c r="P19" s="23" t="s">
        <v>31</v>
      </c>
      <c r="Q19" s="24" t="s">
        <v>32</v>
      </c>
    </row>
    <row r="20" spans="3:22" x14ac:dyDescent="0.3">
      <c r="C20" t="s">
        <v>12</v>
      </c>
      <c r="D20" s="21">
        <f>(Q20)*(region_multipliers!$E$35)</f>
        <v>0.44723176054752711</v>
      </c>
      <c r="E20" s="110">
        <f>$D20</f>
        <v>0.44723176054752711</v>
      </c>
      <c r="F20" s="110">
        <f t="shared" ref="F20:M20" si="0">$D20</f>
        <v>0.44723176054752711</v>
      </c>
      <c r="G20" s="110">
        <f t="shared" si="0"/>
        <v>0.44723176054752711</v>
      </c>
      <c r="H20" s="110">
        <f t="shared" si="0"/>
        <v>0.44723176054752711</v>
      </c>
      <c r="I20" s="110">
        <f t="shared" si="0"/>
        <v>0.44723176054752711</v>
      </c>
      <c r="J20" s="110">
        <f t="shared" si="0"/>
        <v>0.44723176054752711</v>
      </c>
      <c r="K20" s="110">
        <f t="shared" si="0"/>
        <v>0.44723176054752711</v>
      </c>
      <c r="L20" s="110">
        <f t="shared" si="0"/>
        <v>0.44723176054752711</v>
      </c>
      <c r="M20" s="110">
        <f t="shared" si="0"/>
        <v>0.44723176054752711</v>
      </c>
      <c r="O20">
        <v>0.93225748638082451</v>
      </c>
      <c r="P20" s="3">
        <v>-1.3277008504142941E-33</v>
      </c>
      <c r="Q20">
        <v>0.93225748638082451</v>
      </c>
    </row>
    <row r="21" spans="3:22" x14ac:dyDescent="0.3">
      <c r="C21" t="s">
        <v>13</v>
      </c>
      <c r="D21" s="21">
        <f>D20</f>
        <v>0.44723176054752711</v>
      </c>
      <c r="E21" s="21">
        <f t="shared" ref="E21:M21" si="1">E20</f>
        <v>0.44723176054752711</v>
      </c>
      <c r="F21" s="21">
        <f t="shared" si="1"/>
        <v>0.44723176054752711</v>
      </c>
      <c r="G21" s="21">
        <f t="shared" si="1"/>
        <v>0.44723176054752711</v>
      </c>
      <c r="H21" s="21">
        <f t="shared" si="1"/>
        <v>0.44723176054752711</v>
      </c>
      <c r="I21" s="21">
        <f t="shared" si="1"/>
        <v>0.44723176054752711</v>
      </c>
      <c r="J21" s="21">
        <f t="shared" si="1"/>
        <v>0.44723176054752711</v>
      </c>
      <c r="K21" s="21">
        <f t="shared" si="1"/>
        <v>0.44723176054752711</v>
      </c>
      <c r="L21" s="21">
        <f t="shared" si="1"/>
        <v>0.44723176054752711</v>
      </c>
      <c r="M21" s="21">
        <f t="shared" si="1"/>
        <v>0.44723176054752711</v>
      </c>
      <c r="O21">
        <v>1.583976184644456</v>
      </c>
      <c r="P21" s="3">
        <v>5.3108034016571749E-33</v>
      </c>
      <c r="Q21">
        <v>1.583976184644456</v>
      </c>
    </row>
    <row r="22" spans="3:22" x14ac:dyDescent="0.3">
      <c r="C22" t="s">
        <v>14</v>
      </c>
      <c r="D22" s="21">
        <f>(IF((user_input!C$15&lt;=0.01),($Q22),($O22*(1/user_input!C$15)^$P22)))*(region_multipliers!$E$35)</f>
        <v>3.7541322065412275</v>
      </c>
      <c r="E22" s="21">
        <f>(IF((user_input!D$15&lt;=0.01),($Q22),($O22*(1/user_input!D$15)^$P22)))*(region_multipliers!$E$35)</f>
        <v>3.7541322065412275</v>
      </c>
      <c r="F22" s="21">
        <f>(IF((user_input!E$15&lt;=0.01),($Q22),($O22*(1/user_input!E$15)^$P22)))*(region_multipliers!$E$35)</f>
        <v>3.7541322065412275</v>
      </c>
      <c r="G22" s="21">
        <f>(IF((user_input!F$15&lt;=0.01),($Q22),($O22*(1/user_input!F$15)^$P22)))*(region_multipliers!$E$35)</f>
        <v>3.7541322065412275</v>
      </c>
      <c r="H22" s="21">
        <f>(IF((user_input!G$15&lt;=0.01),($Q22),($O22*(1/user_input!G$15)^$P22)))*(region_multipliers!$E$35)</f>
        <v>3.7541322065412275</v>
      </c>
      <c r="I22" s="21">
        <f>(IF((user_input!H$15&lt;=0.01),($Q22),($O22*(1/user_input!H$15)^$P22)))*(region_multipliers!$E$35)</f>
        <v>3.7541322065412275</v>
      </c>
      <c r="J22" s="21">
        <f>(IF((user_input!I$15&lt;=0.01),($Q22),($O22*(1/user_input!I$15)^$P22)))*(region_multipliers!$E$35)</f>
        <v>3.7541322065412275</v>
      </c>
      <c r="K22" s="21">
        <f>(IF((user_input!J$15&lt;=0.01),($Q22),($O22*(1/user_input!J$15)^$P22)))*(region_multipliers!$E$35)</f>
        <v>3.7541322065412275</v>
      </c>
      <c r="L22" s="21">
        <f>(IF((user_input!K$15&lt;=0.01),($Q22),($O22*(1/user_input!K$15)^$P22)))*(region_multipliers!$E$35)</f>
        <v>3.7541322065412275</v>
      </c>
      <c r="M22" s="21">
        <f>(IF((user_input!L$15&lt;=0.01),($Q22),($O22*(1/user_input!L$15)^$P22)))*(region_multipliers!$E$35)</f>
        <v>3.7541322065412275</v>
      </c>
      <c r="O22">
        <v>0.89406222468952601</v>
      </c>
      <c r="P22" s="3">
        <v>0.4909456812430491</v>
      </c>
      <c r="Q22">
        <v>7.8255127724532416</v>
      </c>
    </row>
    <row r="23" spans="3:22" x14ac:dyDescent="0.3">
      <c r="C23" t="s">
        <v>15</v>
      </c>
      <c r="D23" s="21">
        <f>(Q23)*(region_multipliers!$E$35)</f>
        <v>0.46174354606631035</v>
      </c>
      <c r="E23" s="110">
        <f>$D23</f>
        <v>0.46174354606631035</v>
      </c>
      <c r="F23" s="110">
        <f t="shared" ref="F23:M23" si="2">$D23</f>
        <v>0.46174354606631035</v>
      </c>
      <c r="G23" s="110">
        <f t="shared" si="2"/>
        <v>0.46174354606631035</v>
      </c>
      <c r="H23" s="110">
        <f t="shared" si="2"/>
        <v>0.46174354606631035</v>
      </c>
      <c r="I23" s="110">
        <f t="shared" si="2"/>
        <v>0.46174354606631035</v>
      </c>
      <c r="J23" s="110">
        <f t="shared" si="2"/>
        <v>0.46174354606631035</v>
      </c>
      <c r="K23" s="110">
        <f t="shared" si="2"/>
        <v>0.46174354606631035</v>
      </c>
      <c r="L23" s="110">
        <f t="shared" si="2"/>
        <v>0.46174354606631035</v>
      </c>
      <c r="M23" s="110">
        <f t="shared" si="2"/>
        <v>0.46174354606631035</v>
      </c>
      <c r="O23">
        <v>0.96250739679433328</v>
      </c>
      <c r="P23" s="3">
        <v>6.6385042520714686E-34</v>
      </c>
      <c r="Q23">
        <v>0.96250739679433328</v>
      </c>
      <c r="S23" s="3"/>
      <c r="V23" s="3"/>
    </row>
    <row r="24" spans="3:22" x14ac:dyDescent="0.3">
      <c r="C24" t="s">
        <v>16</v>
      </c>
      <c r="D24" s="21">
        <f>D23</f>
        <v>0.46174354606631035</v>
      </c>
      <c r="E24" s="21">
        <f t="shared" ref="E24:M24" si="3">E23</f>
        <v>0.46174354606631035</v>
      </c>
      <c r="F24" s="21">
        <f t="shared" si="3"/>
        <v>0.46174354606631035</v>
      </c>
      <c r="G24" s="21">
        <f t="shared" si="3"/>
        <v>0.46174354606631035</v>
      </c>
      <c r="H24" s="21">
        <f t="shared" si="3"/>
        <v>0.46174354606631035</v>
      </c>
      <c r="I24" s="21">
        <f t="shared" si="3"/>
        <v>0.46174354606631035</v>
      </c>
      <c r="J24" s="21">
        <f t="shared" si="3"/>
        <v>0.46174354606631035</v>
      </c>
      <c r="K24" s="21">
        <f t="shared" si="3"/>
        <v>0.46174354606631035</v>
      </c>
      <c r="L24" s="21">
        <f t="shared" si="3"/>
        <v>0.46174354606631035</v>
      </c>
      <c r="M24" s="21">
        <f t="shared" si="3"/>
        <v>0.46174354606631035</v>
      </c>
      <c r="O24">
        <v>1.5567694671263219</v>
      </c>
      <c r="P24" s="3">
        <v>5.3108034016571749E-33</v>
      </c>
      <c r="Q24">
        <v>1.5567694671263219</v>
      </c>
      <c r="S24" s="3"/>
      <c r="V24" s="3"/>
    </row>
    <row r="25" spans="3:22" x14ac:dyDescent="0.3">
      <c r="C25" t="s">
        <v>17</v>
      </c>
      <c r="D25" s="21">
        <f>(IF((user_input!C$15&lt;=0.01),($Q25),($O25*(1/user_input!C$15)^$P25)))*(region_multipliers!$E$35)</f>
        <v>3.689650419845663</v>
      </c>
      <c r="E25" s="21">
        <f>(IF((user_input!D$15&lt;=0.01),($Q25),($O25*(1/user_input!D$15)^$P25)))*(region_multipliers!$E$35)</f>
        <v>3.689650419845663</v>
      </c>
      <c r="F25" s="21">
        <f>(IF((user_input!E$15&lt;=0.01),($Q25),($O25*(1/user_input!E$15)^$P25)))*(region_multipliers!$E$35)</f>
        <v>3.689650419845663</v>
      </c>
      <c r="G25" s="21">
        <f>(IF((user_input!F$15&lt;=0.01),($Q25),($O25*(1/user_input!F$15)^$P25)))*(region_multipliers!$E$35)</f>
        <v>3.689650419845663</v>
      </c>
      <c r="H25" s="21">
        <f>(IF((user_input!G$15&lt;=0.01),($Q25),($O25*(1/user_input!G$15)^$P25)))*(region_multipliers!$E$35)</f>
        <v>3.689650419845663</v>
      </c>
      <c r="I25" s="21">
        <f>(IF((user_input!H$15&lt;=0.01),($Q25),($O25*(1/user_input!H$15)^$P25)))*(region_multipliers!$E$35)</f>
        <v>3.689650419845663</v>
      </c>
      <c r="J25" s="21">
        <f>(IF((user_input!I$15&lt;=0.01),($Q25),($O25*(1/user_input!I$15)^$P25)))*(region_multipliers!$E$35)</f>
        <v>3.689650419845663</v>
      </c>
      <c r="K25" s="21">
        <f>(IF((user_input!J$15&lt;=0.01),($Q25),($O25*(1/user_input!J$15)^$P25)))*(region_multipliers!$E$35)</f>
        <v>3.689650419845663</v>
      </c>
      <c r="L25" s="21">
        <f>(IF((user_input!K$15&lt;=0.01),($Q25),($O25*(1/user_input!K$15)^$P25)))*(region_multipliers!$E$35)</f>
        <v>3.689650419845663</v>
      </c>
      <c r="M25" s="21">
        <f>(IF((user_input!L$15&lt;=0.01),($Q25),($O25*(1/user_input!L$15)^$P25)))*(region_multipliers!$E$35)</f>
        <v>3.689650419845663</v>
      </c>
      <c r="O25">
        <v>0.87870561855707796</v>
      </c>
      <c r="P25" s="3">
        <v>0.4909456812430491</v>
      </c>
      <c r="Q25">
        <v>7.6911000726294256</v>
      </c>
      <c r="S25" s="3"/>
      <c r="V25" s="3"/>
    </row>
    <row r="26" spans="3:22" x14ac:dyDescent="0.3">
      <c r="C26" t="s">
        <v>18</v>
      </c>
      <c r="D26" s="21">
        <f>(Q26)*(region_multipliers!$E$35)</f>
        <v>0.35088054213879527</v>
      </c>
      <c r="E26" s="110">
        <f>$D26</f>
        <v>0.35088054213879527</v>
      </c>
      <c r="F26" s="110">
        <f t="shared" ref="F26:M28" si="4">$D26</f>
        <v>0.35088054213879527</v>
      </c>
      <c r="G26" s="110">
        <f t="shared" si="4"/>
        <v>0.35088054213879527</v>
      </c>
      <c r="H26" s="110">
        <f t="shared" si="4"/>
        <v>0.35088054213879527</v>
      </c>
      <c r="I26" s="110">
        <f t="shared" si="4"/>
        <v>0.35088054213879527</v>
      </c>
      <c r="J26" s="110">
        <f t="shared" si="4"/>
        <v>0.35088054213879527</v>
      </c>
      <c r="K26" s="110">
        <f t="shared" si="4"/>
        <v>0.35088054213879527</v>
      </c>
      <c r="L26" s="110">
        <f t="shared" si="4"/>
        <v>0.35088054213879527</v>
      </c>
      <c r="M26" s="110">
        <f t="shared" si="4"/>
        <v>0.35088054213879527</v>
      </c>
      <c r="O26">
        <v>0.65018988626531871</v>
      </c>
      <c r="P26" s="3">
        <v>-5.3108034016571749E-33</v>
      </c>
      <c r="Q26">
        <v>0.73141275081578716</v>
      </c>
      <c r="S26" s="3"/>
      <c r="V26" s="3"/>
    </row>
    <row r="27" spans="3:22" x14ac:dyDescent="0.3">
      <c r="C27" t="s">
        <v>19</v>
      </c>
      <c r="D27" s="21">
        <f>(Q27)*(region_multipliers!$E$35)</f>
        <v>0.28802288539406273</v>
      </c>
      <c r="E27" s="110">
        <f t="shared" ref="E27:E28" si="5">$D27</f>
        <v>0.28802288539406273</v>
      </c>
      <c r="F27" s="110">
        <f t="shared" si="4"/>
        <v>0.28802288539406273</v>
      </c>
      <c r="G27" s="110">
        <f t="shared" si="4"/>
        <v>0.28802288539406273</v>
      </c>
      <c r="H27" s="110">
        <f t="shared" si="4"/>
        <v>0.28802288539406273</v>
      </c>
      <c r="I27" s="110">
        <f t="shared" si="4"/>
        <v>0.28802288539406273</v>
      </c>
      <c r="J27" s="110">
        <f t="shared" si="4"/>
        <v>0.28802288539406273</v>
      </c>
      <c r="K27" s="110">
        <f t="shared" si="4"/>
        <v>0.28802288539406273</v>
      </c>
      <c r="L27" s="110">
        <f t="shared" si="4"/>
        <v>0.28802288539406273</v>
      </c>
      <c r="M27" s="110">
        <f t="shared" si="4"/>
        <v>0.28802288539406273</v>
      </c>
      <c r="O27">
        <v>0.47301987127084522</v>
      </c>
      <c r="P27" s="3">
        <v>2.12432136066287E-32</v>
      </c>
      <c r="Q27">
        <v>0.600385560338769</v>
      </c>
      <c r="S27" s="3"/>
      <c r="V27" s="3"/>
    </row>
    <row r="28" spans="3:22" x14ac:dyDescent="0.3">
      <c r="C28" t="s">
        <v>20</v>
      </c>
      <c r="D28" s="21">
        <f>(Q28)*(region_multipliers!$E$35)</f>
        <v>0.19062104678910774</v>
      </c>
      <c r="E28" s="110">
        <f t="shared" si="5"/>
        <v>0.19062104678910774</v>
      </c>
      <c r="F28" s="110">
        <f t="shared" si="4"/>
        <v>0.19062104678910774</v>
      </c>
      <c r="G28" s="110">
        <f t="shared" si="4"/>
        <v>0.19062104678910774</v>
      </c>
      <c r="H28" s="110">
        <f t="shared" si="4"/>
        <v>0.19062104678910774</v>
      </c>
      <c r="I28" s="110">
        <f t="shared" si="4"/>
        <v>0.19062104678910774</v>
      </c>
      <c r="J28" s="110">
        <f t="shared" si="4"/>
        <v>0.19062104678910774</v>
      </c>
      <c r="K28" s="110">
        <f t="shared" si="4"/>
        <v>0.19062104678910774</v>
      </c>
      <c r="L28" s="110">
        <f t="shared" si="4"/>
        <v>0.19062104678910774</v>
      </c>
      <c r="M28" s="110">
        <f t="shared" si="4"/>
        <v>0.19062104678910774</v>
      </c>
      <c r="O28">
        <v>0.27564568088633762</v>
      </c>
      <c r="P28" s="3">
        <v>1.4934180616621809E-2</v>
      </c>
      <c r="Q28">
        <v>0.3973508002055462</v>
      </c>
      <c r="S28" s="3"/>
      <c r="V28" s="3"/>
    </row>
    <row r="29" spans="3:22" x14ac:dyDescent="0.3">
      <c r="C29" t="s">
        <v>21</v>
      </c>
      <c r="D29" s="21">
        <f>(IF((user_input!C$14&lt;=0.001),($Q29),($O29*(1/user_input!C$14)^$P29)))*(region_multipliers!$E$35)</f>
        <v>29.527545428029033</v>
      </c>
      <c r="E29" s="21">
        <f>(IF((user_input!D$14&lt;=0.001),($Q29),($O29*(1/user_input!D$14)^$P29)))*(region_multipliers!$E$35)</f>
        <v>29.527545428029033</v>
      </c>
      <c r="F29" s="21">
        <f>(IF((user_input!E$14&lt;=0.001),($Q29),($O29*(1/user_input!E$14)^$P29)))*(region_multipliers!$E$35)</f>
        <v>29.527545428029033</v>
      </c>
      <c r="G29" s="21">
        <f>(IF((user_input!F$14&lt;=0.001),($Q29),($O29*(1/user_input!F$14)^$P29)))*(region_multipliers!$E$35)</f>
        <v>29.527545428029033</v>
      </c>
      <c r="H29" s="21">
        <f>(IF((user_input!G$14&lt;=0.001),($Q29),($O29*(1/user_input!G$14)^$P29)))*(region_multipliers!$E$35)</f>
        <v>29.527545428029033</v>
      </c>
      <c r="I29" s="21">
        <f>(IF((user_input!H$14&lt;=0.001),($Q29),($O29*(1/user_input!H$14)^$P29)))*(region_multipliers!$E$35)</f>
        <v>29.527545428029033</v>
      </c>
      <c r="J29" s="21">
        <f>(IF((user_input!I$14&lt;=0.001),($Q29),($O29*(1/user_input!I$14)^$P29)))*(region_multipliers!$E$35)</f>
        <v>29.527545428029033</v>
      </c>
      <c r="K29" s="21">
        <f>(IF((user_input!J$14&lt;=0.001),($Q29),($O29*(1/user_input!J$14)^$P29)))*(region_multipliers!$E$35)</f>
        <v>29.527545428029033</v>
      </c>
      <c r="L29" s="21">
        <f>(IF((user_input!K$14&lt;=0.001),($Q29),($O29*(1/user_input!K$14)^$P29)))*(region_multipliers!$E$35)</f>
        <v>29.527545428029033</v>
      </c>
      <c r="M29" s="21">
        <f>(IF((user_input!L$14&lt;=0.001),($Q29),($O29*(1/user_input!L$14)^$P29)))*(region_multipliers!$E$35)</f>
        <v>29.527545428029033</v>
      </c>
      <c r="O29">
        <v>2.3991715332219958</v>
      </c>
      <c r="P29" s="3">
        <v>0.48969615761655938</v>
      </c>
      <c r="Q29">
        <v>61.550358691049723</v>
      </c>
      <c r="S29" s="3"/>
      <c r="V29" s="3"/>
    </row>
    <row r="30" spans="3:22" x14ac:dyDescent="0.3">
      <c r="C30" t="s">
        <v>22</v>
      </c>
      <c r="D30" s="21">
        <f>(IF((user_input!C$14&lt;=0.001),($Q30),($O30*(1/user_input!C$14)^$P30)))*(region_multipliers!$E$35)</f>
        <v>26.979518267159662</v>
      </c>
      <c r="E30" s="21">
        <f>(IF((user_input!D$14&lt;=0.001),($Q30),($O30*(1/user_input!D$14)^$P30)))*(region_multipliers!$E$35)</f>
        <v>26.979518267159662</v>
      </c>
      <c r="F30" s="21">
        <f>(IF((user_input!E$14&lt;=0.001),($Q30),($O30*(1/user_input!E$14)^$P30)))*(region_multipliers!$E$35)</f>
        <v>26.979518267159662</v>
      </c>
      <c r="G30" s="21">
        <f>(IF((user_input!F$14&lt;=0.001),($Q30),($O30*(1/user_input!F$14)^$P30)))*(region_multipliers!$E$35)</f>
        <v>26.979518267159662</v>
      </c>
      <c r="H30" s="21">
        <f>(IF((user_input!G$14&lt;=0.001),($Q30),($O30*(1/user_input!G$14)^$P30)))*(region_multipliers!$E$35)</f>
        <v>26.979518267159662</v>
      </c>
      <c r="I30" s="21">
        <f>(IF((user_input!H$14&lt;=0.001),($Q30),($O30*(1/user_input!H$14)^$P30)))*(region_multipliers!$E$35)</f>
        <v>26.979518267159662</v>
      </c>
      <c r="J30" s="21">
        <f>(IF((user_input!I$14&lt;=0.001),($Q30),($O30*(1/user_input!I$14)^$P30)))*(region_multipliers!$E$35)</f>
        <v>26.979518267159662</v>
      </c>
      <c r="K30" s="21">
        <f>(IF((user_input!J$14&lt;=0.001),($Q30),($O30*(1/user_input!J$14)^$P30)))*(region_multipliers!$E$35)</f>
        <v>26.979518267159662</v>
      </c>
      <c r="L30" s="21">
        <f>(IF((user_input!K$14&lt;=0.001),($Q30),($O30*(1/user_input!K$14)^$P30)))*(region_multipliers!$E$35)</f>
        <v>26.979518267159662</v>
      </c>
      <c r="M30" s="21">
        <f>(IF((user_input!L$14&lt;=0.001),($Q30),($O30*(1/user_input!L$14)^$P30)))*(region_multipliers!$E$35)</f>
        <v>26.979518267159662</v>
      </c>
      <c r="O30">
        <v>2.1921392810784979</v>
      </c>
      <c r="P30" s="3">
        <v>0.48969615761655938</v>
      </c>
      <c r="Q30">
        <v>56.238979657248493</v>
      </c>
      <c r="S30" s="3"/>
      <c r="V30" s="3"/>
    </row>
    <row r="31" spans="3:22" x14ac:dyDescent="0.3">
      <c r="C31" t="s">
        <v>23</v>
      </c>
      <c r="D31" s="21">
        <f>(IF((user_input!C$14&lt;=0.001),($Q31),($O31*(1/user_input!C$14)^$P31)))*(region_multipliers!$E$35)</f>
        <v>16.292589606237811</v>
      </c>
      <c r="E31" s="21">
        <f>(IF((user_input!D$14&lt;=0.001),($Q31),($O31*(1/user_input!D$14)^$P31)))*(region_multipliers!$E$35)</f>
        <v>16.292589606237811</v>
      </c>
      <c r="F31" s="21">
        <f>(IF((user_input!E$14&lt;=0.001),($Q31),($O31*(1/user_input!E$14)^$P31)))*(region_multipliers!$E$35)</f>
        <v>16.292589606237811</v>
      </c>
      <c r="G31" s="21">
        <f>(IF((user_input!F$14&lt;=0.001),($Q31),($O31*(1/user_input!F$14)^$P31)))*(region_multipliers!$E$35)</f>
        <v>16.292589606237811</v>
      </c>
      <c r="H31" s="21">
        <f>(IF((user_input!G$14&lt;=0.001),($Q31),($O31*(1/user_input!G$14)^$P31)))*(region_multipliers!$E$35)</f>
        <v>16.292589606237811</v>
      </c>
      <c r="I31" s="21">
        <f>(IF((user_input!H$14&lt;=0.001),($Q31),($O31*(1/user_input!H$14)^$P31)))*(region_multipliers!$E$35)</f>
        <v>16.292589606237811</v>
      </c>
      <c r="J31" s="21">
        <f>(IF((user_input!I$14&lt;=0.001),($Q31),($O31*(1/user_input!I$14)^$P31)))*(region_multipliers!$E$35)</f>
        <v>16.292589606237811</v>
      </c>
      <c r="K31" s="21">
        <f>(IF((user_input!J$14&lt;=0.001),($Q31),($O31*(1/user_input!J$14)^$P31)))*(region_multipliers!$E$35)</f>
        <v>16.292589606237811</v>
      </c>
      <c r="L31" s="21">
        <f>(IF((user_input!K$14&lt;=0.001),($Q31),($O31*(1/user_input!K$14)^$P31)))*(region_multipliers!$E$35)</f>
        <v>16.292589606237811</v>
      </c>
      <c r="M31" s="21">
        <f>(IF((user_input!L$14&lt;=0.001),($Q31),($O31*(1/user_input!L$14)^$P31)))*(region_multipliers!$E$35)</f>
        <v>16.292589606237811</v>
      </c>
      <c r="O31">
        <v>1.0386912754524411</v>
      </c>
      <c r="P31" s="3">
        <v>0.48969615761655938</v>
      </c>
      <c r="Q31">
        <v>33.962008007549578</v>
      </c>
      <c r="S31" s="3"/>
      <c r="V31" s="3"/>
    </row>
    <row r="32" spans="3:22" x14ac:dyDescent="0.3">
      <c r="C32" t="s">
        <v>24</v>
      </c>
      <c r="D32" s="21">
        <f>(IF((user_input!C$14&lt;=0.001),($Q32),($O32*(1/user_input!C$14)^$P32)))*(region_multipliers!$E$35)</f>
        <v>13.495256360091997</v>
      </c>
      <c r="E32" s="21">
        <f>(IF((user_input!D$14&lt;=0.001),($Q32),($O32*(1/user_input!D$14)^$P32)))*(region_multipliers!$E$35)</f>
        <v>13.495256360091997</v>
      </c>
      <c r="F32" s="21">
        <f>(IF((user_input!E$14&lt;=0.001),($Q32),($O32*(1/user_input!E$14)^$P32)))*(region_multipliers!$E$35)</f>
        <v>13.495256360091997</v>
      </c>
      <c r="G32" s="21">
        <f>(IF((user_input!F$14&lt;=0.001),($Q32),($O32*(1/user_input!F$14)^$P32)))*(region_multipliers!$E$35)</f>
        <v>13.495256360091997</v>
      </c>
      <c r="H32" s="21">
        <f>(IF((user_input!G$14&lt;=0.001),($Q32),($O32*(1/user_input!G$14)^$P32)))*(region_multipliers!$E$35)</f>
        <v>13.495256360091997</v>
      </c>
      <c r="I32" s="21">
        <f>(IF((user_input!H$14&lt;=0.001),($Q32),($O32*(1/user_input!H$14)^$P32)))*(region_multipliers!$E$35)</f>
        <v>13.495256360091997</v>
      </c>
      <c r="J32" s="21">
        <f>(IF((user_input!I$14&lt;=0.001),($Q32),($O32*(1/user_input!I$14)^$P32)))*(region_multipliers!$E$35)</f>
        <v>13.495256360091997</v>
      </c>
      <c r="K32" s="21">
        <f>(IF((user_input!J$14&lt;=0.001),($Q32),($O32*(1/user_input!J$14)^$P32)))*(region_multipliers!$E$35)</f>
        <v>13.495256360091997</v>
      </c>
      <c r="L32" s="21">
        <f>(IF((user_input!K$14&lt;=0.001),($Q32),($O32*(1/user_input!K$14)^$P32)))*(region_multipliers!$E$35)</f>
        <v>13.495256360091997</v>
      </c>
      <c r="M32" s="21">
        <f>(IF((user_input!L$14&lt;=0.001),($Q32),($O32*(1/user_input!L$14)^$P32)))*(region_multipliers!$E$35)</f>
        <v>13.495256360091997</v>
      </c>
      <c r="O32">
        <v>0.7245072460334181</v>
      </c>
      <c r="P32" s="3">
        <v>0.49715126801457388</v>
      </c>
      <c r="Q32">
        <v>28.130948832707549</v>
      </c>
      <c r="S32" s="3"/>
      <c r="V32" s="3"/>
    </row>
    <row r="33" spans="3:23" x14ac:dyDescent="0.3">
      <c r="C33" t="s">
        <v>25</v>
      </c>
      <c r="D33" s="21">
        <f>(IF((user_input!C$14&lt;=0.001),($Q33),($O33*(1/user_input!C$14)^$P33)))*(region_multipliers!$E$35)</f>
        <v>10.398426680775041</v>
      </c>
      <c r="E33" s="21">
        <f>(IF((user_input!D$14&lt;=0.001),($Q33),($O33*(1/user_input!D$14)^$P33)))*(region_multipliers!$E$35)</f>
        <v>10.398426680775041</v>
      </c>
      <c r="F33" s="21">
        <f>(IF((user_input!E$14&lt;=0.001),($Q33),($O33*(1/user_input!E$14)^$P33)))*(region_multipliers!$E$35)</f>
        <v>10.398426680775041</v>
      </c>
      <c r="G33" s="21">
        <f>(IF((user_input!F$14&lt;=0.001),($Q33),($O33*(1/user_input!F$14)^$P33)))*(region_multipliers!$E$35)</f>
        <v>10.398426680775041</v>
      </c>
      <c r="H33" s="21">
        <f>(IF((user_input!G$14&lt;=0.001),($Q33),($O33*(1/user_input!G$14)^$P33)))*(region_multipliers!$E$35)</f>
        <v>10.398426680775041</v>
      </c>
      <c r="I33" s="21">
        <f>(IF((user_input!H$14&lt;=0.001),($Q33),($O33*(1/user_input!H$14)^$P33)))*(region_multipliers!$E$35)</f>
        <v>10.398426680775041</v>
      </c>
      <c r="J33" s="21">
        <f>(IF((user_input!I$14&lt;=0.001),($Q33),($O33*(1/user_input!I$14)^$P33)))*(region_multipliers!$E$35)</f>
        <v>10.398426680775041</v>
      </c>
      <c r="K33" s="21">
        <f>(IF((user_input!J$14&lt;=0.001),($Q33),($O33*(1/user_input!J$14)^$P33)))*(region_multipliers!$E$35)</f>
        <v>10.398426680775041</v>
      </c>
      <c r="L33" s="21">
        <f>(IF((user_input!K$14&lt;=0.001),($Q33),($O33*(1/user_input!K$14)^$P33)))*(region_multipliers!$E$35)</f>
        <v>10.398426680775041</v>
      </c>
      <c r="M33" s="21">
        <f>(IF((user_input!L$14&lt;=0.001),($Q33),($O33*(1/user_input!L$14)^$P33)))*(region_multipliers!$E$35)</f>
        <v>10.398426680775041</v>
      </c>
      <c r="O33">
        <v>0.60531074164985765</v>
      </c>
      <c r="P33" s="3">
        <v>0.50840694391490715</v>
      </c>
      <c r="Q33">
        <v>21.67558741326123</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2.1354956609042688</v>
      </c>
      <c r="E52" s="21">
        <f>(IF((user_input!D$13&lt;0.01),($T52),(IF((user_input!D$13&lt;($W52)),($R52*(1/user_input!D$13)+$S52),(IF((user_input!D$13&gt;=($W52)),($U52*(1/user_input!D$13)+$V52)))))))*(region_multipliers!$D$35)</f>
        <v>2.1354956609042688</v>
      </c>
      <c r="F52" s="21">
        <f>(IF((user_input!E$13&lt;0.01),($T52),(IF((user_input!E$13&lt;($W52)),($R52*(1/user_input!E$13)+$S52),(IF((user_input!E$13&gt;=($W52)),($U52*(1/user_input!E$13)+$V52)))))))*(region_multipliers!$D$35)</f>
        <v>2.1354956609042688</v>
      </c>
      <c r="G52" s="21">
        <f>(IF((user_input!F$13&lt;0.01),($T52),(IF((user_input!F$13&lt;($W52)),($R52*(1/user_input!F$13)+$S52),(IF((user_input!F$13&gt;=($W52)),($U52*(1/user_input!F$13)+$V52)))))))*(region_multipliers!$D$35)</f>
        <v>2.1354956609042688</v>
      </c>
      <c r="H52" s="21">
        <f>(IF((user_input!G$13&lt;0.01),($T52),(IF((user_input!G$13&lt;($W52)),($R52*(1/user_input!G$13)+$S52),(IF((user_input!G$13&gt;=($W52)),($U52*(1/user_input!G$13)+$V52)))))))*(region_multipliers!$D$35)</f>
        <v>2.1354956609042688</v>
      </c>
      <c r="I52" s="21">
        <f>(IF((user_input!H$13&lt;0.01),($T52),(IF((user_input!H$13&lt;($W52)),($R52*(1/user_input!H$13)+$S52),(IF((user_input!H$13&gt;=($W52)),($U52*(1/user_input!H$13)+$V52)))))))*(region_multipliers!$D$35)</f>
        <v>2.1354956609042688</v>
      </c>
      <c r="J52" s="21">
        <f>(IF((user_input!I$13&lt;0.01),($T52),(IF((user_input!I$13&lt;($W52)),($R52*(1/user_input!I$13)+$S52),(IF((user_input!I$13&gt;=($W52)),($U52*(1/user_input!I$13)+$V52)))))))*(region_multipliers!$D$35)</f>
        <v>2.1354956609042688</v>
      </c>
      <c r="K52" s="21">
        <f>(IF((user_input!J$13&lt;0.01),($T52),(IF((user_input!J$13&lt;($W52)),($R52*(1/user_input!J$13)+$S52),(IF((user_input!J$13&gt;=($W52)),($U52*(1/user_input!J$13)+$V52)))))))*(region_multipliers!$D$35)</f>
        <v>2.1354956609042688</v>
      </c>
      <c r="L52" s="21">
        <f>(IF((user_input!K$13&lt;0.01),($T52),(IF((user_input!K$13&lt;($W52)),($R52*(1/user_input!K$13)+$S52),(IF((user_input!K$13&gt;=($W52)),($U52*(1/user_input!K$13)+$V52)))))))*(region_multipliers!$D$35)</f>
        <v>2.1354956609042688</v>
      </c>
      <c r="M52" s="21">
        <f>(IF((user_input!L$13&lt;0.01),($T52),(IF((user_input!L$13&lt;($W52)),($R52*(1/user_input!L$13)+$S52),(IF((user_input!L$13&gt;=($W52)),($U52*(1/user_input!L$13)+$V52)))))))*(region_multipliers!$D$35)</f>
        <v>2.1354956609042688</v>
      </c>
      <c r="R52">
        <v>9.7802720093705539E-2</v>
      </c>
      <c r="S52">
        <v>-0.37009589820392003</v>
      </c>
      <c r="T52">
        <v>7.6648347220465487</v>
      </c>
      <c r="U52">
        <v>0</v>
      </c>
      <c r="V52">
        <v>0.1476871502975329</v>
      </c>
      <c r="W52">
        <v>0.2</v>
      </c>
    </row>
    <row r="53" spans="3:23" x14ac:dyDescent="0.3">
      <c r="C53" t="s">
        <v>27</v>
      </c>
      <c r="D53" s="21">
        <f>(IF((user_input!C$13&lt;0.01),($T53),(IF((user_input!C$13&lt;($W53)),($R53*(1/user_input!C$13)+$S53),(IF((user_input!C$13&gt;=($W53)),($U53*(1/user_input!C$13)+$V53)))))))*(region_multipliers!$D$35)</f>
        <v>0.30691307237473364</v>
      </c>
      <c r="E53" s="21">
        <f>(IF((user_input!D$13&lt;0.01),($T53),(IF((user_input!D$13&lt;($W53)),($R53*(1/user_input!D$13)+$S53),(IF((user_input!D$13&gt;=($W53)),($U53*(1/user_input!D$13)+$V53)))))))*(region_multipliers!$D$35)</f>
        <v>0.30691307237473364</v>
      </c>
      <c r="F53" s="21">
        <f>(IF((user_input!E$13&lt;0.01),($T53),(IF((user_input!E$13&lt;($W53)),($R53*(1/user_input!E$13)+$S53),(IF((user_input!E$13&gt;=($W53)),($U53*(1/user_input!E$13)+$V53)))))))*(region_multipliers!$D$35)</f>
        <v>0.30691307237473364</v>
      </c>
      <c r="G53" s="21">
        <f>(IF((user_input!F$13&lt;0.01),($T53),(IF((user_input!F$13&lt;($W53)),($R53*(1/user_input!F$13)+$S53),(IF((user_input!F$13&gt;=($W53)),($U53*(1/user_input!F$13)+$V53)))))))*(region_multipliers!$D$35)</f>
        <v>0.30691307237473364</v>
      </c>
      <c r="H53" s="21">
        <f>(IF((user_input!G$13&lt;0.01),($T53),(IF((user_input!G$13&lt;($W53)),($R53*(1/user_input!G$13)+$S53),(IF((user_input!G$13&gt;=($W53)),($U53*(1/user_input!G$13)+$V53)))))))*(region_multipliers!$D$35)</f>
        <v>0.30691307237473364</v>
      </c>
      <c r="I53" s="21">
        <f>(IF((user_input!H$13&lt;0.01),($T53),(IF((user_input!H$13&lt;($W53)),($R53*(1/user_input!H$13)+$S53),(IF((user_input!H$13&gt;=($W53)),($U53*(1/user_input!H$13)+$V53)))))))*(region_multipliers!$D$35)</f>
        <v>0.30691307237473364</v>
      </c>
      <c r="J53" s="21">
        <f>(IF((user_input!I$13&lt;0.01),($T53),(IF((user_input!I$13&lt;($W53)),($R53*(1/user_input!I$13)+$S53),(IF((user_input!I$13&gt;=($W53)),($U53*(1/user_input!I$13)+$V53)))))))*(region_multipliers!$D$35)</f>
        <v>0.30691307237473364</v>
      </c>
      <c r="K53" s="21">
        <f>(IF((user_input!J$13&lt;0.01),($T53),(IF((user_input!J$13&lt;($W53)),($R53*(1/user_input!J$13)+$S53),(IF((user_input!J$13&gt;=($W53)),($U53*(1/user_input!J$13)+$V53)))))))*(region_multipliers!$D$35)</f>
        <v>0.30691307237473364</v>
      </c>
      <c r="L53" s="21">
        <f>(IF((user_input!K$13&lt;0.01),($T53),(IF((user_input!K$13&lt;($W53)),($R53*(1/user_input!K$13)+$S53),(IF((user_input!K$13&gt;=($W53)),($U53*(1/user_input!K$13)+$V53)))))))*(region_multipliers!$D$35)</f>
        <v>0.30691307237473364</v>
      </c>
      <c r="M53" s="21">
        <f>(IF((user_input!L$13&lt;0.01),($T53),(IF((user_input!L$13&lt;($W53)),($R53*(1/user_input!L$13)+$S53),(IF((user_input!L$13&gt;=($W53)),($U53*(1/user_input!L$13)+$V53)))))))*(region_multipliers!$D$35)</f>
        <v>0.30691307237473364</v>
      </c>
      <c r="R53">
        <v>1.5439615010443219E-2</v>
      </c>
      <c r="S53">
        <v>-3.0951043041360541E-2</v>
      </c>
      <c r="T53">
        <v>1.101588739726922</v>
      </c>
      <c r="U53">
        <v>0</v>
      </c>
      <c r="V53">
        <v>2.3486283695366081E-3</v>
      </c>
      <c r="W53">
        <v>0.3</v>
      </c>
    </row>
    <row r="54" spans="3:23" x14ac:dyDescent="0.3">
      <c r="C54" t="s">
        <v>28</v>
      </c>
      <c r="D54" s="21">
        <f>(IF((user_input!C$13&lt;0.01),($T54),(IF((user_input!C$13&lt;($W54)),($R54*(1/user_input!C$13)+$S54),(IF((user_input!C$13&gt;=($W54)),($U54*(1/user_input!C$13)+$V54)))))))*(region_multipliers!$D$35)</f>
        <v>0.72068833344240568</v>
      </c>
      <c r="E54" s="21">
        <f>(IF((user_input!D$13&lt;0.01),($T54),(IF((user_input!D$13&lt;($W54)),($R54*(1/user_input!D$13)+$S54),(IF((user_input!D$13&gt;=($W54)),($U54*(1/user_input!D$13)+$V54)))))))*(region_multipliers!$D$35)</f>
        <v>0.72068833344240568</v>
      </c>
      <c r="F54" s="21">
        <f>(IF((user_input!E$13&lt;0.01),($T54),(IF((user_input!E$13&lt;($W54)),($R54*(1/user_input!E$13)+$S54),(IF((user_input!E$13&gt;=($W54)),($U54*(1/user_input!E$13)+$V54)))))))*(region_multipliers!$D$35)</f>
        <v>0.72068833344240568</v>
      </c>
      <c r="G54" s="21">
        <f>(IF((user_input!F$13&lt;0.01),($T54),(IF((user_input!F$13&lt;($W54)),($R54*(1/user_input!F$13)+$S54),(IF((user_input!F$13&gt;=($W54)),($U54*(1/user_input!F$13)+$V54)))))))*(region_multipliers!$D$35)</f>
        <v>0.72068833344240568</v>
      </c>
      <c r="H54" s="21">
        <f>(IF((user_input!G$13&lt;0.01),($T54),(IF((user_input!G$13&lt;($W54)),($R54*(1/user_input!G$13)+$S54),(IF((user_input!G$13&gt;=($W54)),($U54*(1/user_input!G$13)+$V54)))))))*(region_multipliers!$D$35)</f>
        <v>0.72068833344240568</v>
      </c>
      <c r="I54" s="21">
        <f>(IF((user_input!H$13&lt;0.01),($T54),(IF((user_input!H$13&lt;($W54)),($R54*(1/user_input!H$13)+$S54),(IF((user_input!H$13&gt;=($W54)),($U54*(1/user_input!H$13)+$V54)))))))*(region_multipliers!$D$35)</f>
        <v>0.72068833344240568</v>
      </c>
      <c r="J54" s="21">
        <f>(IF((user_input!I$13&lt;0.01),($T54),(IF((user_input!I$13&lt;($W54)),($R54*(1/user_input!I$13)+$S54),(IF((user_input!I$13&gt;=($W54)),($U54*(1/user_input!I$13)+$V54)))))))*(region_multipliers!$D$35)</f>
        <v>0.72068833344240568</v>
      </c>
      <c r="K54" s="21">
        <f>(IF((user_input!J$13&lt;0.01),($T54),(IF((user_input!J$13&lt;($W54)),($R54*(1/user_input!J$13)+$S54),(IF((user_input!J$13&gt;=($W54)),($U54*(1/user_input!J$13)+$V54)))))))*(region_multipliers!$D$35)</f>
        <v>0.72068833344240568</v>
      </c>
      <c r="L54" s="21">
        <f>(IF((user_input!K$13&lt;0.01),($T54),(IF((user_input!K$13&lt;($W54)),($R54*(1/user_input!K$13)+$S54),(IF((user_input!K$13&gt;=($W54)),($U54*(1/user_input!K$13)+$V54)))))))*(region_multipliers!$D$35)</f>
        <v>0.72068833344240568</v>
      </c>
      <c r="M54" s="21">
        <f>(IF((user_input!L$13&lt;0.01),($T54),(IF((user_input!L$13&lt;($W54)),($R54*(1/user_input!L$13)+$S54),(IF((user_input!L$13&gt;=($W54)),($U54*(1/user_input!L$13)+$V54)))))))*(region_multipliers!$D$35)</f>
        <v>0.72068833344240568</v>
      </c>
      <c r="R54" s="5">
        <v>3.9572290341774917E-2</v>
      </c>
      <c r="S54" s="6">
        <v>-1.6160930510468519E-2</v>
      </c>
      <c r="T54" s="7">
        <v>2.58673293656055</v>
      </c>
      <c r="U54" s="5">
        <v>4.7851736743565268E-4</v>
      </c>
      <c r="V54" s="6">
        <v>-5.3715515812507672E-4</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0.24091022522919764</v>
      </c>
      <c r="E2" s="21">
        <f>(IF(user_input!$C$4=1,E20,0))+(IF(user_input!$C$5=1,E38,0))+(IF(user_input!$C$6=1,E56,0))+(IF(user_input!$C$7=1,E74,0))+(IF(user_input!$C$8=1,E92,0))</f>
        <v>0.24091022522919764</v>
      </c>
      <c r="F2" s="21">
        <f>(IF(user_input!$C$4=1,F20,0))+(IF(user_input!$C$5=1,F38,0))+(IF(user_input!$C$6=1,F56,0))+(IF(user_input!$C$7=1,F74,0))+(IF(user_input!$C$8=1,F92,0))</f>
        <v>0.24091022522919764</v>
      </c>
      <c r="G2" s="21">
        <f>(IF(user_input!$C$4=1,G20,0))+(IF(user_input!$C$5=1,G38,0))+(IF(user_input!$C$6=1,G56,0))+(IF(user_input!$C$7=1,G74,0))+(IF(user_input!$C$8=1,G92,0))</f>
        <v>0.24091022522919764</v>
      </c>
      <c r="H2" s="21">
        <f>(IF(user_input!$C$4=1,H20,0))+(IF(user_input!$C$5=1,H38,0))+(IF(user_input!$C$6=1,H56,0))+(IF(user_input!$C$7=1,H74,0))+(IF(user_input!$C$8=1,H92,0))</f>
        <v>0.24091022522919764</v>
      </c>
      <c r="I2" s="21">
        <f>(IF(user_input!$C$4=1,I20,0))+(IF(user_input!$C$5=1,I38,0))+(IF(user_input!$C$6=1,I56,0))+(IF(user_input!$C$7=1,I74,0))+(IF(user_input!$C$8=1,I92,0))</f>
        <v>0.24091022522919764</v>
      </c>
      <c r="J2" s="21">
        <f>(IF(user_input!$C$4=1,J20,0))+(IF(user_input!$C$5=1,J38,0))+(IF(user_input!$C$6=1,J56,0))+(IF(user_input!$C$7=1,J74,0))+(IF(user_input!$C$8=1,J92,0))</f>
        <v>0.24091022522919764</v>
      </c>
      <c r="K2" s="21">
        <f>(IF(user_input!$C$4=1,K20,0))+(IF(user_input!$C$5=1,K38,0))+(IF(user_input!$C$6=1,K56,0))+(IF(user_input!$C$7=1,K74,0))+(IF(user_input!$C$8=1,K92,0))</f>
        <v>0.24091022522919764</v>
      </c>
      <c r="L2" s="21">
        <f>(IF(user_input!$C$4=1,L20,0))+(IF(user_input!$C$5=1,L38,0))+(IF(user_input!$C$6=1,L56,0))+(IF(user_input!$C$7=1,L74,0))+(IF(user_input!$C$8=1,L92,0))</f>
        <v>0.24091022522919764</v>
      </c>
      <c r="M2" s="21">
        <f>(IF(user_input!$C$4=1,M20,0))+(IF(user_input!$C$5=1,M38,0))+(IF(user_input!$C$6=1,M56,0))+(IF(user_input!$C$7=1,M74,0))+(IF(user_input!$C$8=1,M92,0))</f>
        <v>0.24091022522919764</v>
      </c>
    </row>
    <row r="3" spans="2:23" x14ac:dyDescent="0.3">
      <c r="C3" t="s">
        <v>13</v>
      </c>
      <c r="D3" s="21">
        <f>(IF(user_input!$C$4=1,D21,0))+(IF(user_input!$C$5=1,D39,0))+(IF(user_input!$C$6=1,D57,0))+(IF(user_input!$C$7=1,D75,0))+(IF(user_input!$C$8=1,D93,0))</f>
        <v>0.24091022522919764</v>
      </c>
      <c r="E3" s="21">
        <f>(IF(user_input!$C$4=1,E21,0))+(IF(user_input!$C$5=1,E39,0))+(IF(user_input!$C$6=1,E57,0))+(IF(user_input!$C$7=1,E75,0))+(IF(user_input!$C$8=1,E93,0))</f>
        <v>0.24091022522919764</v>
      </c>
      <c r="F3" s="21">
        <f>(IF(user_input!$C$4=1,F21,0))+(IF(user_input!$C$5=1,F39,0))+(IF(user_input!$C$6=1,F57,0))+(IF(user_input!$C$7=1,F75,0))+(IF(user_input!$C$8=1,F93,0))</f>
        <v>0.24091022522919764</v>
      </c>
      <c r="G3" s="21">
        <f>(IF(user_input!$C$4=1,G21,0))+(IF(user_input!$C$5=1,G39,0))+(IF(user_input!$C$6=1,G57,0))+(IF(user_input!$C$7=1,G75,0))+(IF(user_input!$C$8=1,G93,0))</f>
        <v>0.24091022522919764</v>
      </c>
      <c r="H3" s="21">
        <f>(IF(user_input!$C$4=1,H21,0))+(IF(user_input!$C$5=1,H39,0))+(IF(user_input!$C$6=1,H57,0))+(IF(user_input!$C$7=1,H75,0))+(IF(user_input!$C$8=1,H93,0))</f>
        <v>0.24091022522919764</v>
      </c>
      <c r="I3" s="21">
        <f>(IF(user_input!$C$4=1,I21,0))+(IF(user_input!$C$5=1,I39,0))+(IF(user_input!$C$6=1,I57,0))+(IF(user_input!$C$7=1,I75,0))+(IF(user_input!$C$8=1,I93,0))</f>
        <v>0.24091022522919764</v>
      </c>
      <c r="J3" s="21">
        <f>(IF(user_input!$C$4=1,J21,0))+(IF(user_input!$C$5=1,J39,0))+(IF(user_input!$C$6=1,J57,0))+(IF(user_input!$C$7=1,J75,0))+(IF(user_input!$C$8=1,J93,0))</f>
        <v>0.24091022522919764</v>
      </c>
      <c r="K3" s="21">
        <f>(IF(user_input!$C$4=1,K21,0))+(IF(user_input!$C$5=1,K39,0))+(IF(user_input!$C$6=1,K57,0))+(IF(user_input!$C$7=1,K75,0))+(IF(user_input!$C$8=1,K93,0))</f>
        <v>0.24091022522919764</v>
      </c>
      <c r="L3" s="21">
        <f>(IF(user_input!$C$4=1,L21,0))+(IF(user_input!$C$5=1,L39,0))+(IF(user_input!$C$6=1,L57,0))+(IF(user_input!$C$7=1,L75,0))+(IF(user_input!$C$8=1,L93,0))</f>
        <v>0.24091022522919764</v>
      </c>
      <c r="M3" s="21">
        <f>(IF(user_input!$C$4=1,M21,0))+(IF(user_input!$C$5=1,M39,0))+(IF(user_input!$C$6=1,M57,0))+(IF(user_input!$C$7=1,M75,0))+(IF(user_input!$C$8=1,M93,0))</f>
        <v>0.24091022522919764</v>
      </c>
    </row>
    <row r="4" spans="2:23" x14ac:dyDescent="0.3">
      <c r="C4" t="s">
        <v>14</v>
      </c>
      <c r="D4" s="21">
        <f>(IF(user_input!$C$4=1,D22,0))+(IF(user_input!$C$5=1,D40,0))+(IF(user_input!$C$6=1,D58,0))+(IF(user_input!$C$7=1,D76,0))+(IF(user_input!$C$8=1,D94,0))</f>
        <v>13.355685368344</v>
      </c>
      <c r="E4" s="21">
        <f>(IF(user_input!$C$4=1,E22,0))+(IF(user_input!$C$5=1,E40,0))+(IF(user_input!$C$6=1,E58,0))+(IF(user_input!$C$7=1,E76,0))+(IF(user_input!$C$8=1,E94,0))</f>
        <v>12.093541245808709</v>
      </c>
      <c r="F4" s="21">
        <f>(IF(user_input!$C$4=1,F22,0))+(IF(user_input!$C$5=1,F40,0))+(IF(user_input!$C$6=1,F58,0))+(IF(user_input!$C$7=1,F76,0))+(IF(user_input!$C$8=1,F94,0))</f>
        <v>10.046070820524074</v>
      </c>
      <c r="G4" s="21">
        <f>(IF(user_input!$C$4=1,G22,0))+(IF(user_input!$C$5=1,G40,0))+(IF(user_input!$C$6=1,G58,0))+(IF(user_input!$C$7=1,G76,0))+(IF(user_input!$C$8=1,G94,0))</f>
        <v>9.5985206959833143</v>
      </c>
      <c r="H4" s="21">
        <f>(IF(user_input!$C$4=1,H22,0))+(IF(user_input!$C$5=1,H40,0))+(IF(user_input!$C$6=1,H58,0))+(IF(user_input!$C$7=1,H76,0))+(IF(user_input!$C$8=1,H94,0))</f>
        <v>9.5298156300086827</v>
      </c>
      <c r="I4" s="21">
        <f>(IF(user_input!$C$4=1,I22,0))+(IF(user_input!$C$5=1,I40,0))+(IF(user_input!$C$6=1,I58,0))+(IF(user_input!$C$7=1,I76,0))+(IF(user_input!$C$8=1,I94,0))</f>
        <v>9.5285362862905725</v>
      </c>
      <c r="J4" s="21">
        <f>(IF(user_input!$C$4=1,J22,0))+(IF(user_input!$C$5=1,J40,0))+(IF(user_input!$C$6=1,J58,0))+(IF(user_input!$C$7=1,J76,0))+(IF(user_input!$C$8=1,J94,0))</f>
        <v>9.5285358584871016</v>
      </c>
      <c r="K4" s="21">
        <f>(IF(user_input!$C$4=1,K22,0))+(IF(user_input!$C$5=1,K40,0))+(IF(user_input!$C$6=1,K58,0))+(IF(user_input!$C$7=1,K76,0))+(IF(user_input!$C$8=1,K94,0))</f>
        <v>9.528535858344048</v>
      </c>
      <c r="L4" s="21">
        <f>(IF(user_input!$C$4=1,L22,0))+(IF(user_input!$C$5=1,L40,0))+(IF(user_input!$C$6=1,L58,0))+(IF(user_input!$C$7=1,L76,0))+(IF(user_input!$C$8=1,L94,0))</f>
        <v>9.5285358583440001</v>
      </c>
      <c r="M4" s="21">
        <f>(IF(user_input!$C$4=1,M22,0))+(IF(user_input!$C$5=1,M40,0))+(IF(user_input!$C$6=1,M58,0))+(IF(user_input!$C$7=1,M76,0))+(IF(user_input!$C$8=1,M94,0))</f>
        <v>9.5285358583440001</v>
      </c>
    </row>
    <row r="5" spans="2:23" x14ac:dyDescent="0.3">
      <c r="C5" t="s">
        <v>15</v>
      </c>
      <c r="D5" s="21">
        <f>(IF(user_input!$C$4=1,D23,0))+(IF(user_input!$C$5=1,D41,0))+(IF(user_input!$C$6=1,D59,0))+(IF(user_input!$C$7=1,D77,0))+(IF(user_input!$C$8=1,D95,0))</f>
        <v>0.24872728525536358</v>
      </c>
      <c r="E5" s="21">
        <f>(IF(user_input!$C$4=1,E23,0))+(IF(user_input!$C$5=1,E41,0))+(IF(user_input!$C$6=1,E59,0))+(IF(user_input!$C$7=1,E77,0))+(IF(user_input!$C$8=1,E95,0))</f>
        <v>0.24872728525536358</v>
      </c>
      <c r="F5" s="21">
        <f>(IF(user_input!$C$4=1,F23,0))+(IF(user_input!$C$5=1,F41,0))+(IF(user_input!$C$6=1,F59,0))+(IF(user_input!$C$7=1,F77,0))+(IF(user_input!$C$8=1,F95,0))</f>
        <v>0.24872728525536358</v>
      </c>
      <c r="G5" s="21">
        <f>(IF(user_input!$C$4=1,G23,0))+(IF(user_input!$C$5=1,G41,0))+(IF(user_input!$C$6=1,G59,0))+(IF(user_input!$C$7=1,G77,0))+(IF(user_input!$C$8=1,G95,0))</f>
        <v>0.24872728525536358</v>
      </c>
      <c r="H5" s="21">
        <f>(IF(user_input!$C$4=1,H23,0))+(IF(user_input!$C$5=1,H41,0))+(IF(user_input!$C$6=1,H59,0))+(IF(user_input!$C$7=1,H77,0))+(IF(user_input!$C$8=1,H95,0))</f>
        <v>0.24872728525536358</v>
      </c>
      <c r="I5" s="21">
        <f>(IF(user_input!$C$4=1,I23,0))+(IF(user_input!$C$5=1,I41,0))+(IF(user_input!$C$6=1,I59,0))+(IF(user_input!$C$7=1,I77,0))+(IF(user_input!$C$8=1,I95,0))</f>
        <v>0.24872728525536358</v>
      </c>
      <c r="J5" s="21">
        <f>(IF(user_input!$C$4=1,J23,0))+(IF(user_input!$C$5=1,J41,0))+(IF(user_input!$C$6=1,J59,0))+(IF(user_input!$C$7=1,J77,0))+(IF(user_input!$C$8=1,J95,0))</f>
        <v>0.24872728525536358</v>
      </c>
      <c r="K5" s="21">
        <f>(IF(user_input!$C$4=1,K23,0))+(IF(user_input!$C$5=1,K41,0))+(IF(user_input!$C$6=1,K59,0))+(IF(user_input!$C$7=1,K77,0))+(IF(user_input!$C$8=1,K95,0))</f>
        <v>0.24872728525536358</v>
      </c>
      <c r="L5" s="21">
        <f>(IF(user_input!$C$4=1,L23,0))+(IF(user_input!$C$5=1,L41,0))+(IF(user_input!$C$6=1,L59,0))+(IF(user_input!$C$7=1,L77,0))+(IF(user_input!$C$8=1,L95,0))</f>
        <v>0.24872728525536358</v>
      </c>
      <c r="M5" s="21">
        <f>(IF(user_input!$C$4=1,M23,0))+(IF(user_input!$C$5=1,M41,0))+(IF(user_input!$C$6=1,M59,0))+(IF(user_input!$C$7=1,M77,0))+(IF(user_input!$C$8=1,M95,0))</f>
        <v>0.24872728525536358</v>
      </c>
    </row>
    <row r="6" spans="2:23" x14ac:dyDescent="0.3">
      <c r="C6" t="s">
        <v>16</v>
      </c>
      <c r="D6" s="21">
        <f>(IF(user_input!$C$4=1,D24,0))+(IF(user_input!$C$5=1,D42,0))+(IF(user_input!$C$6=1,D60,0))+(IF(user_input!$C$7=1,D78,0))+(IF(user_input!$C$8=1,D96,0))</f>
        <v>0.24872728525536358</v>
      </c>
      <c r="E6" s="21">
        <f>(IF(user_input!$C$4=1,E24,0))+(IF(user_input!$C$5=1,E42,0))+(IF(user_input!$C$6=1,E60,0))+(IF(user_input!$C$7=1,E78,0))+(IF(user_input!$C$8=1,E96,0))</f>
        <v>0.24872728525536358</v>
      </c>
      <c r="F6" s="21">
        <f>(IF(user_input!$C$4=1,F24,0))+(IF(user_input!$C$5=1,F42,0))+(IF(user_input!$C$6=1,F60,0))+(IF(user_input!$C$7=1,F78,0))+(IF(user_input!$C$8=1,F96,0))</f>
        <v>0.24872728525536358</v>
      </c>
      <c r="G6" s="21">
        <f>(IF(user_input!$C$4=1,G24,0))+(IF(user_input!$C$5=1,G42,0))+(IF(user_input!$C$6=1,G60,0))+(IF(user_input!$C$7=1,G78,0))+(IF(user_input!$C$8=1,G96,0))</f>
        <v>0.24872728525536358</v>
      </c>
      <c r="H6" s="21">
        <f>(IF(user_input!$C$4=1,H24,0))+(IF(user_input!$C$5=1,H42,0))+(IF(user_input!$C$6=1,H60,0))+(IF(user_input!$C$7=1,H78,0))+(IF(user_input!$C$8=1,H96,0))</f>
        <v>0.24872728525536358</v>
      </c>
      <c r="I6" s="21">
        <f>(IF(user_input!$C$4=1,I24,0))+(IF(user_input!$C$5=1,I42,0))+(IF(user_input!$C$6=1,I60,0))+(IF(user_input!$C$7=1,I78,0))+(IF(user_input!$C$8=1,I96,0))</f>
        <v>0.24872728525536358</v>
      </c>
      <c r="J6" s="21">
        <f>(IF(user_input!$C$4=1,J24,0))+(IF(user_input!$C$5=1,J42,0))+(IF(user_input!$C$6=1,J60,0))+(IF(user_input!$C$7=1,J78,0))+(IF(user_input!$C$8=1,J96,0))</f>
        <v>0.24872728525536358</v>
      </c>
      <c r="K6" s="21">
        <f>(IF(user_input!$C$4=1,K24,0))+(IF(user_input!$C$5=1,K42,0))+(IF(user_input!$C$6=1,K60,0))+(IF(user_input!$C$7=1,K78,0))+(IF(user_input!$C$8=1,K96,0))</f>
        <v>0.24872728525536358</v>
      </c>
      <c r="L6" s="21">
        <f>(IF(user_input!$C$4=1,L24,0))+(IF(user_input!$C$5=1,L42,0))+(IF(user_input!$C$6=1,L60,0))+(IF(user_input!$C$7=1,L78,0))+(IF(user_input!$C$8=1,L96,0))</f>
        <v>0.24872728525536358</v>
      </c>
      <c r="M6" s="21">
        <f>(IF(user_input!$C$4=1,M24,0))+(IF(user_input!$C$5=1,M42,0))+(IF(user_input!$C$6=1,M60,0))+(IF(user_input!$C$7=1,M78,0))+(IF(user_input!$C$8=1,M96,0))</f>
        <v>0.24872728525536358</v>
      </c>
    </row>
    <row r="7" spans="2:23" x14ac:dyDescent="0.3">
      <c r="C7" t="s">
        <v>17</v>
      </c>
      <c r="D7" s="21">
        <f>(IF(user_input!$C$4=1,D25,0))+(IF(user_input!$C$5=1,D43,0))+(IF(user_input!$C$6=1,D61,0))+(IF(user_input!$C$7=1,D79,0))+(IF(user_input!$C$8=1,D97,0))</f>
        <v>13.320950979764373</v>
      </c>
      <c r="E7" s="21">
        <f>(IF(user_input!$C$4=1,E25,0))+(IF(user_input!$C$5=1,E43,0))+(IF(user_input!$C$6=1,E61,0))+(IF(user_input!$C$7=1,E79,0))+(IF(user_input!$C$8=1,E97,0))</f>
        <v>12.058806857229081</v>
      </c>
      <c r="F7" s="21">
        <f>(IF(user_input!$C$4=1,F25,0))+(IF(user_input!$C$5=1,F43,0))+(IF(user_input!$C$6=1,F61,0))+(IF(user_input!$C$7=1,F79,0))+(IF(user_input!$C$8=1,F97,0))</f>
        <v>10.011336431944446</v>
      </c>
      <c r="G7" s="21">
        <f>(IF(user_input!$C$4=1,G25,0))+(IF(user_input!$C$5=1,G43,0))+(IF(user_input!$C$6=1,G61,0))+(IF(user_input!$C$7=1,G79,0))+(IF(user_input!$C$8=1,G97,0))</f>
        <v>9.5637863074036868</v>
      </c>
      <c r="H7" s="21">
        <f>(IF(user_input!$C$4=1,H25,0))+(IF(user_input!$C$5=1,H43,0))+(IF(user_input!$C$6=1,H61,0))+(IF(user_input!$C$7=1,H79,0))+(IF(user_input!$C$8=1,H97,0))</f>
        <v>9.4950812414290553</v>
      </c>
      <c r="I7" s="21">
        <f>(IF(user_input!$C$4=1,I25,0))+(IF(user_input!$C$5=1,I43,0))+(IF(user_input!$C$6=1,I61,0))+(IF(user_input!$C$7=1,I79,0))+(IF(user_input!$C$8=1,I97,0))</f>
        <v>9.4938018977109451</v>
      </c>
      <c r="J7" s="21">
        <f>(IF(user_input!$C$4=1,J25,0))+(IF(user_input!$C$5=1,J43,0))+(IF(user_input!$C$6=1,J61,0))+(IF(user_input!$C$7=1,J79,0))+(IF(user_input!$C$8=1,J97,0))</f>
        <v>9.4938014699074742</v>
      </c>
      <c r="K7" s="21">
        <f>(IF(user_input!$C$4=1,K25,0))+(IF(user_input!$C$5=1,K43,0))+(IF(user_input!$C$6=1,K61,0))+(IF(user_input!$C$7=1,K79,0))+(IF(user_input!$C$8=1,K97,0))</f>
        <v>9.4938014697644206</v>
      </c>
      <c r="L7" s="21">
        <f>(IF(user_input!$C$4=1,L25,0))+(IF(user_input!$C$5=1,L43,0))+(IF(user_input!$C$6=1,L61,0))+(IF(user_input!$C$7=1,L79,0))+(IF(user_input!$C$8=1,L97,0))</f>
        <v>9.4938014697643727</v>
      </c>
      <c r="M7" s="21">
        <f>(IF(user_input!$C$4=1,M25,0))+(IF(user_input!$C$5=1,M43,0))+(IF(user_input!$C$6=1,M61,0))+(IF(user_input!$C$7=1,M79,0))+(IF(user_input!$C$8=1,M97,0))</f>
        <v>9.4938014697643727</v>
      </c>
    </row>
    <row r="8" spans="2:23" x14ac:dyDescent="0.3">
      <c r="C8" t="s">
        <v>18</v>
      </c>
      <c r="D8" s="21">
        <f>(IF(user_input!$C$4=1,D26,0))+(IF(user_input!$C$5=1,D44,0))+(IF(user_input!$C$6=1,D62,0))+(IF(user_input!$C$7=1,D80,0))+(IF(user_input!$C$8=1,D98,0))</f>
        <v>12.507050252144591</v>
      </c>
      <c r="E8" s="21">
        <f>(IF(user_input!$C$4=1,E26,0))+(IF(user_input!$C$5=1,E44,0))+(IF(user_input!$C$6=1,E62,0))+(IF(user_input!$C$7=1,E80,0))+(IF(user_input!$C$8=1,E98,0))</f>
        <v>11.2449061296093</v>
      </c>
      <c r="F8" s="21">
        <f>(IF(user_input!$C$4=1,F26,0))+(IF(user_input!$C$5=1,F44,0))+(IF(user_input!$C$6=1,F62,0))+(IF(user_input!$C$7=1,F80,0))+(IF(user_input!$C$8=1,F98,0))</f>
        <v>9.1974357043246648</v>
      </c>
      <c r="G8" s="21">
        <f>(IF(user_input!$C$4=1,G26,0))+(IF(user_input!$C$5=1,G44,0))+(IF(user_input!$C$6=1,G62,0))+(IF(user_input!$C$7=1,G80,0))+(IF(user_input!$C$8=1,G98,0))</f>
        <v>8.7498855797839052</v>
      </c>
      <c r="H8" s="21">
        <f>(IF(user_input!$C$4=1,H26,0))+(IF(user_input!$C$5=1,H44,0))+(IF(user_input!$C$6=1,H62,0))+(IF(user_input!$C$7=1,H80,0))+(IF(user_input!$C$8=1,H98,0))</f>
        <v>8.6811805138092737</v>
      </c>
      <c r="I8" s="21">
        <f>(IF(user_input!$C$4=1,I26,0))+(IF(user_input!$C$5=1,I44,0))+(IF(user_input!$C$6=1,I62,0))+(IF(user_input!$C$7=1,I80,0))+(IF(user_input!$C$8=1,I98,0))</f>
        <v>8.6799011700911635</v>
      </c>
      <c r="J8" s="21">
        <f>(IF(user_input!$C$4=1,J26,0))+(IF(user_input!$C$5=1,J44,0))+(IF(user_input!$C$6=1,J62,0))+(IF(user_input!$C$7=1,J80,0))+(IF(user_input!$C$8=1,J98,0))</f>
        <v>8.6799007422876926</v>
      </c>
      <c r="K8" s="21">
        <f>(IF(user_input!$C$4=1,K26,0))+(IF(user_input!$C$5=1,K44,0))+(IF(user_input!$C$6=1,K62,0))+(IF(user_input!$C$7=1,K80,0))+(IF(user_input!$C$8=1,K98,0))</f>
        <v>8.679900742144639</v>
      </c>
      <c r="L8" s="21">
        <f>(IF(user_input!$C$4=1,L26,0))+(IF(user_input!$C$5=1,L44,0))+(IF(user_input!$C$6=1,L62,0))+(IF(user_input!$C$7=1,L80,0))+(IF(user_input!$C$8=1,L98,0))</f>
        <v>8.6799007421445911</v>
      </c>
      <c r="M8" s="21">
        <f>(IF(user_input!$C$4=1,M26,0))+(IF(user_input!$C$5=1,M44,0))+(IF(user_input!$C$6=1,M62,0))+(IF(user_input!$C$7=1,M80,0))+(IF(user_input!$C$8=1,M98,0))</f>
        <v>8.6799007421445911</v>
      </c>
    </row>
    <row r="9" spans="2:23" x14ac:dyDescent="0.3">
      <c r="C9" t="s">
        <v>19</v>
      </c>
      <c r="D9" s="21">
        <f>(IF(user_input!$C$4=1,D27,0))+(IF(user_input!$C$5=1,D45,0))+(IF(user_input!$C$6=1,D63,0))+(IF(user_input!$C$7=1,D81,0))+(IF(user_input!$C$8=1,D99,0))</f>
        <v>12.462763938218234</v>
      </c>
      <c r="E9" s="21">
        <f>(IF(user_input!$C$4=1,E27,0))+(IF(user_input!$C$5=1,E45,0))+(IF(user_input!$C$6=1,E63,0))+(IF(user_input!$C$7=1,E81,0))+(IF(user_input!$C$8=1,E99,0))</f>
        <v>11.200619815682943</v>
      </c>
      <c r="F9" s="21">
        <f>(IF(user_input!$C$4=1,F27,0))+(IF(user_input!$C$5=1,F45,0))+(IF(user_input!$C$6=1,F63,0))+(IF(user_input!$C$7=1,F81,0))+(IF(user_input!$C$8=1,F99,0))</f>
        <v>9.1531493903983083</v>
      </c>
      <c r="G9" s="21">
        <f>(IF(user_input!$C$4=1,G27,0))+(IF(user_input!$C$5=1,G45,0))+(IF(user_input!$C$6=1,G63,0))+(IF(user_input!$C$7=1,G81,0))+(IF(user_input!$C$8=1,G99,0))</f>
        <v>8.705599265857547</v>
      </c>
      <c r="H9" s="21">
        <f>(IF(user_input!$C$4=1,H27,0))+(IF(user_input!$C$5=1,H45,0))+(IF(user_input!$C$6=1,H63,0))+(IF(user_input!$C$7=1,H81,0))+(IF(user_input!$C$8=1,H99,0))</f>
        <v>8.6368941998829172</v>
      </c>
      <c r="I9" s="21">
        <f>(IF(user_input!$C$4=1,I27,0))+(IF(user_input!$C$5=1,I45,0))+(IF(user_input!$C$6=1,I63,0))+(IF(user_input!$C$7=1,I81,0))+(IF(user_input!$C$8=1,I99,0))</f>
        <v>8.635614856164807</v>
      </c>
      <c r="J9" s="21">
        <f>(IF(user_input!$C$4=1,J27,0))+(IF(user_input!$C$5=1,J45,0))+(IF(user_input!$C$6=1,J63,0))+(IF(user_input!$C$7=1,J81,0))+(IF(user_input!$C$8=1,J99,0))</f>
        <v>8.6356144283613361</v>
      </c>
      <c r="K9" s="21">
        <f>(IF(user_input!$C$4=1,K27,0))+(IF(user_input!$C$5=1,K45,0))+(IF(user_input!$C$6=1,K63,0))+(IF(user_input!$C$7=1,K81,0))+(IF(user_input!$C$8=1,K99,0))</f>
        <v>8.6356144282182825</v>
      </c>
      <c r="L9" s="21">
        <f>(IF(user_input!$C$4=1,L27,0))+(IF(user_input!$C$5=1,L45,0))+(IF(user_input!$C$6=1,L63,0))+(IF(user_input!$C$7=1,L81,0))+(IF(user_input!$C$8=1,L99,0))</f>
        <v>8.6356144282182328</v>
      </c>
      <c r="M9" s="21">
        <f>(IF(user_input!$C$4=1,M27,0))+(IF(user_input!$C$5=1,M45,0))+(IF(user_input!$C$6=1,M63,0))+(IF(user_input!$C$7=1,M81,0))+(IF(user_input!$C$8=1,M99,0))</f>
        <v>8.6356144282182328</v>
      </c>
    </row>
    <row r="10" spans="2:23" x14ac:dyDescent="0.3">
      <c r="C10" t="s">
        <v>20</v>
      </c>
      <c r="D10" s="21">
        <f>(IF(user_input!$C$4=1,D28,0))+(IF(user_input!$C$5=1,D46,0))+(IF(user_input!$C$6=1,D64,0))+(IF(user_input!$C$7=1,D82,0))+(IF(user_input!$C$8=1,D100,0))</f>
        <v>12.410191876467682</v>
      </c>
      <c r="E10" s="21">
        <f>(IF(user_input!$C$4=1,E28,0))+(IF(user_input!$C$5=1,E46,0))+(IF(user_input!$C$6=1,E64,0))+(IF(user_input!$C$7=1,E82,0))+(IF(user_input!$C$8=1,E100,0))</f>
        <v>11.14804775393239</v>
      </c>
      <c r="F10" s="21">
        <f>(IF(user_input!$C$4=1,F28,0))+(IF(user_input!$C$5=1,F46,0))+(IF(user_input!$C$6=1,F64,0))+(IF(user_input!$C$7=1,F82,0))+(IF(user_input!$C$8=1,F100,0))</f>
        <v>9.1005773286477556</v>
      </c>
      <c r="G10" s="21">
        <f>(IF(user_input!$C$4=1,G28,0))+(IF(user_input!$C$5=1,G46,0))+(IF(user_input!$C$6=1,G64,0))+(IF(user_input!$C$7=1,G82,0))+(IF(user_input!$C$8=1,G100,0))</f>
        <v>8.6530272041069942</v>
      </c>
      <c r="H10" s="21">
        <f>(IF(user_input!$C$4=1,H28,0))+(IF(user_input!$C$5=1,H46,0))+(IF(user_input!$C$6=1,H64,0))+(IF(user_input!$C$7=1,H82,0))+(IF(user_input!$C$8=1,H100,0))</f>
        <v>8.5843221381323644</v>
      </c>
      <c r="I10" s="21">
        <f>(IF(user_input!$C$4=1,I28,0))+(IF(user_input!$C$5=1,I46,0))+(IF(user_input!$C$6=1,I64,0))+(IF(user_input!$C$7=1,I82,0))+(IF(user_input!$C$8=1,I100,0))</f>
        <v>8.5830427944142542</v>
      </c>
      <c r="J10" s="21">
        <f>(IF(user_input!$C$4=1,J28,0))+(IF(user_input!$C$5=1,J46,0))+(IF(user_input!$C$6=1,J64,0))+(IF(user_input!$C$7=1,J82,0))+(IF(user_input!$C$8=1,J100,0))</f>
        <v>8.5830423666107833</v>
      </c>
      <c r="K10" s="21">
        <f>(IF(user_input!$C$4=1,K28,0))+(IF(user_input!$C$5=1,K46,0))+(IF(user_input!$C$6=1,K64,0))+(IF(user_input!$C$7=1,K82,0))+(IF(user_input!$C$8=1,K100,0))</f>
        <v>8.5830423664677298</v>
      </c>
      <c r="L10" s="21">
        <f>(IF(user_input!$C$4=1,L28,0))+(IF(user_input!$C$5=1,L46,0))+(IF(user_input!$C$6=1,L64,0))+(IF(user_input!$C$7=1,L82,0))+(IF(user_input!$C$8=1,L100,0))</f>
        <v>8.58304236646768</v>
      </c>
      <c r="M10" s="21">
        <f>(IF(user_input!$C$4=1,M28,0))+(IF(user_input!$C$5=1,M46,0))+(IF(user_input!$C$6=1,M64,0))+(IF(user_input!$C$7=1,M82,0))+(IF(user_input!$C$8=1,M100,0))</f>
        <v>8.58304236646768</v>
      </c>
    </row>
    <row r="11" spans="2:23" x14ac:dyDescent="0.3">
      <c r="C11" t="s">
        <v>21</v>
      </c>
      <c r="D11" s="21">
        <f>(IF(user_input!$C$4=1,D29,0))+(IF(user_input!$C$5=1,D47,0))+(IF(user_input!$C$6=1,D65,0))+(IF(user_input!$C$7=1,D83,0))+(IF(user_input!$C$8=1,D101,0))</f>
        <v>27.239043689122241</v>
      </c>
      <c r="E11" s="21">
        <f>(IF(user_input!$C$4=1,E29,0))+(IF(user_input!$C$5=1,E47,0))+(IF(user_input!$C$6=1,E65,0))+(IF(user_input!$C$7=1,E83,0))+(IF(user_input!$C$8=1,E101,0))</f>
        <v>25.976899566586951</v>
      </c>
      <c r="F11" s="21">
        <f>(IF(user_input!$C$4=1,F29,0))+(IF(user_input!$C$5=1,F47,0))+(IF(user_input!$C$6=1,F65,0))+(IF(user_input!$C$7=1,F83,0))+(IF(user_input!$C$8=1,F101,0))</f>
        <v>23.929429141302318</v>
      </c>
      <c r="G11" s="21">
        <f>(IF(user_input!$C$4=1,G29,0))+(IF(user_input!$C$5=1,G47,0))+(IF(user_input!$C$6=1,G65,0))+(IF(user_input!$C$7=1,G83,0))+(IF(user_input!$C$8=1,G101,0))</f>
        <v>23.481879016761557</v>
      </c>
      <c r="H11" s="21">
        <f>(IF(user_input!$C$4=1,H29,0))+(IF(user_input!$C$5=1,H47,0))+(IF(user_input!$C$6=1,H65,0))+(IF(user_input!$C$7=1,H83,0))+(IF(user_input!$C$8=1,H101,0))</f>
        <v>23.413173950786923</v>
      </c>
      <c r="I11" s="21">
        <f>(IF(user_input!$C$4=1,I29,0))+(IF(user_input!$C$5=1,I47,0))+(IF(user_input!$C$6=1,I65,0))+(IF(user_input!$C$7=1,I83,0))+(IF(user_input!$C$8=1,I101,0))</f>
        <v>23.411894607068813</v>
      </c>
      <c r="J11" s="21">
        <f>(IF(user_input!$C$4=1,J29,0))+(IF(user_input!$C$5=1,J47,0))+(IF(user_input!$C$6=1,J65,0))+(IF(user_input!$C$7=1,J83,0))+(IF(user_input!$C$8=1,J101,0))</f>
        <v>23.411894179265346</v>
      </c>
      <c r="K11" s="21">
        <f>(IF(user_input!$C$4=1,K29,0))+(IF(user_input!$C$5=1,K47,0))+(IF(user_input!$C$6=1,K65,0))+(IF(user_input!$C$7=1,K83,0))+(IF(user_input!$C$8=1,K101,0))</f>
        <v>23.411894179122289</v>
      </c>
      <c r="L11" s="21">
        <f>(IF(user_input!$C$4=1,L29,0))+(IF(user_input!$C$5=1,L47,0))+(IF(user_input!$C$6=1,L65,0))+(IF(user_input!$C$7=1,L83,0))+(IF(user_input!$C$8=1,L101,0))</f>
        <v>23.411894179122243</v>
      </c>
      <c r="M11" s="21">
        <f>(IF(user_input!$C$4=1,M29,0))+(IF(user_input!$C$5=1,M47,0))+(IF(user_input!$C$6=1,M65,0))+(IF(user_input!$C$7=1,M83,0))+(IF(user_input!$C$8=1,M101,0))</f>
        <v>23.411894179122243</v>
      </c>
    </row>
    <row r="12" spans="2:23" x14ac:dyDescent="0.3">
      <c r="C12" t="s">
        <v>22</v>
      </c>
      <c r="D12" s="21">
        <f>(IF(user_input!$C$4=1,D30,0))+(IF(user_input!$C$5=1,D48,0))+(IF(user_input!$C$6=1,D66,0))+(IF(user_input!$C$7=1,D84,0))+(IF(user_input!$C$8=1,D102,0))</f>
        <v>25.866498509272645</v>
      </c>
      <c r="E12" s="21">
        <f>(IF(user_input!$C$4=1,E30,0))+(IF(user_input!$C$5=1,E48,0))+(IF(user_input!$C$6=1,E66,0))+(IF(user_input!$C$7=1,E84,0))+(IF(user_input!$C$8=1,E102,0))</f>
        <v>24.604354386737356</v>
      </c>
      <c r="F12" s="21">
        <f>(IF(user_input!$C$4=1,F30,0))+(IF(user_input!$C$5=1,F48,0))+(IF(user_input!$C$6=1,F66,0))+(IF(user_input!$C$7=1,F84,0))+(IF(user_input!$C$8=1,F102,0))</f>
        <v>22.556883961452723</v>
      </c>
      <c r="G12" s="21">
        <f>(IF(user_input!$C$4=1,G30,0))+(IF(user_input!$C$5=1,G48,0))+(IF(user_input!$C$6=1,G66,0))+(IF(user_input!$C$7=1,G84,0))+(IF(user_input!$C$8=1,G102,0))</f>
        <v>22.109333836911961</v>
      </c>
      <c r="H12" s="21">
        <f>(IF(user_input!$C$4=1,H30,0))+(IF(user_input!$C$5=1,H48,0))+(IF(user_input!$C$6=1,H66,0))+(IF(user_input!$C$7=1,H84,0))+(IF(user_input!$C$8=1,H102,0))</f>
        <v>22.040628770937328</v>
      </c>
      <c r="I12" s="21">
        <f>(IF(user_input!$C$4=1,I30,0))+(IF(user_input!$C$5=1,I48,0))+(IF(user_input!$C$6=1,I66,0))+(IF(user_input!$C$7=1,I84,0))+(IF(user_input!$C$8=1,I102,0))</f>
        <v>22.039349427219218</v>
      </c>
      <c r="J12" s="21">
        <f>(IF(user_input!$C$4=1,J30,0))+(IF(user_input!$C$5=1,J48,0))+(IF(user_input!$C$6=1,J66,0))+(IF(user_input!$C$7=1,J84,0))+(IF(user_input!$C$8=1,J102,0))</f>
        <v>22.039348999415751</v>
      </c>
      <c r="K12" s="21">
        <f>(IF(user_input!$C$4=1,K30,0))+(IF(user_input!$C$5=1,K48,0))+(IF(user_input!$C$6=1,K66,0))+(IF(user_input!$C$7=1,K84,0))+(IF(user_input!$C$8=1,K102,0))</f>
        <v>22.039348999272693</v>
      </c>
      <c r="L12" s="21">
        <f>(IF(user_input!$C$4=1,L30,0))+(IF(user_input!$C$5=1,L48,0))+(IF(user_input!$C$6=1,L66,0))+(IF(user_input!$C$7=1,L84,0))+(IF(user_input!$C$8=1,L102,0))</f>
        <v>22.039348999272647</v>
      </c>
      <c r="M12" s="21">
        <f>(IF(user_input!$C$4=1,M30,0))+(IF(user_input!$C$5=1,M48,0))+(IF(user_input!$C$6=1,M66,0))+(IF(user_input!$C$7=1,M84,0))+(IF(user_input!$C$8=1,M102,0))</f>
        <v>22.039348999272647</v>
      </c>
    </row>
    <row r="13" spans="2:23" x14ac:dyDescent="0.3">
      <c r="C13" t="s">
        <v>23</v>
      </c>
      <c r="D13" s="21">
        <f>(IF(user_input!$C$4=1,D31,0))+(IF(user_input!$C$5=1,D49,0))+(IF(user_input!$C$6=1,D67,0))+(IF(user_input!$C$7=1,D85,0))+(IF(user_input!$C$8=1,D103,0))</f>
        <v>19.757944777502289</v>
      </c>
      <c r="E13" s="21">
        <f>(IF(user_input!$C$4=1,E31,0))+(IF(user_input!$C$5=1,E49,0))+(IF(user_input!$C$6=1,E67,0))+(IF(user_input!$C$7=1,E85,0))+(IF(user_input!$C$8=1,E103,0))</f>
        <v>18.495800654966995</v>
      </c>
      <c r="F13" s="21">
        <f>(IF(user_input!$C$4=1,F31,0))+(IF(user_input!$C$5=1,F49,0))+(IF(user_input!$C$6=1,F67,0))+(IF(user_input!$C$7=1,F85,0))+(IF(user_input!$C$8=1,F103,0))</f>
        <v>16.448330229682362</v>
      </c>
      <c r="G13" s="21">
        <f>(IF(user_input!$C$4=1,G31,0))+(IF(user_input!$C$5=1,G49,0))+(IF(user_input!$C$6=1,G67,0))+(IF(user_input!$C$7=1,G85,0))+(IF(user_input!$C$8=1,G103,0))</f>
        <v>16.000780105141601</v>
      </c>
      <c r="H13" s="21">
        <f>(IF(user_input!$C$4=1,H31,0))+(IF(user_input!$C$5=1,H49,0))+(IF(user_input!$C$6=1,H67,0))+(IF(user_input!$C$7=1,H85,0))+(IF(user_input!$C$8=1,H103,0))</f>
        <v>15.932075039166969</v>
      </c>
      <c r="I13" s="21">
        <f>(IF(user_input!$C$4=1,I31,0))+(IF(user_input!$C$5=1,I49,0))+(IF(user_input!$C$6=1,I67,0))+(IF(user_input!$C$7=1,I85,0))+(IF(user_input!$C$8=1,I103,0))</f>
        <v>15.930795695448859</v>
      </c>
      <c r="J13" s="21">
        <f>(IF(user_input!$C$4=1,J31,0))+(IF(user_input!$C$5=1,J49,0))+(IF(user_input!$C$6=1,J67,0))+(IF(user_input!$C$7=1,J85,0))+(IF(user_input!$C$8=1,J103,0))</f>
        <v>15.930795267645388</v>
      </c>
      <c r="K13" s="21">
        <f>(IF(user_input!$C$4=1,K31,0))+(IF(user_input!$C$5=1,K49,0))+(IF(user_input!$C$6=1,K67,0))+(IF(user_input!$C$7=1,K85,0))+(IF(user_input!$C$8=1,K103,0))</f>
        <v>15.930795267502335</v>
      </c>
      <c r="L13" s="21">
        <f>(IF(user_input!$C$4=1,L31,0))+(IF(user_input!$C$5=1,L49,0))+(IF(user_input!$C$6=1,L67,0))+(IF(user_input!$C$7=1,L85,0))+(IF(user_input!$C$8=1,L103,0))</f>
        <v>15.930795267502287</v>
      </c>
      <c r="M13" s="21">
        <f>(IF(user_input!$C$4=1,M31,0))+(IF(user_input!$C$5=1,M49,0))+(IF(user_input!$C$6=1,M67,0))+(IF(user_input!$C$7=1,M85,0))+(IF(user_input!$C$8=1,M103,0))</f>
        <v>15.930795267502287</v>
      </c>
    </row>
    <row r="14" spans="2:23" x14ac:dyDescent="0.3">
      <c r="C14" t="s">
        <v>24</v>
      </c>
      <c r="D14" s="21">
        <f>(IF(user_input!$C$4=1,D32,0))+(IF(user_input!$C$5=1,D50,0))+(IF(user_input!$C$6=1,D68,0))+(IF(user_input!$C$7=1,D86,0))+(IF(user_input!$C$8=1,D104,0))</f>
        <v>17.703918500990063</v>
      </c>
      <c r="E14" s="21">
        <f>(IF(user_input!$C$4=1,E32,0))+(IF(user_input!$C$5=1,E50,0))+(IF(user_input!$C$6=1,E68,0))+(IF(user_input!$C$7=1,E86,0))+(IF(user_input!$C$8=1,E104,0))</f>
        <v>16.441774378454774</v>
      </c>
      <c r="F14" s="21">
        <f>(IF(user_input!$C$4=1,F32,0))+(IF(user_input!$C$5=1,F50,0))+(IF(user_input!$C$6=1,F68,0))+(IF(user_input!$C$7=1,F86,0))+(IF(user_input!$C$8=1,F104,0))</f>
        <v>14.394303953170139</v>
      </c>
      <c r="G14" s="21">
        <f>(IF(user_input!$C$4=1,G32,0))+(IF(user_input!$C$5=1,G50,0))+(IF(user_input!$C$6=1,G68,0))+(IF(user_input!$C$7=1,G86,0))+(IF(user_input!$C$8=1,G104,0))</f>
        <v>13.94675382862938</v>
      </c>
      <c r="H14" s="21">
        <f>(IF(user_input!$C$4=1,H32,0))+(IF(user_input!$C$5=1,H50,0))+(IF(user_input!$C$6=1,H68,0))+(IF(user_input!$C$7=1,H86,0))+(IF(user_input!$C$8=1,H104,0))</f>
        <v>13.878048762654748</v>
      </c>
      <c r="I14" s="21">
        <f>(IF(user_input!$C$4=1,I32,0))+(IF(user_input!$C$5=1,I50,0))+(IF(user_input!$C$6=1,I68,0))+(IF(user_input!$C$7=1,I86,0))+(IF(user_input!$C$8=1,I104,0))</f>
        <v>13.876769418936638</v>
      </c>
      <c r="J14" s="21">
        <f>(IF(user_input!$C$4=1,J32,0))+(IF(user_input!$C$5=1,J50,0))+(IF(user_input!$C$6=1,J68,0))+(IF(user_input!$C$7=1,J86,0))+(IF(user_input!$C$8=1,J104,0))</f>
        <v>13.876768991133167</v>
      </c>
      <c r="K14" s="21">
        <f>(IF(user_input!$C$4=1,K32,0))+(IF(user_input!$C$5=1,K50,0))+(IF(user_input!$C$6=1,K68,0))+(IF(user_input!$C$7=1,K86,0))+(IF(user_input!$C$8=1,K104,0))</f>
        <v>13.876768990990113</v>
      </c>
      <c r="L14" s="21">
        <f>(IF(user_input!$C$4=1,L32,0))+(IF(user_input!$C$5=1,L50,0))+(IF(user_input!$C$6=1,L68,0))+(IF(user_input!$C$7=1,L86,0))+(IF(user_input!$C$8=1,L104,0))</f>
        <v>13.876768990990065</v>
      </c>
      <c r="M14" s="21">
        <f>(IF(user_input!$C$4=1,M32,0))+(IF(user_input!$C$5=1,M50,0))+(IF(user_input!$C$6=1,M68,0))+(IF(user_input!$C$7=1,M86,0))+(IF(user_input!$C$8=1,M104,0))</f>
        <v>13.876768990990065</v>
      </c>
    </row>
    <row r="15" spans="2:23" x14ac:dyDescent="0.3">
      <c r="C15" t="s">
        <v>25</v>
      </c>
      <c r="D15" s="21">
        <f>(IF(user_input!$C$4=1,D33,0))+(IF(user_input!$C$5=1,D51,0))+(IF(user_input!$C$6=1,D69,0))+(IF(user_input!$C$7=1,D87,0))+(IF(user_input!$C$8=1,D105,0))</f>
        <v>16.622778689781732</v>
      </c>
      <c r="E15" s="21">
        <f>(IF(user_input!$C$4=1,E33,0))+(IF(user_input!$C$5=1,E51,0))+(IF(user_input!$C$6=1,E69,0))+(IF(user_input!$C$7=1,E87,0))+(IF(user_input!$C$8=1,E105,0))</f>
        <v>15.360634567246443</v>
      </c>
      <c r="F15" s="21">
        <f>(IF(user_input!$C$4=1,F33,0))+(IF(user_input!$C$5=1,F51,0))+(IF(user_input!$C$6=1,F69,0))+(IF(user_input!$C$7=1,F87,0))+(IF(user_input!$C$8=1,F105,0))</f>
        <v>13.313164141961808</v>
      </c>
      <c r="G15" s="21">
        <f>(IF(user_input!$C$4=1,G33,0))+(IF(user_input!$C$5=1,G51,0))+(IF(user_input!$C$6=1,G69,0))+(IF(user_input!$C$7=1,G87,0))+(IF(user_input!$C$8=1,G105,0))</f>
        <v>12.865614017421048</v>
      </c>
      <c r="H15" s="21">
        <f>(IF(user_input!$C$4=1,H33,0))+(IF(user_input!$C$5=1,H51,0))+(IF(user_input!$C$6=1,H69,0))+(IF(user_input!$C$7=1,H87,0))+(IF(user_input!$C$8=1,H105,0))</f>
        <v>12.796908951446417</v>
      </c>
      <c r="I15" s="21">
        <f>(IF(user_input!$C$4=1,I33,0))+(IF(user_input!$C$5=1,I51,0))+(IF(user_input!$C$6=1,I69,0))+(IF(user_input!$C$7=1,I87,0))+(IF(user_input!$C$8=1,I105,0))</f>
        <v>12.795629607728307</v>
      </c>
      <c r="J15" s="21">
        <f>(IF(user_input!$C$4=1,J33,0))+(IF(user_input!$C$5=1,J51,0))+(IF(user_input!$C$6=1,J69,0))+(IF(user_input!$C$7=1,J87,0))+(IF(user_input!$C$8=1,J105,0))</f>
        <v>12.795629179924836</v>
      </c>
      <c r="K15" s="21">
        <f>(IF(user_input!$C$4=1,K33,0))+(IF(user_input!$C$5=1,K51,0))+(IF(user_input!$C$6=1,K69,0))+(IF(user_input!$C$7=1,K87,0))+(IF(user_input!$C$8=1,K105,0))</f>
        <v>12.795629179781782</v>
      </c>
      <c r="L15" s="21">
        <f>(IF(user_input!$C$4=1,L33,0))+(IF(user_input!$C$5=1,L51,0))+(IF(user_input!$C$6=1,L69,0))+(IF(user_input!$C$7=1,L87,0))+(IF(user_input!$C$8=1,L105,0))</f>
        <v>12.795629179781734</v>
      </c>
      <c r="M15" s="21">
        <f>(IF(user_input!$C$4=1,M33,0))+(IF(user_input!$C$5=1,M51,0))+(IF(user_input!$C$6=1,M69,0))+(IF(user_input!$C$7=1,M87,0))+(IF(user_input!$C$8=1,M105,0))</f>
        <v>12.795629179781734</v>
      </c>
    </row>
    <row r="16" spans="2:23" x14ac:dyDescent="0.3">
      <c r="C16" t="s">
        <v>26</v>
      </c>
      <c r="D16" s="21">
        <f>(IF(user_input!$C$4=1,D34,0))+(IF(user_input!$C$5=1,D52,0))+(IF(user_input!$C$6=1,D70,0))+(IF(user_input!$C$7=1,D88,0))+(IF(user_input!$C$8=1,D106,0))</f>
        <v>12.456994683485084</v>
      </c>
      <c r="E16" s="21">
        <f>(IF(user_input!$C$4=1,E34,0))+(IF(user_input!$C$5=1,E52,0))+(IF(user_input!$C$6=1,E70,0))+(IF(user_input!$C$7=1,E88,0))+(IF(user_input!$C$8=1,E106,0))</f>
        <v>11.194850560949792</v>
      </c>
      <c r="F16" s="21">
        <f>(IF(user_input!$C$4=1,F34,0))+(IF(user_input!$C$5=1,F52,0))+(IF(user_input!$C$6=1,F70,0))+(IF(user_input!$C$7=1,F88,0))+(IF(user_input!$C$8=1,F106,0))</f>
        <v>9.1473801356651574</v>
      </c>
      <c r="G16" s="21">
        <f>(IF(user_input!$C$4=1,G34,0))+(IF(user_input!$C$5=1,G52,0))+(IF(user_input!$C$6=1,G70,0))+(IF(user_input!$C$7=1,G88,0))+(IF(user_input!$C$8=1,G106,0))</f>
        <v>8.6998300111243978</v>
      </c>
      <c r="H16" s="21">
        <f>(IF(user_input!$C$4=1,H34,0))+(IF(user_input!$C$5=1,H52,0))+(IF(user_input!$C$6=1,H70,0))+(IF(user_input!$C$7=1,H88,0))+(IF(user_input!$C$8=1,H106,0))</f>
        <v>8.6311249451497662</v>
      </c>
      <c r="I16" s="21">
        <f>(IF(user_input!$C$4=1,I34,0))+(IF(user_input!$C$5=1,I52,0))+(IF(user_input!$C$6=1,I70,0))+(IF(user_input!$C$7=1,I88,0))+(IF(user_input!$C$8=1,I106,0))</f>
        <v>8.629845601431656</v>
      </c>
      <c r="J16" s="21">
        <f>(IF(user_input!$C$4=1,J34,0))+(IF(user_input!$C$5=1,J52,0))+(IF(user_input!$C$6=1,J70,0))+(IF(user_input!$C$7=1,J88,0))+(IF(user_input!$C$8=1,J106,0))</f>
        <v>8.6298451736281869</v>
      </c>
      <c r="K16" s="21">
        <f>(IF(user_input!$C$4=1,K34,0))+(IF(user_input!$C$5=1,K52,0))+(IF(user_input!$C$6=1,K70,0))+(IF(user_input!$C$7=1,K88,0))+(IF(user_input!$C$8=1,K106,0))</f>
        <v>8.6298451734851316</v>
      </c>
      <c r="L16" s="21">
        <f>(IF(user_input!$C$4=1,L34,0))+(IF(user_input!$C$5=1,L52,0))+(IF(user_input!$C$6=1,L70,0))+(IF(user_input!$C$7=1,L88,0))+(IF(user_input!$C$8=1,L106,0))</f>
        <v>8.6298451734850836</v>
      </c>
      <c r="M16" s="21">
        <f>(IF(user_input!$C$4=1,M34,0))+(IF(user_input!$C$5=1,M52,0))+(IF(user_input!$C$6=1,M70,0))+(IF(user_input!$C$7=1,M88,0))+(IF(user_input!$C$8=1,M106,0))</f>
        <v>8.6298451734850836</v>
      </c>
    </row>
    <row r="17" spans="3:22" x14ac:dyDescent="0.3">
      <c r="C17" t="s">
        <v>27</v>
      </c>
      <c r="D17" s="21">
        <f>(IF(user_input!$C$4=1,D35,0))+(IF(user_input!$C$5=1,D53,0))+(IF(user_input!$C$6=1,D71,0))+(IF(user_input!$C$7=1,D89,0))+(IF(user_input!$C$8=1,D107,0))</f>
        <v>12.337458053777116</v>
      </c>
      <c r="E17" s="21">
        <f>(IF(user_input!$C$4=1,E35,0))+(IF(user_input!$C$5=1,E53,0))+(IF(user_input!$C$6=1,E71,0))+(IF(user_input!$C$7=1,E89,0))+(IF(user_input!$C$8=1,E107,0))</f>
        <v>11.075313931241825</v>
      </c>
      <c r="F17" s="21">
        <f>(IF(user_input!$C$4=1,F35,0))+(IF(user_input!$C$5=1,F53,0))+(IF(user_input!$C$6=1,F71,0))+(IF(user_input!$C$7=1,F89,0))+(IF(user_input!$C$8=1,F107,0))</f>
        <v>9.0278435059571898</v>
      </c>
      <c r="G17" s="21">
        <f>(IF(user_input!$C$4=1,G35,0))+(IF(user_input!$C$5=1,G53,0))+(IF(user_input!$C$6=1,G71,0))+(IF(user_input!$C$7=1,G89,0))+(IF(user_input!$C$8=1,G107,0))</f>
        <v>8.5802933814164302</v>
      </c>
      <c r="H17" s="21">
        <f>(IF(user_input!$C$4=1,H35,0))+(IF(user_input!$C$5=1,H53,0))+(IF(user_input!$C$6=1,H71,0))+(IF(user_input!$C$7=1,H89,0))+(IF(user_input!$C$8=1,H107,0))</f>
        <v>8.5115883154417986</v>
      </c>
      <c r="I17" s="21">
        <f>(IF(user_input!$C$4=1,I35,0))+(IF(user_input!$C$5=1,I53,0))+(IF(user_input!$C$6=1,I71,0))+(IF(user_input!$C$7=1,I89,0))+(IF(user_input!$C$8=1,I107,0))</f>
        <v>8.5103089717236884</v>
      </c>
      <c r="J17" s="21">
        <f>(IF(user_input!$C$4=1,J35,0))+(IF(user_input!$C$5=1,J53,0))+(IF(user_input!$C$6=1,J71,0))+(IF(user_input!$C$7=1,J89,0))+(IF(user_input!$C$8=1,J107,0))</f>
        <v>8.5103085439202175</v>
      </c>
      <c r="K17" s="21">
        <f>(IF(user_input!$C$4=1,K35,0))+(IF(user_input!$C$5=1,K53,0))+(IF(user_input!$C$6=1,K71,0))+(IF(user_input!$C$7=1,K89,0))+(IF(user_input!$C$8=1,K107,0))</f>
        <v>8.5103085437771639</v>
      </c>
      <c r="L17" s="21">
        <f>(IF(user_input!$C$4=1,L35,0))+(IF(user_input!$C$5=1,L53,0))+(IF(user_input!$C$6=1,L71,0))+(IF(user_input!$C$7=1,L89,0))+(IF(user_input!$C$8=1,L107,0))</f>
        <v>8.510308543777116</v>
      </c>
      <c r="M17" s="21">
        <f>(IF(user_input!$C$4=1,M35,0))+(IF(user_input!$C$5=1,M53,0))+(IF(user_input!$C$6=1,M71,0))+(IF(user_input!$C$7=1,M89,0))+(IF(user_input!$C$8=1,M107,0))</f>
        <v>8.510308543777116</v>
      </c>
    </row>
    <row r="18" spans="3:22" x14ac:dyDescent="0.3">
      <c r="C18" t="s">
        <v>28</v>
      </c>
      <c r="D18" s="21">
        <f>(IF(user_input!$C$4=1,D36,0))+(IF(user_input!$C$5=1,D54,0))+(IF(user_input!$C$6=1,D72,0))+(IF(user_input!$C$7=1,D90,0))+(IF(user_input!$C$8=1,D108,0))</f>
        <v>12.346766957988027</v>
      </c>
      <c r="E18" s="21">
        <f>(IF(user_input!$C$4=1,E36,0))+(IF(user_input!$C$5=1,E54,0))+(IF(user_input!$C$6=1,E72,0))+(IF(user_input!$C$7=1,E90,0))+(IF(user_input!$C$8=1,E108,0))</f>
        <v>11.084622835452736</v>
      </c>
      <c r="F18" s="21">
        <f>(IF(user_input!$C$4=1,F36,0))+(IF(user_input!$C$5=1,F54,0))+(IF(user_input!$C$6=1,F72,0))+(IF(user_input!$C$7=1,F90,0))+(IF(user_input!$C$8=1,F108,0))</f>
        <v>9.0371524101681011</v>
      </c>
      <c r="G18" s="21">
        <f>(IF(user_input!$C$4=1,G36,0))+(IF(user_input!$C$5=1,G54,0))+(IF(user_input!$C$6=1,G72,0))+(IF(user_input!$C$7=1,G90,0))+(IF(user_input!$C$8=1,G108,0))</f>
        <v>8.5896022856273397</v>
      </c>
      <c r="H18" s="21">
        <f>(IF(user_input!$C$4=1,H36,0))+(IF(user_input!$C$5=1,H54,0))+(IF(user_input!$C$6=1,H72,0))+(IF(user_input!$C$7=1,H90,0))+(IF(user_input!$C$8=1,H108,0))</f>
        <v>8.52089721965271</v>
      </c>
      <c r="I18" s="21">
        <f>(IF(user_input!$C$4=1,I36,0))+(IF(user_input!$C$5=1,I54,0))+(IF(user_input!$C$6=1,I72,0))+(IF(user_input!$C$7=1,I90,0))+(IF(user_input!$C$8=1,I108,0))</f>
        <v>8.5196178759345997</v>
      </c>
      <c r="J18" s="21">
        <f>(IF(user_input!$C$4=1,J36,0))+(IF(user_input!$C$5=1,J54,0))+(IF(user_input!$C$6=1,J72,0))+(IF(user_input!$C$7=1,J90,0))+(IF(user_input!$C$8=1,J108,0))</f>
        <v>8.5196174481311289</v>
      </c>
      <c r="K18" s="21">
        <f>(IF(user_input!$C$4=1,K36,0))+(IF(user_input!$C$5=1,K54,0))+(IF(user_input!$C$6=1,K72,0))+(IF(user_input!$C$7=1,K90,0))+(IF(user_input!$C$8=1,K108,0))</f>
        <v>8.5196174479880753</v>
      </c>
      <c r="L18" s="21">
        <f>(IF(user_input!$C$4=1,L36,0))+(IF(user_input!$C$5=1,L54,0))+(IF(user_input!$C$6=1,L72,0))+(IF(user_input!$C$7=1,L90,0))+(IF(user_input!$C$8=1,L108,0))</f>
        <v>8.5196174479880256</v>
      </c>
      <c r="M18" s="21">
        <f>(IF(user_input!$C$4=1,M36,0))+(IF(user_input!$C$5=1,M54,0))+(IF(user_input!$C$6=1,M72,0))+(IF(user_input!$C$7=1,M90,0))+(IF(user_input!$C$8=1,M108,0))</f>
        <v>8.5196174479880256</v>
      </c>
    </row>
    <row r="19" spans="3:22" x14ac:dyDescent="0.3">
      <c r="C19" t="s">
        <v>29</v>
      </c>
      <c r="O19" s="22" t="s">
        <v>30</v>
      </c>
      <c r="P19" s="23" t="s">
        <v>31</v>
      </c>
      <c r="Q19" s="24" t="s">
        <v>32</v>
      </c>
    </row>
    <row r="20" spans="3:22" x14ac:dyDescent="0.3">
      <c r="C20" t="s">
        <v>12</v>
      </c>
      <c r="D20" s="21">
        <f>(Q20)*(region_multipliers!$E$35)</f>
        <v>0.24091022522919764</v>
      </c>
      <c r="E20" s="110">
        <f>$D20</f>
        <v>0.24091022522919764</v>
      </c>
      <c r="F20" s="110">
        <f t="shared" ref="F20:M20" si="0">$D20</f>
        <v>0.24091022522919764</v>
      </c>
      <c r="G20" s="110">
        <f t="shared" si="0"/>
        <v>0.24091022522919764</v>
      </c>
      <c r="H20" s="110">
        <f t="shared" si="0"/>
        <v>0.24091022522919764</v>
      </c>
      <c r="I20" s="110">
        <f t="shared" si="0"/>
        <v>0.24091022522919764</v>
      </c>
      <c r="J20" s="110">
        <f t="shared" si="0"/>
        <v>0.24091022522919764</v>
      </c>
      <c r="K20" s="110">
        <f t="shared" si="0"/>
        <v>0.24091022522919764</v>
      </c>
      <c r="L20" s="110">
        <f t="shared" si="0"/>
        <v>0.24091022522919764</v>
      </c>
      <c r="M20" s="110">
        <f t="shared" si="0"/>
        <v>0.24091022522919764</v>
      </c>
      <c r="O20">
        <v>0.502178916677683</v>
      </c>
      <c r="P20" s="3">
        <v>0</v>
      </c>
      <c r="Q20">
        <v>0.502178916677683</v>
      </c>
    </row>
    <row r="21" spans="3:22" x14ac:dyDescent="0.3">
      <c r="C21" t="s">
        <v>13</v>
      </c>
      <c r="D21" s="21">
        <f>D20</f>
        <v>0.24091022522919764</v>
      </c>
      <c r="E21" s="21">
        <f t="shared" ref="E21:M21" si="1">E20</f>
        <v>0.24091022522919764</v>
      </c>
      <c r="F21" s="21">
        <f t="shared" si="1"/>
        <v>0.24091022522919764</v>
      </c>
      <c r="G21" s="21">
        <f t="shared" si="1"/>
        <v>0.24091022522919764</v>
      </c>
      <c r="H21" s="21">
        <f t="shared" si="1"/>
        <v>0.24091022522919764</v>
      </c>
      <c r="I21" s="21">
        <f t="shared" si="1"/>
        <v>0.24091022522919764</v>
      </c>
      <c r="J21" s="21">
        <f t="shared" si="1"/>
        <v>0.24091022522919764</v>
      </c>
      <c r="K21" s="21">
        <f t="shared" si="1"/>
        <v>0.24091022522919764</v>
      </c>
      <c r="L21" s="21">
        <f t="shared" si="1"/>
        <v>0.24091022522919764</v>
      </c>
      <c r="M21" s="21">
        <f t="shared" si="1"/>
        <v>0.24091022522919764</v>
      </c>
      <c r="O21">
        <v>0.85324007162015747</v>
      </c>
      <c r="P21" s="3">
        <v>-2.6554017008285871E-33</v>
      </c>
      <c r="Q21">
        <v>0.85324007162015747</v>
      </c>
    </row>
    <row r="22" spans="3:22" x14ac:dyDescent="0.3">
      <c r="C22" t="s">
        <v>14</v>
      </c>
      <c r="D22" s="21">
        <f>(IF((user_input!C$15&lt;=0.01),($Q22),($O22*(1/user_input!C$15)^$P22)))*(region_multipliers!$E$35)</f>
        <v>2.02223749563493</v>
      </c>
      <c r="E22" s="21">
        <f>(IF((user_input!D$15&lt;=0.01),($Q22),($O22*(1/user_input!D$15)^$P22)))*(region_multipliers!$E$35)</f>
        <v>2.02223749563493</v>
      </c>
      <c r="F22" s="21">
        <f>(IF((user_input!E$15&lt;=0.01),($Q22),($O22*(1/user_input!E$15)^$P22)))*(region_multipliers!$E$35)</f>
        <v>2.02223749563493</v>
      </c>
      <c r="G22" s="21">
        <f>(IF((user_input!F$15&lt;=0.01),($Q22),($O22*(1/user_input!F$15)^$P22)))*(region_multipliers!$E$35)</f>
        <v>2.02223749563493</v>
      </c>
      <c r="H22" s="21">
        <f>(IF((user_input!G$15&lt;=0.01),($Q22),($O22*(1/user_input!G$15)^$P22)))*(region_multipliers!$E$35)</f>
        <v>2.02223749563493</v>
      </c>
      <c r="I22" s="21">
        <f>(IF((user_input!H$15&lt;=0.01),($Q22),($O22*(1/user_input!H$15)^$P22)))*(region_multipliers!$E$35)</f>
        <v>2.02223749563493</v>
      </c>
      <c r="J22" s="21">
        <f>(IF((user_input!I$15&lt;=0.01),($Q22),($O22*(1/user_input!I$15)^$P22)))*(region_multipliers!$E$35)</f>
        <v>2.02223749563493</v>
      </c>
      <c r="K22" s="21">
        <f>(IF((user_input!J$15&lt;=0.01),($Q22),($O22*(1/user_input!J$15)^$P22)))*(region_multipliers!$E$35)</f>
        <v>2.02223749563493</v>
      </c>
      <c r="L22" s="21">
        <f>(IF((user_input!K$15&lt;=0.01),($Q22),($O22*(1/user_input!K$15)^$P22)))*(region_multipliers!$E$35)</f>
        <v>2.02223749563493</v>
      </c>
      <c r="M22" s="21">
        <f>(IF((user_input!L$15&lt;=0.01),($Q22),($O22*(1/user_input!L$15)^$P22)))*(region_multipliers!$E$35)</f>
        <v>2.02223749563493</v>
      </c>
      <c r="O22">
        <v>0.48160428421984119</v>
      </c>
      <c r="P22" s="3">
        <v>0.49094568124304899</v>
      </c>
      <c r="Q22">
        <v>4.2153670889510302</v>
      </c>
    </row>
    <row r="23" spans="3:22" x14ac:dyDescent="0.3">
      <c r="C23" t="s">
        <v>15</v>
      </c>
      <c r="D23" s="21">
        <f>(Q23)*(region_multipliers!$E$35)</f>
        <v>0.24872728525536358</v>
      </c>
      <c r="E23" s="110">
        <f>$D23</f>
        <v>0.24872728525536358</v>
      </c>
      <c r="F23" s="110">
        <f t="shared" ref="F23:M23" si="2">$D23</f>
        <v>0.24872728525536358</v>
      </c>
      <c r="G23" s="110">
        <f t="shared" si="2"/>
        <v>0.24872728525536358</v>
      </c>
      <c r="H23" s="110">
        <f t="shared" si="2"/>
        <v>0.24872728525536358</v>
      </c>
      <c r="I23" s="110">
        <f t="shared" si="2"/>
        <v>0.24872728525536358</v>
      </c>
      <c r="J23" s="110">
        <f t="shared" si="2"/>
        <v>0.24872728525536358</v>
      </c>
      <c r="K23" s="110">
        <f t="shared" si="2"/>
        <v>0.24872728525536358</v>
      </c>
      <c r="L23" s="110">
        <f t="shared" si="2"/>
        <v>0.24872728525536358</v>
      </c>
      <c r="M23" s="110">
        <f t="shared" si="2"/>
        <v>0.24872728525536358</v>
      </c>
      <c r="O23">
        <v>0.51847362866763569</v>
      </c>
      <c r="P23" s="3">
        <v>1.062160680331435E-32</v>
      </c>
      <c r="Q23">
        <v>0.5184736286676358</v>
      </c>
      <c r="S23" s="3"/>
      <c r="V23" s="3"/>
    </row>
    <row r="24" spans="3:22" x14ac:dyDescent="0.3">
      <c r="C24" t="s">
        <v>16</v>
      </c>
      <c r="D24" s="21">
        <f>D23</f>
        <v>0.24872728525536358</v>
      </c>
      <c r="E24" s="21">
        <f t="shared" ref="E24:M24" si="3">E23</f>
        <v>0.24872728525536358</v>
      </c>
      <c r="F24" s="21">
        <f t="shared" si="3"/>
        <v>0.24872728525536358</v>
      </c>
      <c r="G24" s="21">
        <f t="shared" si="3"/>
        <v>0.24872728525536358</v>
      </c>
      <c r="H24" s="21">
        <f t="shared" si="3"/>
        <v>0.24872728525536358</v>
      </c>
      <c r="I24" s="21">
        <f t="shared" si="3"/>
        <v>0.24872728525536358</v>
      </c>
      <c r="J24" s="21">
        <f t="shared" si="3"/>
        <v>0.24872728525536358</v>
      </c>
      <c r="K24" s="21">
        <f t="shared" si="3"/>
        <v>0.24872728525536358</v>
      </c>
      <c r="L24" s="21">
        <f t="shared" si="3"/>
        <v>0.24872728525536358</v>
      </c>
      <c r="M24" s="21">
        <f t="shared" si="3"/>
        <v>0.24872728525536358</v>
      </c>
      <c r="O24">
        <v>0.83858463561754293</v>
      </c>
      <c r="P24" s="3">
        <v>-2.6554017008285871E-33</v>
      </c>
      <c r="Q24">
        <v>0.83858463561754293</v>
      </c>
      <c r="S24" s="3"/>
      <c r="V24" s="3"/>
    </row>
    <row r="25" spans="3:22" x14ac:dyDescent="0.3">
      <c r="C25" t="s">
        <v>17</v>
      </c>
      <c r="D25" s="21">
        <f>(IF((user_input!C$15&lt;=0.01),($Q25),($O25*(1/user_input!C$15)^$P25)))*(region_multipliers!$E$35)</f>
        <v>1.987503107055302</v>
      </c>
      <c r="E25" s="21">
        <f>(IF((user_input!D$15&lt;=0.01),($Q25),($O25*(1/user_input!D$15)^$P25)))*(region_multipliers!$E$35)</f>
        <v>1.987503107055302</v>
      </c>
      <c r="F25" s="21">
        <f>(IF((user_input!E$15&lt;=0.01),($Q25),($O25*(1/user_input!E$15)^$P25)))*(region_multipliers!$E$35)</f>
        <v>1.987503107055302</v>
      </c>
      <c r="G25" s="21">
        <f>(IF((user_input!F$15&lt;=0.01),($Q25),($O25*(1/user_input!F$15)^$P25)))*(region_multipliers!$E$35)</f>
        <v>1.987503107055302</v>
      </c>
      <c r="H25" s="21">
        <f>(IF((user_input!G$15&lt;=0.01),($Q25),($O25*(1/user_input!G$15)^$P25)))*(region_multipliers!$E$35)</f>
        <v>1.987503107055302</v>
      </c>
      <c r="I25" s="21">
        <f>(IF((user_input!H$15&lt;=0.01),($Q25),($O25*(1/user_input!H$15)^$P25)))*(region_multipliers!$E$35)</f>
        <v>1.987503107055302</v>
      </c>
      <c r="J25" s="21">
        <f>(IF((user_input!I$15&lt;=0.01),($Q25),($O25*(1/user_input!I$15)^$P25)))*(region_multipliers!$E$35)</f>
        <v>1.987503107055302</v>
      </c>
      <c r="K25" s="21">
        <f>(IF((user_input!J$15&lt;=0.01),($Q25),($O25*(1/user_input!J$15)^$P25)))*(region_multipliers!$E$35)</f>
        <v>1.987503107055302</v>
      </c>
      <c r="L25" s="21">
        <f>(IF((user_input!K$15&lt;=0.01),($Q25),($O25*(1/user_input!K$15)^$P25)))*(region_multipliers!$E$35)</f>
        <v>1.987503107055302</v>
      </c>
      <c r="M25" s="21">
        <f>(IF((user_input!L$15&lt;=0.01),($Q25),($O25*(1/user_input!L$15)^$P25)))*(region_multipliers!$E$35)</f>
        <v>1.987503107055302</v>
      </c>
      <c r="O25">
        <v>0.47333214487626041</v>
      </c>
      <c r="P25" s="3">
        <v>0.49094568124304921</v>
      </c>
      <c r="Q25">
        <v>4.1429630321627204</v>
      </c>
      <c r="S25" s="3"/>
      <c r="V25" s="3"/>
    </row>
    <row r="26" spans="3:22" x14ac:dyDescent="0.3">
      <c r="C26" t="s">
        <v>18</v>
      </c>
      <c r="D26" s="21">
        <f>(Q26)*(region_multipliers!$E$35)</f>
        <v>0.17360237943552106</v>
      </c>
      <c r="E26" s="110">
        <f>$D26</f>
        <v>0.17360237943552106</v>
      </c>
      <c r="F26" s="110">
        <f t="shared" ref="F26:M28" si="4">$D26</f>
        <v>0.17360237943552106</v>
      </c>
      <c r="G26" s="110">
        <f t="shared" si="4"/>
        <v>0.17360237943552106</v>
      </c>
      <c r="H26" s="110">
        <f t="shared" si="4"/>
        <v>0.17360237943552106</v>
      </c>
      <c r="I26" s="110">
        <f t="shared" si="4"/>
        <v>0.17360237943552106</v>
      </c>
      <c r="J26" s="110">
        <f t="shared" si="4"/>
        <v>0.17360237943552106</v>
      </c>
      <c r="K26" s="110">
        <f t="shared" si="4"/>
        <v>0.17360237943552106</v>
      </c>
      <c r="L26" s="110">
        <f t="shared" si="4"/>
        <v>0.17360237943552106</v>
      </c>
      <c r="M26" s="110">
        <f t="shared" si="4"/>
        <v>0.17360237943552106</v>
      </c>
      <c r="O26">
        <v>0.30483498347626581</v>
      </c>
      <c r="P26" s="3">
        <v>0</v>
      </c>
      <c r="Q26">
        <v>0.36187527845552042</v>
      </c>
      <c r="S26" s="3"/>
      <c r="V26" s="3"/>
    </row>
    <row r="27" spans="3:22" x14ac:dyDescent="0.3">
      <c r="C27" t="s">
        <v>19</v>
      </c>
      <c r="D27" s="21">
        <f>(Q27)*(region_multipliers!$E$35)</f>
        <v>0.12931606550916391</v>
      </c>
      <c r="E27" s="110">
        <f t="shared" ref="E27:E28" si="5">$D27</f>
        <v>0.12931606550916391</v>
      </c>
      <c r="F27" s="110">
        <f t="shared" si="4"/>
        <v>0.12931606550916391</v>
      </c>
      <c r="G27" s="110">
        <f t="shared" si="4"/>
        <v>0.12931606550916391</v>
      </c>
      <c r="H27" s="110">
        <f t="shared" si="4"/>
        <v>0.12931606550916391</v>
      </c>
      <c r="I27" s="110">
        <f t="shared" si="4"/>
        <v>0.12931606550916391</v>
      </c>
      <c r="J27" s="110">
        <f t="shared" si="4"/>
        <v>0.12931606550916391</v>
      </c>
      <c r="K27" s="110">
        <f t="shared" si="4"/>
        <v>0.12931606550916391</v>
      </c>
      <c r="L27" s="110">
        <f t="shared" si="4"/>
        <v>0.12931606550916391</v>
      </c>
      <c r="M27" s="110">
        <f t="shared" si="4"/>
        <v>0.12931606550916391</v>
      </c>
      <c r="O27">
        <v>0.20946153226113351</v>
      </c>
      <c r="P27" s="3">
        <v>0</v>
      </c>
      <c r="Q27">
        <v>0.26956017173878638</v>
      </c>
      <c r="S27" s="3"/>
      <c r="V27" s="3"/>
    </row>
    <row r="28" spans="3:22" x14ac:dyDescent="0.3">
      <c r="C28" t="s">
        <v>20</v>
      </c>
      <c r="D28" s="21">
        <f>(Q28)*(region_multipliers!$E$35)</f>
        <v>7.6744003758610541E-2</v>
      </c>
      <c r="E28" s="110">
        <f t="shared" si="5"/>
        <v>7.6744003758610541E-2</v>
      </c>
      <c r="F28" s="110">
        <f t="shared" si="4"/>
        <v>7.6744003758610541E-2</v>
      </c>
      <c r="G28" s="110">
        <f t="shared" si="4"/>
        <v>7.6744003758610541E-2</v>
      </c>
      <c r="H28" s="110">
        <f t="shared" si="4"/>
        <v>7.6744003758610541E-2</v>
      </c>
      <c r="I28" s="110">
        <f t="shared" si="4"/>
        <v>7.6744003758610541E-2</v>
      </c>
      <c r="J28" s="110">
        <f t="shared" si="4"/>
        <v>7.6744003758610541E-2</v>
      </c>
      <c r="K28" s="110">
        <f t="shared" si="4"/>
        <v>7.6744003758610541E-2</v>
      </c>
      <c r="L28" s="110">
        <f t="shared" si="4"/>
        <v>7.6744003758610541E-2</v>
      </c>
      <c r="M28" s="110">
        <f t="shared" si="4"/>
        <v>7.6744003758610541E-2</v>
      </c>
      <c r="O28">
        <v>0.1339724583922465</v>
      </c>
      <c r="P28" s="3">
        <v>4.4407036475861261E-3</v>
      </c>
      <c r="Q28">
        <v>0.1599733702973444</v>
      </c>
      <c r="S28" s="3"/>
      <c r="V28" s="3"/>
    </row>
    <row r="29" spans="3:22" x14ac:dyDescent="0.3">
      <c r="C29" t="s">
        <v>21</v>
      </c>
      <c r="D29" s="21">
        <f>(IF((user_input!C$14&lt;=0.001),($Q29),($O29*(1/user_input!C$14)^$P29)))*(region_multipliers!$E$35)</f>
        <v>15.905595816413172</v>
      </c>
      <c r="E29" s="21">
        <f>(IF((user_input!D$14&lt;=0.001),($Q29),($O29*(1/user_input!D$14)^$P29)))*(region_multipliers!$E$35)</f>
        <v>15.905595816413172</v>
      </c>
      <c r="F29" s="21">
        <f>(IF((user_input!E$14&lt;=0.001),($Q29),($O29*(1/user_input!E$14)^$P29)))*(region_multipliers!$E$35)</f>
        <v>15.905595816413172</v>
      </c>
      <c r="G29" s="21">
        <f>(IF((user_input!F$14&lt;=0.001),($Q29),($O29*(1/user_input!F$14)^$P29)))*(region_multipliers!$E$35)</f>
        <v>15.905595816413172</v>
      </c>
      <c r="H29" s="21">
        <f>(IF((user_input!G$14&lt;=0.001),($Q29),($O29*(1/user_input!G$14)^$P29)))*(region_multipliers!$E$35)</f>
        <v>15.905595816413172</v>
      </c>
      <c r="I29" s="21">
        <f>(IF((user_input!H$14&lt;=0.001),($Q29),($O29*(1/user_input!H$14)^$P29)))*(region_multipliers!$E$35)</f>
        <v>15.905595816413172</v>
      </c>
      <c r="J29" s="21">
        <f>(IF((user_input!I$14&lt;=0.001),($Q29),($O29*(1/user_input!I$14)^$P29)))*(region_multipliers!$E$35)</f>
        <v>15.905595816413172</v>
      </c>
      <c r="K29" s="21">
        <f>(IF((user_input!J$14&lt;=0.001),($Q29),($O29*(1/user_input!J$14)^$P29)))*(region_multipliers!$E$35)</f>
        <v>15.905595816413172</v>
      </c>
      <c r="L29" s="21">
        <f>(IF((user_input!K$14&lt;=0.001),($Q29),($O29*(1/user_input!K$14)^$P29)))*(region_multipliers!$E$35)</f>
        <v>15.905595816413172</v>
      </c>
      <c r="M29" s="21">
        <f>(IF((user_input!L$14&lt;=0.001),($Q29),($O29*(1/user_input!L$14)^$P29)))*(region_multipliers!$E$35)</f>
        <v>15.905595816413172</v>
      </c>
      <c r="O29">
        <v>1.292361154593288</v>
      </c>
      <c r="P29" s="3">
        <v>0.48969615761655932</v>
      </c>
      <c r="Q29">
        <v>33.155316959254563</v>
      </c>
      <c r="S29" s="3"/>
      <c r="V29" s="3"/>
    </row>
    <row r="30" spans="3:22" x14ac:dyDescent="0.3">
      <c r="C30" t="s">
        <v>22</v>
      </c>
      <c r="D30" s="21">
        <f>(IF((user_input!C$14&lt;=0.001),($Q30),($O30*(1/user_input!C$14)^$P30)))*(region_multipliers!$E$35)</f>
        <v>14.533050636563576</v>
      </c>
      <c r="E30" s="21">
        <f>(IF((user_input!D$14&lt;=0.001),($Q30),($O30*(1/user_input!D$14)^$P30)))*(region_multipliers!$E$35)</f>
        <v>14.533050636563576</v>
      </c>
      <c r="F30" s="21">
        <f>(IF((user_input!E$14&lt;=0.001),($Q30),($O30*(1/user_input!E$14)^$P30)))*(region_multipliers!$E$35)</f>
        <v>14.533050636563576</v>
      </c>
      <c r="G30" s="21">
        <f>(IF((user_input!F$14&lt;=0.001),($Q30),($O30*(1/user_input!F$14)^$P30)))*(region_multipliers!$E$35)</f>
        <v>14.533050636563576</v>
      </c>
      <c r="H30" s="21">
        <f>(IF((user_input!G$14&lt;=0.001),($Q30),($O30*(1/user_input!G$14)^$P30)))*(region_multipliers!$E$35)</f>
        <v>14.533050636563576</v>
      </c>
      <c r="I30" s="21">
        <f>(IF((user_input!H$14&lt;=0.001),($Q30),($O30*(1/user_input!H$14)^$P30)))*(region_multipliers!$E$35)</f>
        <v>14.533050636563576</v>
      </c>
      <c r="J30" s="21">
        <f>(IF((user_input!I$14&lt;=0.001),($Q30),($O30*(1/user_input!I$14)^$P30)))*(region_multipliers!$E$35)</f>
        <v>14.533050636563576</v>
      </c>
      <c r="K30" s="21">
        <f>(IF((user_input!J$14&lt;=0.001),($Q30),($O30*(1/user_input!J$14)^$P30)))*(region_multipliers!$E$35)</f>
        <v>14.533050636563576</v>
      </c>
      <c r="L30" s="21">
        <f>(IF((user_input!K$14&lt;=0.001),($Q30),($O30*(1/user_input!K$14)^$P30)))*(region_multipliers!$E$35)</f>
        <v>14.533050636563576</v>
      </c>
      <c r="M30" s="21">
        <f>(IF((user_input!L$14&lt;=0.001),($Q30),($O30*(1/user_input!L$14)^$P30)))*(region_multipliers!$E$35)</f>
        <v>14.533050636563576</v>
      </c>
      <c r="O30">
        <v>1.1808391409676531</v>
      </c>
      <c r="P30" s="3">
        <v>0.48969615761655921</v>
      </c>
      <c r="Q30">
        <v>30.294237688533311</v>
      </c>
      <c r="S30" s="3"/>
      <c r="V30" s="3"/>
    </row>
    <row r="31" spans="3:22" x14ac:dyDescent="0.3">
      <c r="C31" t="s">
        <v>23</v>
      </c>
      <c r="D31" s="21">
        <f>(IF((user_input!C$14&lt;=0.001),($Q31),($O31*(1/user_input!C$14)^$P31)))*(region_multipliers!$E$35)</f>
        <v>7.4244969047932159</v>
      </c>
      <c r="E31" s="21">
        <f>(IF((user_input!D$14&lt;=0.001),($Q31),($O31*(1/user_input!D$14)^$P31)))*(region_multipliers!$E$35)</f>
        <v>7.4244969047932159</v>
      </c>
      <c r="F31" s="21">
        <f>(IF((user_input!E$14&lt;=0.001),($Q31),($O31*(1/user_input!E$14)^$P31)))*(region_multipliers!$E$35)</f>
        <v>7.4244969047932159</v>
      </c>
      <c r="G31" s="21">
        <f>(IF((user_input!F$14&lt;=0.001),($Q31),($O31*(1/user_input!F$14)^$P31)))*(region_multipliers!$E$35)</f>
        <v>7.4244969047932159</v>
      </c>
      <c r="H31" s="21">
        <f>(IF((user_input!G$14&lt;=0.001),($Q31),($O31*(1/user_input!G$14)^$P31)))*(region_multipliers!$E$35)</f>
        <v>7.4244969047932159</v>
      </c>
      <c r="I31" s="21">
        <f>(IF((user_input!H$14&lt;=0.001),($Q31),($O31*(1/user_input!H$14)^$P31)))*(region_multipliers!$E$35)</f>
        <v>7.4244969047932159</v>
      </c>
      <c r="J31" s="21">
        <f>(IF((user_input!I$14&lt;=0.001),($Q31),($O31*(1/user_input!I$14)^$P31)))*(region_multipliers!$E$35)</f>
        <v>7.4244969047932159</v>
      </c>
      <c r="K31" s="21">
        <f>(IF((user_input!J$14&lt;=0.001),($Q31),($O31*(1/user_input!J$14)^$P31)))*(region_multipliers!$E$35)</f>
        <v>7.4244969047932159</v>
      </c>
      <c r="L31" s="21">
        <f>(IF((user_input!K$14&lt;=0.001),($Q31),($O31*(1/user_input!K$14)^$P31)))*(region_multipliers!$E$35)</f>
        <v>7.4244969047932159</v>
      </c>
      <c r="M31" s="21">
        <f>(IF((user_input!L$14&lt;=0.001),($Q31),($O31*(1/user_input!L$14)^$P31)))*(region_multipliers!$E$35)</f>
        <v>7.4244969047932159</v>
      </c>
      <c r="O31">
        <v>0.39779683494234508</v>
      </c>
      <c r="P31" s="3">
        <v>0.48969615761655938</v>
      </c>
      <c r="Q31">
        <v>15.47641163416252</v>
      </c>
      <c r="S31" s="3"/>
      <c r="V31" s="3"/>
    </row>
    <row r="32" spans="3:22" x14ac:dyDescent="0.3">
      <c r="C32" t="s">
        <v>24</v>
      </c>
      <c r="D32" s="21">
        <f>(IF((user_input!C$14&lt;=0.001),($Q32),($O32*(1/user_input!C$14)^$P32)))*(region_multipliers!$E$35)</f>
        <v>5.3704706282809953</v>
      </c>
      <c r="E32" s="21">
        <f>(IF((user_input!D$14&lt;=0.001),($Q32),($O32*(1/user_input!D$14)^$P32)))*(region_multipliers!$E$35)</f>
        <v>5.3704706282809953</v>
      </c>
      <c r="F32" s="21">
        <f>(IF((user_input!E$14&lt;=0.001),($Q32),($O32*(1/user_input!E$14)^$P32)))*(region_multipliers!$E$35)</f>
        <v>5.3704706282809953</v>
      </c>
      <c r="G32" s="21">
        <f>(IF((user_input!F$14&lt;=0.001),($Q32),($O32*(1/user_input!F$14)^$P32)))*(region_multipliers!$E$35)</f>
        <v>5.3704706282809953</v>
      </c>
      <c r="H32" s="21">
        <f>(IF((user_input!G$14&lt;=0.001),($Q32),($O32*(1/user_input!G$14)^$P32)))*(region_multipliers!$E$35)</f>
        <v>5.3704706282809953</v>
      </c>
      <c r="I32" s="21">
        <f>(IF((user_input!H$14&lt;=0.001),($Q32),($O32*(1/user_input!H$14)^$P32)))*(region_multipliers!$E$35)</f>
        <v>5.3704706282809953</v>
      </c>
      <c r="J32" s="21">
        <f>(IF((user_input!I$14&lt;=0.001),($Q32),($O32*(1/user_input!I$14)^$P32)))*(region_multipliers!$E$35)</f>
        <v>5.3704706282809953</v>
      </c>
      <c r="K32" s="21">
        <f>(IF((user_input!J$14&lt;=0.001),($Q32),($O32*(1/user_input!J$14)^$P32)))*(region_multipliers!$E$35)</f>
        <v>5.3704706282809953</v>
      </c>
      <c r="L32" s="21">
        <f>(IF((user_input!K$14&lt;=0.001),($Q32),($O32*(1/user_input!K$14)^$P32)))*(region_multipliers!$E$35)</f>
        <v>5.3704706282809953</v>
      </c>
      <c r="M32" s="21">
        <f>(IF((user_input!L$14&lt;=0.001),($Q32),($O32*(1/user_input!L$14)^$P32)))*(region_multipliers!$E$35)</f>
        <v>5.3704706282809953</v>
      </c>
      <c r="O32">
        <v>0.25789738938413792</v>
      </c>
      <c r="P32" s="3">
        <v>0.49727954015284309</v>
      </c>
      <c r="Q32">
        <v>11.194780626657289</v>
      </c>
      <c r="S32" s="3"/>
      <c r="V32" s="3"/>
    </row>
    <row r="33" spans="3:23" x14ac:dyDescent="0.3">
      <c r="C33" t="s">
        <v>25</v>
      </c>
      <c r="D33" s="21">
        <f>(IF((user_input!C$14&lt;=0.001),($Q33),($O33*(1/user_input!C$14)^$P33)))*(region_multipliers!$E$35)</f>
        <v>4.2893308170726652</v>
      </c>
      <c r="E33" s="21">
        <f>(IF((user_input!D$14&lt;=0.001),($Q33),($O33*(1/user_input!D$14)^$P33)))*(region_multipliers!$E$35)</f>
        <v>4.2893308170726652</v>
      </c>
      <c r="F33" s="21">
        <f>(IF((user_input!E$14&lt;=0.001),($Q33),($O33*(1/user_input!E$14)^$P33)))*(region_multipliers!$E$35)</f>
        <v>4.2893308170726652</v>
      </c>
      <c r="G33" s="21">
        <f>(IF((user_input!F$14&lt;=0.001),($Q33),($O33*(1/user_input!F$14)^$P33)))*(region_multipliers!$E$35)</f>
        <v>4.2893308170726652</v>
      </c>
      <c r="H33" s="21">
        <f>(IF((user_input!G$14&lt;=0.001),($Q33),($O33*(1/user_input!G$14)^$P33)))*(region_multipliers!$E$35)</f>
        <v>4.2893308170726652</v>
      </c>
      <c r="I33" s="21">
        <f>(IF((user_input!H$14&lt;=0.001),($Q33),($O33*(1/user_input!H$14)^$P33)))*(region_multipliers!$E$35)</f>
        <v>4.2893308170726652</v>
      </c>
      <c r="J33" s="21">
        <f>(IF((user_input!I$14&lt;=0.001),($Q33),($O33*(1/user_input!I$14)^$P33)))*(region_multipliers!$E$35)</f>
        <v>4.2893308170726652</v>
      </c>
      <c r="K33" s="21">
        <f>(IF((user_input!J$14&lt;=0.001),($Q33),($O33*(1/user_input!J$14)^$P33)))*(region_multipliers!$E$35)</f>
        <v>4.2893308170726652</v>
      </c>
      <c r="L33" s="21">
        <f>(IF((user_input!K$14&lt;=0.001),($Q33),($O33*(1/user_input!K$14)^$P33)))*(region_multipliers!$E$35)</f>
        <v>4.2893308170726652</v>
      </c>
      <c r="M33" s="21">
        <f>(IF((user_input!L$14&lt;=0.001),($Q33),($O33*(1/user_input!L$14)^$P33)))*(region_multipliers!$E$35)</f>
        <v>4.2893308170726652</v>
      </c>
      <c r="O33">
        <v>0.30398023790279821</v>
      </c>
      <c r="P33" s="3">
        <v>0.49437789979337149</v>
      </c>
      <c r="Q33">
        <v>8.9411377243969792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0.1235468107760135</v>
      </c>
      <c r="E52" s="21">
        <f>(IF((user_input!D$13&lt;0.01),($T52),(IF((user_input!D$13&lt;($W52)),($R52*(1/user_input!D$13)+$S52),(IF((user_input!D$13&gt;=($W52)),($U52*(1/user_input!D$13)+$V52)))))))*(region_multipliers!$D$35)</f>
        <v>0.1235468107760135</v>
      </c>
      <c r="F52" s="21">
        <f>(IF((user_input!E$13&lt;0.01),($T52),(IF((user_input!E$13&lt;($W52)),($R52*(1/user_input!E$13)+$S52),(IF((user_input!E$13&gt;=($W52)),($U52*(1/user_input!E$13)+$V52)))))))*(region_multipliers!$D$35)</f>
        <v>0.1235468107760135</v>
      </c>
      <c r="G52" s="21">
        <f>(IF((user_input!F$13&lt;0.01),($T52),(IF((user_input!F$13&lt;($W52)),($R52*(1/user_input!F$13)+$S52),(IF((user_input!F$13&gt;=($W52)),($U52*(1/user_input!F$13)+$V52)))))))*(region_multipliers!$D$35)</f>
        <v>0.1235468107760135</v>
      </c>
      <c r="H52" s="21">
        <f>(IF((user_input!G$13&lt;0.01),($T52),(IF((user_input!G$13&lt;($W52)),($R52*(1/user_input!G$13)+$S52),(IF((user_input!G$13&gt;=($W52)),($U52*(1/user_input!G$13)+$V52)))))))*(region_multipliers!$D$35)</f>
        <v>0.1235468107760135</v>
      </c>
      <c r="I52" s="21">
        <f>(IF((user_input!H$13&lt;0.01),($T52),(IF((user_input!H$13&lt;($W52)),($R52*(1/user_input!H$13)+$S52),(IF((user_input!H$13&gt;=($W52)),($U52*(1/user_input!H$13)+$V52)))))))*(region_multipliers!$D$35)</f>
        <v>0.1235468107760135</v>
      </c>
      <c r="J52" s="21">
        <f>(IF((user_input!I$13&lt;0.01),($T52),(IF((user_input!I$13&lt;($W52)),($R52*(1/user_input!I$13)+$S52),(IF((user_input!I$13&gt;=($W52)),($U52*(1/user_input!I$13)+$V52)))))))*(region_multipliers!$D$35)</f>
        <v>0.1235468107760135</v>
      </c>
      <c r="K52" s="21">
        <f>(IF((user_input!J$13&lt;0.01),($T52),(IF((user_input!J$13&lt;($W52)),($R52*(1/user_input!J$13)+$S52),(IF((user_input!J$13&gt;=($W52)),($U52*(1/user_input!J$13)+$V52)))))))*(region_multipliers!$D$35)</f>
        <v>0.1235468107760135</v>
      </c>
      <c r="L52" s="21">
        <f>(IF((user_input!K$13&lt;0.01),($T52),(IF((user_input!K$13&lt;($W52)),($R52*(1/user_input!K$13)+$S52),(IF((user_input!K$13&gt;=($W52)),($U52*(1/user_input!K$13)+$V52)))))))*(region_multipliers!$D$35)</f>
        <v>0.1235468107760135</v>
      </c>
      <c r="M52" s="21">
        <f>(IF((user_input!L$13&lt;0.01),($T52),(IF((user_input!L$13&lt;($W52)),($R52*(1/user_input!L$13)+$S52),(IF((user_input!L$13&gt;=($W52)),($U52*(1/user_input!L$13)+$V52)))))))*(region_multipliers!$D$35)</f>
        <v>0.1235468107760135</v>
      </c>
      <c r="R52">
        <v>3.851037324494073E-3</v>
      </c>
      <c r="S52">
        <v>-3.4473022590476222E-2</v>
      </c>
      <c r="T52">
        <v>0.44344079099327849</v>
      </c>
      <c r="U52">
        <v>0</v>
      </c>
      <c r="V52">
        <v>4.4005702829699522E-4</v>
      </c>
      <c r="W52">
        <v>0.2</v>
      </c>
    </row>
    <row r="53" spans="3:23" x14ac:dyDescent="0.3">
      <c r="C53" t="s">
        <v>27</v>
      </c>
      <c r="D53" s="21">
        <f>(IF((user_input!C$13&lt;0.01),($T53),(IF((user_input!C$13&lt;($W53)),($R53*(1/user_input!C$13)+$S53),(IF((user_input!C$13&gt;=($W53)),($U53*(1/user_input!C$13)+$V53)))))))*(region_multipliers!$D$35)</f>
        <v>4.0101810680461918E-3</v>
      </c>
      <c r="E53" s="21">
        <f>(IF((user_input!D$13&lt;0.01),($T53),(IF((user_input!D$13&lt;($W53)),($R53*(1/user_input!D$13)+$S53),(IF((user_input!D$13&gt;=($W53)),($U53*(1/user_input!D$13)+$V53)))))))*(region_multipliers!$D$35)</f>
        <v>4.0101810680461918E-3</v>
      </c>
      <c r="F53" s="21">
        <f>(IF((user_input!E$13&lt;0.01),($T53),(IF((user_input!E$13&lt;($W53)),($R53*(1/user_input!E$13)+$S53),(IF((user_input!E$13&gt;=($W53)),($U53*(1/user_input!E$13)+$V53)))))))*(region_multipliers!$D$35)</f>
        <v>4.0101810680461918E-3</v>
      </c>
      <c r="G53" s="21">
        <f>(IF((user_input!F$13&lt;0.01),($T53),(IF((user_input!F$13&lt;($W53)),($R53*(1/user_input!F$13)+$S53),(IF((user_input!F$13&gt;=($W53)),($U53*(1/user_input!F$13)+$V53)))))))*(region_multipliers!$D$35)</f>
        <v>4.0101810680461918E-3</v>
      </c>
      <c r="H53" s="21">
        <f>(IF((user_input!G$13&lt;0.01),($T53),(IF((user_input!G$13&lt;($W53)),($R53*(1/user_input!G$13)+$S53),(IF((user_input!G$13&gt;=($W53)),($U53*(1/user_input!G$13)+$V53)))))))*(region_multipliers!$D$35)</f>
        <v>4.0101810680461918E-3</v>
      </c>
      <c r="I53" s="21">
        <f>(IF((user_input!H$13&lt;0.01),($T53),(IF((user_input!H$13&lt;($W53)),($R53*(1/user_input!H$13)+$S53),(IF((user_input!H$13&gt;=($W53)),($U53*(1/user_input!H$13)+$V53)))))))*(region_multipliers!$D$35)</f>
        <v>4.0101810680461918E-3</v>
      </c>
      <c r="J53" s="21">
        <f>(IF((user_input!I$13&lt;0.01),($T53),(IF((user_input!I$13&lt;($W53)),($R53*(1/user_input!I$13)+$S53),(IF((user_input!I$13&gt;=($W53)),($U53*(1/user_input!I$13)+$V53)))))))*(region_multipliers!$D$35)</f>
        <v>4.0101810680461918E-3</v>
      </c>
      <c r="K53" s="21">
        <f>(IF((user_input!J$13&lt;0.01),($T53),(IF((user_input!J$13&lt;($W53)),($R53*(1/user_input!J$13)+$S53),(IF((user_input!J$13&gt;=($W53)),($U53*(1/user_input!J$13)+$V53)))))))*(region_multipliers!$D$35)</f>
        <v>4.0101810680461918E-3</v>
      </c>
      <c r="L53" s="21">
        <f>(IF((user_input!K$13&lt;0.01),($T53),(IF((user_input!K$13&lt;($W53)),($R53*(1/user_input!K$13)+$S53),(IF((user_input!K$13&gt;=($W53)),($U53*(1/user_input!K$13)+$V53)))))))*(region_multipliers!$D$35)</f>
        <v>4.0101810680461918E-3</v>
      </c>
      <c r="M53" s="21">
        <f>(IF((user_input!L$13&lt;0.01),($T53),(IF((user_input!L$13&lt;($W53)),($R53*(1/user_input!L$13)+$S53),(IF((user_input!L$13&gt;=($W53)),($U53*(1/user_input!L$13)+$V53)))))))*(region_multipliers!$D$35)</f>
        <v>4.0101810680461918E-3</v>
      </c>
      <c r="R53">
        <v>1.456557559479519E-4</v>
      </c>
      <c r="S53">
        <v>-9.3330864081999526E-4</v>
      </c>
      <c r="T53">
        <v>1.439355539549002E-2</v>
      </c>
      <c r="U53">
        <v>5.3181740832323638E-39</v>
      </c>
      <c r="V53">
        <v>3.6843997660175831E-7</v>
      </c>
      <c r="W53">
        <v>0.3</v>
      </c>
    </row>
    <row r="54" spans="3:23" x14ac:dyDescent="0.3">
      <c r="C54" t="s">
        <v>28</v>
      </c>
      <c r="D54" s="21">
        <f>(IF((user_input!C$13&lt;0.01),($T54),(IF((user_input!C$13&lt;($W54)),($R54*(1/user_input!C$13)+$S54),(IF((user_input!C$13&gt;=($W54)),($U54*(1/user_input!C$13)+$V54)))))))*(region_multipliers!$D$35)</f>
        <v>1.3319085278956535E-2</v>
      </c>
      <c r="E54" s="21">
        <f>(IF((user_input!D$13&lt;0.01),($T54),(IF((user_input!D$13&lt;($W54)),($R54*(1/user_input!D$13)+$S54),(IF((user_input!D$13&gt;=($W54)),($U54*(1/user_input!D$13)+$V54)))))))*(region_multipliers!$D$35)</f>
        <v>1.3319085278956535E-2</v>
      </c>
      <c r="F54" s="21">
        <f>(IF((user_input!E$13&lt;0.01),($T54),(IF((user_input!E$13&lt;($W54)),($R54*(1/user_input!E$13)+$S54),(IF((user_input!E$13&gt;=($W54)),($U54*(1/user_input!E$13)+$V54)))))))*(region_multipliers!$D$35)</f>
        <v>1.3319085278956535E-2</v>
      </c>
      <c r="G54" s="21">
        <f>(IF((user_input!F$13&lt;0.01),($T54),(IF((user_input!F$13&lt;($W54)),($R54*(1/user_input!F$13)+$S54),(IF((user_input!F$13&gt;=($W54)),($U54*(1/user_input!F$13)+$V54)))))))*(region_multipliers!$D$35)</f>
        <v>1.3319085278956535E-2</v>
      </c>
      <c r="H54" s="21">
        <f>(IF((user_input!G$13&lt;0.01),($T54),(IF((user_input!G$13&lt;($W54)),($R54*(1/user_input!G$13)+$S54),(IF((user_input!G$13&gt;=($W54)),($U54*(1/user_input!G$13)+$V54)))))))*(region_multipliers!$D$35)</f>
        <v>1.3319085278956535E-2</v>
      </c>
      <c r="I54" s="21">
        <f>(IF((user_input!H$13&lt;0.01),($T54),(IF((user_input!H$13&lt;($W54)),($R54*(1/user_input!H$13)+$S54),(IF((user_input!H$13&gt;=($W54)),($U54*(1/user_input!H$13)+$V54)))))))*(region_multipliers!$D$35)</f>
        <v>1.3319085278956535E-2</v>
      </c>
      <c r="J54" s="21">
        <f>(IF((user_input!I$13&lt;0.01),($T54),(IF((user_input!I$13&lt;($W54)),($R54*(1/user_input!I$13)+$S54),(IF((user_input!I$13&gt;=($W54)),($U54*(1/user_input!I$13)+$V54)))))))*(region_multipliers!$D$35)</f>
        <v>1.3319085278956535E-2</v>
      </c>
      <c r="K54" s="21">
        <f>(IF((user_input!J$13&lt;0.01),($T54),(IF((user_input!J$13&lt;($W54)),($R54*(1/user_input!J$13)+$S54),(IF((user_input!J$13&gt;=($W54)),($U54*(1/user_input!J$13)+$V54)))))))*(region_multipliers!$D$35)</f>
        <v>1.3319085278956535E-2</v>
      </c>
      <c r="L54" s="21">
        <f>(IF((user_input!K$13&lt;0.01),($T54),(IF((user_input!K$13&lt;($W54)),($R54*(1/user_input!K$13)+$S54),(IF((user_input!K$13&gt;=($W54)),($U54*(1/user_input!K$13)+$V54)))))))*(region_multipliers!$D$35)</f>
        <v>1.3319085278956535E-2</v>
      </c>
      <c r="M54" s="21">
        <f>(IF((user_input!L$13&lt;0.01),($T54),(IF((user_input!L$13&lt;($W54)),($R54*(1/user_input!L$13)+$S54),(IF((user_input!L$13&gt;=($W54)),($U54*(1/user_input!L$13)+$V54)))))))*(region_multipliers!$D$35)</f>
        <v>1.3319085278956535E-2</v>
      </c>
      <c r="R54" s="5">
        <v>5.4975644564834612E-4</v>
      </c>
      <c r="S54" s="6">
        <v>-2.4754316521439479E-3</v>
      </c>
      <c r="T54" s="7">
        <v>4.7805570004677979E-2</v>
      </c>
      <c r="U54" s="5">
        <v>3.1006757514157383E-8</v>
      </c>
      <c r="V54" s="6">
        <v>-3.9508492393404178E-8</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0.78775741272002509</v>
      </c>
      <c r="E2" s="21">
        <f>(IF(user_input!$C$4=1,E20,0))+(IF(user_input!$C$5=1,E38,0))+(IF(user_input!$C$6=1,E56,0))+(IF(user_input!$C$7=1,E74,0))+(IF(user_input!$C$8=1,E92,0))</f>
        <v>0.78775741272002509</v>
      </c>
      <c r="F2" s="21">
        <f>(IF(user_input!$C$4=1,F20,0))+(IF(user_input!$C$5=1,F38,0))+(IF(user_input!$C$6=1,F56,0))+(IF(user_input!$C$7=1,F74,0))+(IF(user_input!$C$8=1,F92,0))</f>
        <v>0.78775741272002509</v>
      </c>
      <c r="G2" s="21">
        <f>(IF(user_input!$C$4=1,G20,0))+(IF(user_input!$C$5=1,G38,0))+(IF(user_input!$C$6=1,G56,0))+(IF(user_input!$C$7=1,G74,0))+(IF(user_input!$C$8=1,G92,0))</f>
        <v>0.78775741272002509</v>
      </c>
      <c r="H2" s="21">
        <f>(IF(user_input!$C$4=1,H20,0))+(IF(user_input!$C$5=1,H38,0))+(IF(user_input!$C$6=1,H56,0))+(IF(user_input!$C$7=1,H74,0))+(IF(user_input!$C$8=1,H92,0))</f>
        <v>0.78775741272002509</v>
      </c>
      <c r="I2" s="21">
        <f>(IF(user_input!$C$4=1,I20,0))+(IF(user_input!$C$5=1,I38,0))+(IF(user_input!$C$6=1,I56,0))+(IF(user_input!$C$7=1,I74,0))+(IF(user_input!$C$8=1,I92,0))</f>
        <v>0.78775741272002509</v>
      </c>
      <c r="J2" s="21">
        <f>(IF(user_input!$C$4=1,J20,0))+(IF(user_input!$C$5=1,J38,0))+(IF(user_input!$C$6=1,J56,0))+(IF(user_input!$C$7=1,J74,0))+(IF(user_input!$C$8=1,J92,0))</f>
        <v>0.78775741272002509</v>
      </c>
      <c r="K2" s="21">
        <f>(IF(user_input!$C$4=1,K20,0))+(IF(user_input!$C$5=1,K38,0))+(IF(user_input!$C$6=1,K56,0))+(IF(user_input!$C$7=1,K74,0))+(IF(user_input!$C$8=1,K92,0))</f>
        <v>0.78775741272002509</v>
      </c>
      <c r="L2" s="21">
        <f>(IF(user_input!$C$4=1,L20,0))+(IF(user_input!$C$5=1,L38,0))+(IF(user_input!$C$6=1,L56,0))+(IF(user_input!$C$7=1,L74,0))+(IF(user_input!$C$8=1,L92,0))</f>
        <v>0.78775741272002509</v>
      </c>
      <c r="M2" s="21">
        <f>(IF(user_input!$C$4=1,M20,0))+(IF(user_input!$C$5=1,M38,0))+(IF(user_input!$C$6=1,M56,0))+(IF(user_input!$C$7=1,M74,0))+(IF(user_input!$C$8=1,M92,0))</f>
        <v>0.78775741272002509</v>
      </c>
    </row>
    <row r="3" spans="2:23" x14ac:dyDescent="0.3">
      <c r="C3" t="s">
        <v>13</v>
      </c>
      <c r="D3" s="21">
        <f>(IF(user_input!$C$4=1,D21,0))+(IF(user_input!$C$5=1,D39,0))+(IF(user_input!$C$6=1,D57,0))+(IF(user_input!$C$7=1,D75,0))+(IF(user_input!$C$8=1,D93,0))</f>
        <v>0.78775741272002509</v>
      </c>
      <c r="E3" s="21">
        <f>(IF(user_input!$C$4=1,E21,0))+(IF(user_input!$C$5=1,E39,0))+(IF(user_input!$C$6=1,E57,0))+(IF(user_input!$C$7=1,E75,0))+(IF(user_input!$C$8=1,E93,0))</f>
        <v>0.78775741272002509</v>
      </c>
      <c r="F3" s="21">
        <f>(IF(user_input!$C$4=1,F21,0))+(IF(user_input!$C$5=1,F39,0))+(IF(user_input!$C$6=1,F57,0))+(IF(user_input!$C$7=1,F75,0))+(IF(user_input!$C$8=1,F93,0))</f>
        <v>0.78775741272002509</v>
      </c>
      <c r="G3" s="21">
        <f>(IF(user_input!$C$4=1,G21,0))+(IF(user_input!$C$5=1,G39,0))+(IF(user_input!$C$6=1,G57,0))+(IF(user_input!$C$7=1,G75,0))+(IF(user_input!$C$8=1,G93,0))</f>
        <v>0.78775741272002509</v>
      </c>
      <c r="H3" s="21">
        <f>(IF(user_input!$C$4=1,H21,0))+(IF(user_input!$C$5=1,H39,0))+(IF(user_input!$C$6=1,H57,0))+(IF(user_input!$C$7=1,H75,0))+(IF(user_input!$C$8=1,H93,0))</f>
        <v>0.78775741272002509</v>
      </c>
      <c r="I3" s="21">
        <f>(IF(user_input!$C$4=1,I21,0))+(IF(user_input!$C$5=1,I39,0))+(IF(user_input!$C$6=1,I57,0))+(IF(user_input!$C$7=1,I75,0))+(IF(user_input!$C$8=1,I93,0))</f>
        <v>0.78775741272002509</v>
      </c>
      <c r="J3" s="21">
        <f>(IF(user_input!$C$4=1,J21,0))+(IF(user_input!$C$5=1,J39,0))+(IF(user_input!$C$6=1,J57,0))+(IF(user_input!$C$7=1,J75,0))+(IF(user_input!$C$8=1,J93,0))</f>
        <v>0.78775741272002509</v>
      </c>
      <c r="K3" s="21">
        <f>(IF(user_input!$C$4=1,K21,0))+(IF(user_input!$C$5=1,K39,0))+(IF(user_input!$C$6=1,K57,0))+(IF(user_input!$C$7=1,K75,0))+(IF(user_input!$C$8=1,K93,0))</f>
        <v>0.78775741272002509</v>
      </c>
      <c r="L3" s="21">
        <f>(IF(user_input!$C$4=1,L21,0))+(IF(user_input!$C$5=1,L39,0))+(IF(user_input!$C$6=1,L57,0))+(IF(user_input!$C$7=1,L75,0))+(IF(user_input!$C$8=1,L93,0))</f>
        <v>0.78775741272002509</v>
      </c>
      <c r="M3" s="21">
        <f>(IF(user_input!$C$4=1,M21,0))+(IF(user_input!$C$5=1,M39,0))+(IF(user_input!$C$6=1,M57,0))+(IF(user_input!$C$7=1,M75,0))+(IF(user_input!$C$8=1,M93,0))</f>
        <v>0.78775741272002509</v>
      </c>
    </row>
    <row r="4" spans="2:23" x14ac:dyDescent="0.3">
      <c r="C4" t="s">
        <v>14</v>
      </c>
      <c r="D4" s="21">
        <f>(IF(user_input!$C$4=1,D22,0))+(IF(user_input!$C$5=1,D40,0))+(IF(user_input!$C$6=1,D58,0))+(IF(user_input!$C$7=1,D76,0))+(IF(user_input!$C$8=1,D94,0))</f>
        <v>17.94600479490369</v>
      </c>
      <c r="E4" s="21">
        <f>(IF(user_input!$C$4=1,E22,0))+(IF(user_input!$C$5=1,E40,0))+(IF(user_input!$C$6=1,E58,0))+(IF(user_input!$C$7=1,E76,0))+(IF(user_input!$C$8=1,E94,0))</f>
        <v>16.6838606723684</v>
      </c>
      <c r="F4" s="21">
        <f>(IF(user_input!$C$4=1,F22,0))+(IF(user_input!$C$5=1,F40,0))+(IF(user_input!$C$6=1,F58,0))+(IF(user_input!$C$7=1,F76,0))+(IF(user_input!$C$8=1,F94,0))</f>
        <v>14.636390247083764</v>
      </c>
      <c r="G4" s="21">
        <f>(IF(user_input!$C$4=1,G22,0))+(IF(user_input!$C$5=1,G40,0))+(IF(user_input!$C$6=1,G58,0))+(IF(user_input!$C$7=1,G76,0))+(IF(user_input!$C$8=1,G94,0))</f>
        <v>14.188840122543004</v>
      </c>
      <c r="H4" s="21">
        <f>(IF(user_input!$C$4=1,H22,0))+(IF(user_input!$C$5=1,H40,0))+(IF(user_input!$C$6=1,H58,0))+(IF(user_input!$C$7=1,H76,0))+(IF(user_input!$C$8=1,H94,0))</f>
        <v>14.120135056568373</v>
      </c>
      <c r="I4" s="21">
        <f>(IF(user_input!$C$4=1,I22,0))+(IF(user_input!$C$5=1,I40,0))+(IF(user_input!$C$6=1,I58,0))+(IF(user_input!$C$7=1,I76,0))+(IF(user_input!$C$8=1,I94,0))</f>
        <v>14.118855712850262</v>
      </c>
      <c r="J4" s="21">
        <f>(IF(user_input!$C$4=1,J22,0))+(IF(user_input!$C$5=1,J40,0))+(IF(user_input!$C$6=1,J58,0))+(IF(user_input!$C$7=1,J76,0))+(IF(user_input!$C$8=1,J94,0))</f>
        <v>14.118855285046791</v>
      </c>
      <c r="K4" s="21">
        <f>(IF(user_input!$C$4=1,K22,0))+(IF(user_input!$C$5=1,K40,0))+(IF(user_input!$C$6=1,K58,0))+(IF(user_input!$C$7=1,K76,0))+(IF(user_input!$C$8=1,K94,0))</f>
        <v>14.118855284903738</v>
      </c>
      <c r="L4" s="21">
        <f>(IF(user_input!$C$4=1,L22,0))+(IF(user_input!$C$5=1,L40,0))+(IF(user_input!$C$6=1,L58,0))+(IF(user_input!$C$7=1,L76,0))+(IF(user_input!$C$8=1,L94,0))</f>
        <v>14.11885528490369</v>
      </c>
      <c r="M4" s="21">
        <f>(IF(user_input!$C$4=1,M22,0))+(IF(user_input!$C$5=1,M40,0))+(IF(user_input!$C$6=1,M58,0))+(IF(user_input!$C$7=1,M76,0))+(IF(user_input!$C$8=1,M94,0))</f>
        <v>14.11885528490369</v>
      </c>
    </row>
    <row r="5" spans="2:23" x14ac:dyDescent="0.3">
      <c r="C5" t="s">
        <v>15</v>
      </c>
      <c r="D5" s="21">
        <f>(IF(user_input!$C$4=1,D23,0))+(IF(user_input!$C$5=1,D41,0))+(IF(user_input!$C$6=1,D59,0))+(IF(user_input!$C$7=1,D77,0))+(IF(user_input!$C$8=1,D95,0))</f>
        <v>0.81331858172159466</v>
      </c>
      <c r="E5" s="21">
        <f>(IF(user_input!$C$4=1,E23,0))+(IF(user_input!$C$5=1,E41,0))+(IF(user_input!$C$6=1,E59,0))+(IF(user_input!$C$7=1,E77,0))+(IF(user_input!$C$8=1,E95,0))</f>
        <v>0.81331858172159466</v>
      </c>
      <c r="F5" s="21">
        <f>(IF(user_input!$C$4=1,F23,0))+(IF(user_input!$C$5=1,F41,0))+(IF(user_input!$C$6=1,F59,0))+(IF(user_input!$C$7=1,F77,0))+(IF(user_input!$C$8=1,F95,0))</f>
        <v>0.81331858172159466</v>
      </c>
      <c r="G5" s="21">
        <f>(IF(user_input!$C$4=1,G23,0))+(IF(user_input!$C$5=1,G41,0))+(IF(user_input!$C$6=1,G59,0))+(IF(user_input!$C$7=1,G77,0))+(IF(user_input!$C$8=1,G95,0))</f>
        <v>0.81331858172159466</v>
      </c>
      <c r="H5" s="21">
        <f>(IF(user_input!$C$4=1,H23,0))+(IF(user_input!$C$5=1,H41,0))+(IF(user_input!$C$6=1,H59,0))+(IF(user_input!$C$7=1,H77,0))+(IF(user_input!$C$8=1,H95,0))</f>
        <v>0.81331858172159466</v>
      </c>
      <c r="I5" s="21">
        <f>(IF(user_input!$C$4=1,I23,0))+(IF(user_input!$C$5=1,I41,0))+(IF(user_input!$C$6=1,I59,0))+(IF(user_input!$C$7=1,I77,0))+(IF(user_input!$C$8=1,I95,0))</f>
        <v>0.81331858172159466</v>
      </c>
      <c r="J5" s="21">
        <f>(IF(user_input!$C$4=1,J23,0))+(IF(user_input!$C$5=1,J41,0))+(IF(user_input!$C$6=1,J59,0))+(IF(user_input!$C$7=1,J77,0))+(IF(user_input!$C$8=1,J95,0))</f>
        <v>0.81331858172159466</v>
      </c>
      <c r="K5" s="21">
        <f>(IF(user_input!$C$4=1,K23,0))+(IF(user_input!$C$5=1,K41,0))+(IF(user_input!$C$6=1,K59,0))+(IF(user_input!$C$7=1,K77,0))+(IF(user_input!$C$8=1,K95,0))</f>
        <v>0.81331858172159466</v>
      </c>
      <c r="L5" s="21">
        <f>(IF(user_input!$C$4=1,L23,0))+(IF(user_input!$C$5=1,L41,0))+(IF(user_input!$C$6=1,L59,0))+(IF(user_input!$C$7=1,L77,0))+(IF(user_input!$C$8=1,L95,0))</f>
        <v>0.81331858172159466</v>
      </c>
      <c r="M5" s="21">
        <f>(IF(user_input!$C$4=1,M23,0))+(IF(user_input!$C$5=1,M41,0))+(IF(user_input!$C$6=1,M59,0))+(IF(user_input!$C$7=1,M77,0))+(IF(user_input!$C$8=1,M95,0))</f>
        <v>0.81331858172159466</v>
      </c>
    </row>
    <row r="6" spans="2:23" x14ac:dyDescent="0.3">
      <c r="C6" t="s">
        <v>16</v>
      </c>
      <c r="D6" s="21">
        <f>(IF(user_input!$C$4=1,D24,0))+(IF(user_input!$C$5=1,D42,0))+(IF(user_input!$C$6=1,D60,0))+(IF(user_input!$C$7=1,D78,0))+(IF(user_input!$C$8=1,D96,0))</f>
        <v>0.81331858172159466</v>
      </c>
      <c r="E6" s="21">
        <f>(IF(user_input!$C$4=1,E24,0))+(IF(user_input!$C$5=1,E42,0))+(IF(user_input!$C$6=1,E60,0))+(IF(user_input!$C$7=1,E78,0))+(IF(user_input!$C$8=1,E96,0))</f>
        <v>0.81331858172159466</v>
      </c>
      <c r="F6" s="21">
        <f>(IF(user_input!$C$4=1,F24,0))+(IF(user_input!$C$5=1,F42,0))+(IF(user_input!$C$6=1,F60,0))+(IF(user_input!$C$7=1,F78,0))+(IF(user_input!$C$8=1,F96,0))</f>
        <v>0.81331858172159466</v>
      </c>
      <c r="G6" s="21">
        <f>(IF(user_input!$C$4=1,G24,0))+(IF(user_input!$C$5=1,G42,0))+(IF(user_input!$C$6=1,G60,0))+(IF(user_input!$C$7=1,G78,0))+(IF(user_input!$C$8=1,G96,0))</f>
        <v>0.81331858172159466</v>
      </c>
      <c r="H6" s="21">
        <f>(IF(user_input!$C$4=1,H24,0))+(IF(user_input!$C$5=1,H42,0))+(IF(user_input!$C$6=1,H60,0))+(IF(user_input!$C$7=1,H78,0))+(IF(user_input!$C$8=1,H96,0))</f>
        <v>0.81331858172159466</v>
      </c>
      <c r="I6" s="21">
        <f>(IF(user_input!$C$4=1,I24,0))+(IF(user_input!$C$5=1,I42,0))+(IF(user_input!$C$6=1,I60,0))+(IF(user_input!$C$7=1,I78,0))+(IF(user_input!$C$8=1,I96,0))</f>
        <v>0.81331858172159466</v>
      </c>
      <c r="J6" s="21">
        <f>(IF(user_input!$C$4=1,J24,0))+(IF(user_input!$C$5=1,J42,0))+(IF(user_input!$C$6=1,J60,0))+(IF(user_input!$C$7=1,J78,0))+(IF(user_input!$C$8=1,J96,0))</f>
        <v>0.81331858172159466</v>
      </c>
      <c r="K6" s="21">
        <f>(IF(user_input!$C$4=1,K24,0))+(IF(user_input!$C$5=1,K42,0))+(IF(user_input!$C$6=1,K60,0))+(IF(user_input!$C$7=1,K78,0))+(IF(user_input!$C$8=1,K96,0))</f>
        <v>0.81331858172159466</v>
      </c>
      <c r="L6" s="21">
        <f>(IF(user_input!$C$4=1,L24,0))+(IF(user_input!$C$5=1,L42,0))+(IF(user_input!$C$6=1,L60,0))+(IF(user_input!$C$7=1,L78,0))+(IF(user_input!$C$8=1,L96,0))</f>
        <v>0.81331858172159466</v>
      </c>
      <c r="M6" s="21">
        <f>(IF(user_input!$C$4=1,M24,0))+(IF(user_input!$C$5=1,M42,0))+(IF(user_input!$C$6=1,M60,0))+(IF(user_input!$C$7=1,M78,0))+(IF(user_input!$C$8=1,M96,0))</f>
        <v>0.81331858172159466</v>
      </c>
    </row>
    <row r="7" spans="2:23" x14ac:dyDescent="0.3">
      <c r="C7" t="s">
        <v>17</v>
      </c>
      <c r="D7" s="21">
        <f>(IF(user_input!$C$4=1,D25,0))+(IF(user_input!$C$5=1,D43,0))+(IF(user_input!$C$6=1,D61,0))+(IF(user_input!$C$7=1,D79,0))+(IF(user_input!$C$8=1,D97,0))</f>
        <v>17.832426087093062</v>
      </c>
      <c r="E7" s="21">
        <f>(IF(user_input!$C$4=1,E25,0))+(IF(user_input!$C$5=1,E43,0))+(IF(user_input!$C$6=1,E61,0))+(IF(user_input!$C$7=1,E79,0))+(IF(user_input!$C$8=1,E97,0))</f>
        <v>16.570281964557768</v>
      </c>
      <c r="F7" s="21">
        <f>(IF(user_input!$C$4=1,F25,0))+(IF(user_input!$C$5=1,F43,0))+(IF(user_input!$C$6=1,F61,0))+(IF(user_input!$C$7=1,F79,0))+(IF(user_input!$C$8=1,F97,0))</f>
        <v>14.522811539273134</v>
      </c>
      <c r="G7" s="21">
        <f>(IF(user_input!$C$4=1,G25,0))+(IF(user_input!$C$5=1,G43,0))+(IF(user_input!$C$6=1,G61,0))+(IF(user_input!$C$7=1,G79,0))+(IF(user_input!$C$8=1,G97,0))</f>
        <v>14.075261414732374</v>
      </c>
      <c r="H7" s="21">
        <f>(IF(user_input!$C$4=1,H25,0))+(IF(user_input!$C$5=1,H43,0))+(IF(user_input!$C$6=1,H61,0))+(IF(user_input!$C$7=1,H79,0))+(IF(user_input!$C$8=1,H97,0))</f>
        <v>14.006556348757742</v>
      </c>
      <c r="I7" s="21">
        <f>(IF(user_input!$C$4=1,I25,0))+(IF(user_input!$C$5=1,I43,0))+(IF(user_input!$C$6=1,I61,0))+(IF(user_input!$C$7=1,I79,0))+(IF(user_input!$C$8=1,I97,0))</f>
        <v>14.005277005039632</v>
      </c>
      <c r="J7" s="21">
        <f>(IF(user_input!$C$4=1,J25,0))+(IF(user_input!$C$5=1,J43,0))+(IF(user_input!$C$6=1,J61,0))+(IF(user_input!$C$7=1,J79,0))+(IF(user_input!$C$8=1,J97,0))</f>
        <v>14.005276577236161</v>
      </c>
      <c r="K7" s="21">
        <f>(IF(user_input!$C$4=1,K25,0))+(IF(user_input!$C$5=1,K43,0))+(IF(user_input!$C$6=1,K61,0))+(IF(user_input!$C$7=1,K79,0))+(IF(user_input!$C$8=1,K97,0))</f>
        <v>14.005276577093108</v>
      </c>
      <c r="L7" s="21">
        <f>(IF(user_input!$C$4=1,L25,0))+(IF(user_input!$C$5=1,L43,0))+(IF(user_input!$C$6=1,L61,0))+(IF(user_input!$C$7=1,L79,0))+(IF(user_input!$C$8=1,L97,0))</f>
        <v>14.00527657709306</v>
      </c>
      <c r="M7" s="21">
        <f>(IF(user_input!$C$4=1,M25,0))+(IF(user_input!$C$5=1,M43,0))+(IF(user_input!$C$6=1,M61,0))+(IF(user_input!$C$7=1,M79,0))+(IF(user_input!$C$8=1,M97,0))</f>
        <v>14.00527657709306</v>
      </c>
    </row>
    <row r="8" spans="2:23" x14ac:dyDescent="0.3">
      <c r="C8" t="s">
        <v>18</v>
      </c>
      <c r="D8" s="21">
        <f>(IF(user_input!$C$4=1,D26,0))+(IF(user_input!$C$5=1,D44,0))+(IF(user_input!$C$6=1,D62,0))+(IF(user_input!$C$7=1,D80,0))+(IF(user_input!$C$8=1,D98,0))</f>
        <v>13.006283074167614</v>
      </c>
      <c r="E8" s="21">
        <f>(IF(user_input!$C$4=1,E26,0))+(IF(user_input!$C$5=1,E44,0))+(IF(user_input!$C$6=1,E62,0))+(IF(user_input!$C$7=1,E80,0))+(IF(user_input!$C$8=1,E98,0))</f>
        <v>11.744138951632323</v>
      </c>
      <c r="F8" s="21">
        <f>(IF(user_input!$C$4=1,F26,0))+(IF(user_input!$C$5=1,F44,0))+(IF(user_input!$C$6=1,F62,0))+(IF(user_input!$C$7=1,F80,0))+(IF(user_input!$C$8=1,F98,0))</f>
        <v>9.6966685263476879</v>
      </c>
      <c r="G8" s="21">
        <f>(IF(user_input!$C$4=1,G26,0))+(IF(user_input!$C$5=1,G44,0))+(IF(user_input!$C$6=1,G62,0))+(IF(user_input!$C$7=1,G80,0))+(IF(user_input!$C$8=1,G98,0))</f>
        <v>9.2491184018069283</v>
      </c>
      <c r="H8" s="21">
        <f>(IF(user_input!$C$4=1,H26,0))+(IF(user_input!$C$5=1,H44,0))+(IF(user_input!$C$6=1,H62,0))+(IF(user_input!$C$7=1,H80,0))+(IF(user_input!$C$8=1,H98,0))</f>
        <v>9.1804133358322968</v>
      </c>
      <c r="I8" s="21">
        <f>(IF(user_input!$C$4=1,I26,0))+(IF(user_input!$C$5=1,I44,0))+(IF(user_input!$C$6=1,I62,0))+(IF(user_input!$C$7=1,I80,0))+(IF(user_input!$C$8=1,I98,0))</f>
        <v>9.1791339921141866</v>
      </c>
      <c r="J8" s="21">
        <f>(IF(user_input!$C$4=1,J26,0))+(IF(user_input!$C$5=1,J44,0))+(IF(user_input!$C$6=1,J62,0))+(IF(user_input!$C$7=1,J80,0))+(IF(user_input!$C$8=1,J98,0))</f>
        <v>9.1791335643107157</v>
      </c>
      <c r="K8" s="21">
        <f>(IF(user_input!$C$4=1,K26,0))+(IF(user_input!$C$5=1,K44,0))+(IF(user_input!$C$6=1,K62,0))+(IF(user_input!$C$7=1,K80,0))+(IF(user_input!$C$8=1,K98,0))</f>
        <v>9.1791335641676621</v>
      </c>
      <c r="L8" s="21">
        <f>(IF(user_input!$C$4=1,L26,0))+(IF(user_input!$C$5=1,L44,0))+(IF(user_input!$C$6=1,L62,0))+(IF(user_input!$C$7=1,L80,0))+(IF(user_input!$C$8=1,L98,0))</f>
        <v>9.1791335641676142</v>
      </c>
      <c r="M8" s="21">
        <f>(IF(user_input!$C$4=1,M26,0))+(IF(user_input!$C$5=1,M44,0))+(IF(user_input!$C$6=1,M62,0))+(IF(user_input!$C$7=1,M80,0))+(IF(user_input!$C$8=1,M98,0))</f>
        <v>9.1791335641676142</v>
      </c>
    </row>
    <row r="9" spans="2:23" x14ac:dyDescent="0.3">
      <c r="C9" t="s">
        <v>19</v>
      </c>
      <c r="D9" s="21">
        <f>(IF(user_input!$C$4=1,D27,0))+(IF(user_input!$C$5=1,D45,0))+(IF(user_input!$C$6=1,D63,0))+(IF(user_input!$C$7=1,D81,0))+(IF(user_input!$C$8=1,D99,0))</f>
        <v>12.917105641671379</v>
      </c>
      <c r="E9" s="21">
        <f>(IF(user_input!$C$4=1,E27,0))+(IF(user_input!$C$5=1,E45,0))+(IF(user_input!$C$6=1,E63,0))+(IF(user_input!$C$7=1,E81,0))+(IF(user_input!$C$8=1,E99,0))</f>
        <v>11.654961519136087</v>
      </c>
      <c r="F9" s="21">
        <f>(IF(user_input!$C$4=1,F27,0))+(IF(user_input!$C$5=1,F45,0))+(IF(user_input!$C$6=1,F63,0))+(IF(user_input!$C$7=1,F81,0))+(IF(user_input!$C$8=1,F99,0))</f>
        <v>9.6074910938514524</v>
      </c>
      <c r="G9" s="21">
        <f>(IF(user_input!$C$4=1,G27,0))+(IF(user_input!$C$5=1,G45,0))+(IF(user_input!$C$6=1,G63,0))+(IF(user_input!$C$7=1,G81,0))+(IF(user_input!$C$8=1,G99,0))</f>
        <v>9.1599409693106928</v>
      </c>
      <c r="H9" s="21">
        <f>(IF(user_input!$C$4=1,H27,0))+(IF(user_input!$C$5=1,H45,0))+(IF(user_input!$C$6=1,H63,0))+(IF(user_input!$C$7=1,H81,0))+(IF(user_input!$C$8=1,H99,0))</f>
        <v>9.0912359033360612</v>
      </c>
      <c r="I9" s="21">
        <f>(IF(user_input!$C$4=1,I27,0))+(IF(user_input!$C$5=1,I45,0))+(IF(user_input!$C$6=1,I63,0))+(IF(user_input!$C$7=1,I81,0))+(IF(user_input!$C$8=1,I99,0))</f>
        <v>9.089956559617951</v>
      </c>
      <c r="J9" s="21">
        <f>(IF(user_input!$C$4=1,J27,0))+(IF(user_input!$C$5=1,J45,0))+(IF(user_input!$C$6=1,J63,0))+(IF(user_input!$C$7=1,J81,0))+(IF(user_input!$C$8=1,J99,0))</f>
        <v>9.0899561318144801</v>
      </c>
      <c r="K9" s="21">
        <f>(IF(user_input!$C$4=1,K27,0))+(IF(user_input!$C$5=1,K45,0))+(IF(user_input!$C$6=1,K63,0))+(IF(user_input!$C$7=1,K81,0))+(IF(user_input!$C$8=1,K99,0))</f>
        <v>9.0899561316714266</v>
      </c>
      <c r="L9" s="21">
        <f>(IF(user_input!$C$4=1,L27,0))+(IF(user_input!$C$5=1,L45,0))+(IF(user_input!$C$6=1,L63,0))+(IF(user_input!$C$7=1,L81,0))+(IF(user_input!$C$8=1,L99,0))</f>
        <v>9.0899561316713786</v>
      </c>
      <c r="M9" s="21">
        <f>(IF(user_input!$C$4=1,M27,0))+(IF(user_input!$C$5=1,M45,0))+(IF(user_input!$C$6=1,M63,0))+(IF(user_input!$C$7=1,M81,0))+(IF(user_input!$C$8=1,M99,0))</f>
        <v>9.0899561316713786</v>
      </c>
    </row>
    <row r="10" spans="2:23" x14ac:dyDescent="0.3">
      <c r="C10" t="s">
        <v>20</v>
      </c>
      <c r="D10" s="21">
        <f>(IF(user_input!$C$4=1,D28,0))+(IF(user_input!$C$5=1,D46,0))+(IF(user_input!$C$6=1,D64,0))+(IF(user_input!$C$7=1,D82,0))+(IF(user_input!$C$8=1,D100,0))</f>
        <v>12.784926673532315</v>
      </c>
      <c r="E10" s="21">
        <f>(IF(user_input!$C$4=1,E28,0))+(IF(user_input!$C$5=1,E46,0))+(IF(user_input!$C$6=1,E64,0))+(IF(user_input!$C$7=1,E82,0))+(IF(user_input!$C$8=1,E100,0))</f>
        <v>11.522782550997025</v>
      </c>
      <c r="F10" s="21">
        <f>(IF(user_input!$C$4=1,F28,0))+(IF(user_input!$C$5=1,F46,0))+(IF(user_input!$C$6=1,F64,0))+(IF(user_input!$C$7=1,F82,0))+(IF(user_input!$C$8=1,F100,0))</f>
        <v>9.4753121257123905</v>
      </c>
      <c r="G10" s="21">
        <f>(IF(user_input!$C$4=1,G28,0))+(IF(user_input!$C$5=1,G46,0))+(IF(user_input!$C$6=1,G64,0))+(IF(user_input!$C$7=1,G82,0))+(IF(user_input!$C$8=1,G100,0))</f>
        <v>9.0277620011716309</v>
      </c>
      <c r="H10" s="21">
        <f>(IF(user_input!$C$4=1,H28,0))+(IF(user_input!$C$5=1,H46,0))+(IF(user_input!$C$6=1,H64,0))+(IF(user_input!$C$7=1,H82,0))+(IF(user_input!$C$8=1,H100,0))</f>
        <v>8.9590569351969975</v>
      </c>
      <c r="I10" s="21">
        <f>(IF(user_input!$C$4=1,I28,0))+(IF(user_input!$C$5=1,I46,0))+(IF(user_input!$C$6=1,I64,0))+(IF(user_input!$C$7=1,I82,0))+(IF(user_input!$C$8=1,I100,0))</f>
        <v>8.9577775914788873</v>
      </c>
      <c r="J10" s="21">
        <f>(IF(user_input!$C$4=1,J28,0))+(IF(user_input!$C$5=1,J46,0))+(IF(user_input!$C$6=1,J64,0))+(IF(user_input!$C$7=1,J82,0))+(IF(user_input!$C$8=1,J100,0))</f>
        <v>8.9577771636754182</v>
      </c>
      <c r="K10" s="21">
        <f>(IF(user_input!$C$4=1,K28,0))+(IF(user_input!$C$5=1,K46,0))+(IF(user_input!$C$6=1,K64,0))+(IF(user_input!$C$7=1,K82,0))+(IF(user_input!$C$8=1,K100,0))</f>
        <v>8.9577771635323629</v>
      </c>
      <c r="L10" s="21">
        <f>(IF(user_input!$C$4=1,L28,0))+(IF(user_input!$C$5=1,L46,0))+(IF(user_input!$C$6=1,L64,0))+(IF(user_input!$C$7=1,L82,0))+(IF(user_input!$C$8=1,L100,0))</f>
        <v>8.9577771635323167</v>
      </c>
      <c r="M10" s="21">
        <f>(IF(user_input!$C$4=1,M28,0))+(IF(user_input!$C$5=1,M46,0))+(IF(user_input!$C$6=1,M64,0))+(IF(user_input!$C$7=1,M82,0))+(IF(user_input!$C$8=1,M100,0))</f>
        <v>8.9577771635323167</v>
      </c>
    </row>
    <row r="11" spans="2:23" x14ac:dyDescent="0.3">
      <c r="C11" t="s">
        <v>21</v>
      </c>
      <c r="D11" s="21">
        <f>(IF(user_input!$C$4=1,D29,0))+(IF(user_input!$C$5=1,D47,0))+(IF(user_input!$C$6=1,D65,0))+(IF(user_input!$C$7=1,D83,0))+(IF(user_input!$C$8=1,D101,0))</f>
        <v>63.343490186967486</v>
      </c>
      <c r="E11" s="21">
        <f>(IF(user_input!$C$4=1,E29,0))+(IF(user_input!$C$5=1,E47,0))+(IF(user_input!$C$6=1,E65,0))+(IF(user_input!$C$7=1,E83,0))+(IF(user_input!$C$8=1,E101,0))</f>
        <v>62.081346064432196</v>
      </c>
      <c r="F11" s="21">
        <f>(IF(user_input!$C$4=1,F29,0))+(IF(user_input!$C$5=1,F47,0))+(IF(user_input!$C$6=1,F65,0))+(IF(user_input!$C$7=1,F83,0))+(IF(user_input!$C$8=1,F101,0))</f>
        <v>60.03387563914756</v>
      </c>
      <c r="G11" s="21">
        <f>(IF(user_input!$C$4=1,G29,0))+(IF(user_input!$C$5=1,G47,0))+(IF(user_input!$C$6=1,G65,0))+(IF(user_input!$C$7=1,G83,0))+(IF(user_input!$C$8=1,G101,0))</f>
        <v>59.586325514606806</v>
      </c>
      <c r="H11" s="21">
        <f>(IF(user_input!$C$4=1,H29,0))+(IF(user_input!$C$5=1,H47,0))+(IF(user_input!$C$6=1,H65,0))+(IF(user_input!$C$7=1,H83,0))+(IF(user_input!$C$8=1,H101,0))</f>
        <v>59.517620448632172</v>
      </c>
      <c r="I11" s="21">
        <f>(IF(user_input!$C$4=1,I29,0))+(IF(user_input!$C$5=1,I47,0))+(IF(user_input!$C$6=1,I65,0))+(IF(user_input!$C$7=1,I83,0))+(IF(user_input!$C$8=1,I101,0))</f>
        <v>59.516341104914062</v>
      </c>
      <c r="J11" s="21">
        <f>(IF(user_input!$C$4=1,J29,0))+(IF(user_input!$C$5=1,J47,0))+(IF(user_input!$C$6=1,J65,0))+(IF(user_input!$C$7=1,J83,0))+(IF(user_input!$C$8=1,J101,0))</f>
        <v>59.516340677110591</v>
      </c>
      <c r="K11" s="21">
        <f>(IF(user_input!$C$4=1,K29,0))+(IF(user_input!$C$5=1,K47,0))+(IF(user_input!$C$6=1,K65,0))+(IF(user_input!$C$7=1,K83,0))+(IF(user_input!$C$8=1,K101,0))</f>
        <v>59.516340676967538</v>
      </c>
      <c r="L11" s="21">
        <f>(IF(user_input!$C$4=1,L29,0))+(IF(user_input!$C$5=1,L47,0))+(IF(user_input!$C$6=1,L65,0))+(IF(user_input!$C$7=1,L83,0))+(IF(user_input!$C$8=1,L101,0))</f>
        <v>59.516340676967488</v>
      </c>
      <c r="M11" s="21">
        <f>(IF(user_input!$C$4=1,M29,0))+(IF(user_input!$C$5=1,M47,0))+(IF(user_input!$C$6=1,M65,0))+(IF(user_input!$C$7=1,M83,0))+(IF(user_input!$C$8=1,M101,0))</f>
        <v>59.516340676967488</v>
      </c>
    </row>
    <row r="12" spans="2:23" x14ac:dyDescent="0.3">
      <c r="C12" t="s">
        <v>22</v>
      </c>
      <c r="D12" s="21">
        <f>(IF(user_input!$C$4=1,D30,0))+(IF(user_input!$C$5=1,D48,0))+(IF(user_input!$C$6=1,D66,0))+(IF(user_input!$C$7=1,D84,0))+(IF(user_input!$C$8=1,D102,0))</f>
        <v>58.855375833618673</v>
      </c>
      <c r="E12" s="21">
        <f>(IF(user_input!$C$4=1,E30,0))+(IF(user_input!$C$5=1,E48,0))+(IF(user_input!$C$6=1,E66,0))+(IF(user_input!$C$7=1,E84,0))+(IF(user_input!$C$8=1,E102,0))</f>
        <v>57.593231711083384</v>
      </c>
      <c r="F12" s="21">
        <f>(IF(user_input!$C$4=1,F30,0))+(IF(user_input!$C$5=1,F48,0))+(IF(user_input!$C$6=1,F66,0))+(IF(user_input!$C$7=1,F84,0))+(IF(user_input!$C$8=1,F102,0))</f>
        <v>55.545761285798747</v>
      </c>
      <c r="G12" s="21">
        <f>(IF(user_input!$C$4=1,G30,0))+(IF(user_input!$C$5=1,G48,0))+(IF(user_input!$C$6=1,G66,0))+(IF(user_input!$C$7=1,G84,0))+(IF(user_input!$C$8=1,G102,0))</f>
        <v>55.098211161257993</v>
      </c>
      <c r="H12" s="21">
        <f>(IF(user_input!$C$4=1,H30,0))+(IF(user_input!$C$5=1,H48,0))+(IF(user_input!$C$6=1,H66,0))+(IF(user_input!$C$7=1,H84,0))+(IF(user_input!$C$8=1,H102,0))</f>
        <v>55.029506095283359</v>
      </c>
      <c r="I12" s="21">
        <f>(IF(user_input!$C$4=1,I30,0))+(IF(user_input!$C$5=1,I48,0))+(IF(user_input!$C$6=1,I66,0))+(IF(user_input!$C$7=1,I84,0))+(IF(user_input!$C$8=1,I102,0))</f>
        <v>55.028226751565249</v>
      </c>
      <c r="J12" s="21">
        <f>(IF(user_input!$C$4=1,J30,0))+(IF(user_input!$C$5=1,J48,0))+(IF(user_input!$C$6=1,J66,0))+(IF(user_input!$C$7=1,J84,0))+(IF(user_input!$C$8=1,J102,0))</f>
        <v>55.028226323761778</v>
      </c>
      <c r="K12" s="21">
        <f>(IF(user_input!$C$4=1,K30,0))+(IF(user_input!$C$5=1,K48,0))+(IF(user_input!$C$6=1,K66,0))+(IF(user_input!$C$7=1,K84,0))+(IF(user_input!$C$8=1,K102,0))</f>
        <v>55.028226323618725</v>
      </c>
      <c r="L12" s="21">
        <f>(IF(user_input!$C$4=1,L30,0))+(IF(user_input!$C$5=1,L48,0))+(IF(user_input!$C$6=1,L66,0))+(IF(user_input!$C$7=1,L84,0))+(IF(user_input!$C$8=1,L102,0))</f>
        <v>55.028226323618675</v>
      </c>
      <c r="M12" s="21">
        <f>(IF(user_input!$C$4=1,M30,0))+(IF(user_input!$C$5=1,M48,0))+(IF(user_input!$C$6=1,M66,0))+(IF(user_input!$C$7=1,M84,0))+(IF(user_input!$C$8=1,M102,0))</f>
        <v>55.028226323618675</v>
      </c>
    </row>
    <row r="13" spans="2:23" x14ac:dyDescent="0.3">
      <c r="C13" t="s">
        <v>23</v>
      </c>
      <c r="D13" s="21">
        <f>(IF(user_input!$C$4=1,D31,0))+(IF(user_input!$C$5=1,D49,0))+(IF(user_input!$C$6=1,D67,0))+(IF(user_input!$C$7=1,D85,0))+(IF(user_input!$C$8=1,D103,0))</f>
        <v>46.21775073293113</v>
      </c>
      <c r="E13" s="21">
        <f>(IF(user_input!$C$4=1,E31,0))+(IF(user_input!$C$5=1,E49,0))+(IF(user_input!$C$6=1,E67,0))+(IF(user_input!$C$7=1,E85,0))+(IF(user_input!$C$8=1,E103,0))</f>
        <v>44.95560661039584</v>
      </c>
      <c r="F13" s="21">
        <f>(IF(user_input!$C$4=1,F31,0))+(IF(user_input!$C$5=1,F49,0))+(IF(user_input!$C$6=1,F67,0))+(IF(user_input!$C$7=1,F85,0))+(IF(user_input!$C$8=1,F103,0))</f>
        <v>42.908136185111204</v>
      </c>
      <c r="G13" s="21">
        <f>(IF(user_input!$C$4=1,G31,0))+(IF(user_input!$C$5=1,G49,0))+(IF(user_input!$C$6=1,G67,0))+(IF(user_input!$C$7=1,G85,0))+(IF(user_input!$C$8=1,G103,0))</f>
        <v>42.460586060570449</v>
      </c>
      <c r="H13" s="21">
        <f>(IF(user_input!$C$4=1,H31,0))+(IF(user_input!$C$5=1,H49,0))+(IF(user_input!$C$6=1,H67,0))+(IF(user_input!$C$7=1,H85,0))+(IF(user_input!$C$8=1,H103,0))</f>
        <v>42.391880994595816</v>
      </c>
      <c r="I13" s="21">
        <f>(IF(user_input!$C$4=1,I31,0))+(IF(user_input!$C$5=1,I49,0))+(IF(user_input!$C$6=1,I67,0))+(IF(user_input!$C$7=1,I85,0))+(IF(user_input!$C$8=1,I103,0))</f>
        <v>42.390601650877706</v>
      </c>
      <c r="J13" s="21">
        <f>(IF(user_input!$C$4=1,J31,0))+(IF(user_input!$C$5=1,J49,0))+(IF(user_input!$C$6=1,J67,0))+(IF(user_input!$C$7=1,J85,0))+(IF(user_input!$C$8=1,J103,0))</f>
        <v>42.390601223074235</v>
      </c>
      <c r="K13" s="21">
        <f>(IF(user_input!$C$4=1,K31,0))+(IF(user_input!$C$5=1,K49,0))+(IF(user_input!$C$6=1,K67,0))+(IF(user_input!$C$7=1,K85,0))+(IF(user_input!$C$8=1,K103,0))</f>
        <v>42.390601222931181</v>
      </c>
      <c r="L13" s="21">
        <f>(IF(user_input!$C$4=1,L31,0))+(IF(user_input!$C$5=1,L49,0))+(IF(user_input!$C$6=1,L67,0))+(IF(user_input!$C$7=1,L85,0))+(IF(user_input!$C$8=1,L103,0))</f>
        <v>42.390601222931132</v>
      </c>
      <c r="M13" s="21">
        <f>(IF(user_input!$C$4=1,M31,0))+(IF(user_input!$C$5=1,M49,0))+(IF(user_input!$C$6=1,M67,0))+(IF(user_input!$C$7=1,M85,0))+(IF(user_input!$C$8=1,M103,0))</f>
        <v>42.390601222931132</v>
      </c>
    </row>
    <row r="14" spans="2:23" x14ac:dyDescent="0.3">
      <c r="C14" t="s">
        <v>24</v>
      </c>
      <c r="D14" s="21">
        <f>(IF(user_input!$C$4=1,D32,0))+(IF(user_input!$C$5=1,D50,0))+(IF(user_input!$C$6=1,D68,0))+(IF(user_input!$C$7=1,D86,0))+(IF(user_input!$C$8=1,D104,0))</f>
        <v>41.668094702610325</v>
      </c>
      <c r="E14" s="21">
        <f>(IF(user_input!$C$4=1,E32,0))+(IF(user_input!$C$5=1,E50,0))+(IF(user_input!$C$6=1,E68,0))+(IF(user_input!$C$7=1,E86,0))+(IF(user_input!$C$8=1,E104,0))</f>
        <v>40.405950580075036</v>
      </c>
      <c r="F14" s="21">
        <f>(IF(user_input!$C$4=1,F32,0))+(IF(user_input!$C$5=1,F50,0))+(IF(user_input!$C$6=1,F68,0))+(IF(user_input!$C$7=1,F86,0))+(IF(user_input!$C$8=1,F104,0))</f>
        <v>38.358480154790399</v>
      </c>
      <c r="G14" s="21">
        <f>(IF(user_input!$C$4=1,G32,0))+(IF(user_input!$C$5=1,G50,0))+(IF(user_input!$C$6=1,G68,0))+(IF(user_input!$C$7=1,G86,0))+(IF(user_input!$C$8=1,G104,0))</f>
        <v>37.910930030249645</v>
      </c>
      <c r="H14" s="21">
        <f>(IF(user_input!$C$4=1,H32,0))+(IF(user_input!$C$5=1,H50,0))+(IF(user_input!$C$6=1,H68,0))+(IF(user_input!$C$7=1,H86,0))+(IF(user_input!$C$8=1,H104,0))</f>
        <v>37.842224964275012</v>
      </c>
      <c r="I14" s="21">
        <f>(IF(user_input!$C$4=1,I32,0))+(IF(user_input!$C$5=1,I50,0))+(IF(user_input!$C$6=1,I68,0))+(IF(user_input!$C$7=1,I86,0))+(IF(user_input!$C$8=1,I104,0))</f>
        <v>37.840945620556901</v>
      </c>
      <c r="J14" s="21">
        <f>(IF(user_input!$C$4=1,J32,0))+(IF(user_input!$C$5=1,J50,0))+(IF(user_input!$C$6=1,J68,0))+(IF(user_input!$C$7=1,J86,0))+(IF(user_input!$C$8=1,J104,0))</f>
        <v>37.840945192753431</v>
      </c>
      <c r="K14" s="21">
        <f>(IF(user_input!$C$4=1,K32,0))+(IF(user_input!$C$5=1,K50,0))+(IF(user_input!$C$6=1,K68,0))+(IF(user_input!$C$7=1,K86,0))+(IF(user_input!$C$8=1,K104,0))</f>
        <v>37.840945192610377</v>
      </c>
      <c r="L14" s="21">
        <f>(IF(user_input!$C$4=1,L32,0))+(IF(user_input!$C$5=1,L50,0))+(IF(user_input!$C$6=1,L68,0))+(IF(user_input!$C$7=1,L86,0))+(IF(user_input!$C$8=1,L104,0))</f>
        <v>37.840945192610327</v>
      </c>
      <c r="M14" s="21">
        <f>(IF(user_input!$C$4=1,M32,0))+(IF(user_input!$C$5=1,M50,0))+(IF(user_input!$C$6=1,M68,0))+(IF(user_input!$C$7=1,M86,0))+(IF(user_input!$C$8=1,M104,0))</f>
        <v>37.840945192610327</v>
      </c>
    </row>
    <row r="15" spans="2:23" x14ac:dyDescent="0.3">
      <c r="C15" t="s">
        <v>25</v>
      </c>
      <c r="D15" s="21">
        <f>(IF(user_input!$C$4=1,D33,0))+(IF(user_input!$C$5=1,D51,0))+(IF(user_input!$C$6=1,D69,0))+(IF(user_input!$C$7=1,D87,0))+(IF(user_input!$C$8=1,D105,0))</f>
        <v>37.008148577568697</v>
      </c>
      <c r="E15" s="21">
        <f>(IF(user_input!$C$4=1,E33,0))+(IF(user_input!$C$5=1,E51,0))+(IF(user_input!$C$6=1,E69,0))+(IF(user_input!$C$7=1,E87,0))+(IF(user_input!$C$8=1,E105,0))</f>
        <v>35.746004455033408</v>
      </c>
      <c r="F15" s="21">
        <f>(IF(user_input!$C$4=1,F33,0))+(IF(user_input!$C$5=1,F51,0))+(IF(user_input!$C$6=1,F69,0))+(IF(user_input!$C$7=1,F87,0))+(IF(user_input!$C$8=1,F105,0))</f>
        <v>33.698534029748771</v>
      </c>
      <c r="G15" s="21">
        <f>(IF(user_input!$C$4=1,G33,0))+(IF(user_input!$C$5=1,G51,0))+(IF(user_input!$C$6=1,G69,0))+(IF(user_input!$C$7=1,G87,0))+(IF(user_input!$C$8=1,G105,0))</f>
        <v>33.250983905208017</v>
      </c>
      <c r="H15" s="21">
        <f>(IF(user_input!$C$4=1,H33,0))+(IF(user_input!$C$5=1,H51,0))+(IF(user_input!$C$6=1,H69,0))+(IF(user_input!$C$7=1,H87,0))+(IF(user_input!$C$8=1,H105,0))</f>
        <v>33.182278839233383</v>
      </c>
      <c r="I15" s="21">
        <f>(IF(user_input!$C$4=1,I33,0))+(IF(user_input!$C$5=1,I51,0))+(IF(user_input!$C$6=1,I69,0))+(IF(user_input!$C$7=1,I87,0))+(IF(user_input!$C$8=1,I105,0))</f>
        <v>33.180999495515273</v>
      </c>
      <c r="J15" s="21">
        <f>(IF(user_input!$C$4=1,J33,0))+(IF(user_input!$C$5=1,J51,0))+(IF(user_input!$C$6=1,J69,0))+(IF(user_input!$C$7=1,J87,0))+(IF(user_input!$C$8=1,J105,0))</f>
        <v>33.180999067711802</v>
      </c>
      <c r="K15" s="21">
        <f>(IF(user_input!$C$4=1,K33,0))+(IF(user_input!$C$5=1,K51,0))+(IF(user_input!$C$6=1,K69,0))+(IF(user_input!$C$7=1,K87,0))+(IF(user_input!$C$8=1,K105,0))</f>
        <v>33.180999067568749</v>
      </c>
      <c r="L15" s="21">
        <f>(IF(user_input!$C$4=1,L33,0))+(IF(user_input!$C$5=1,L51,0))+(IF(user_input!$C$6=1,L69,0))+(IF(user_input!$C$7=1,L87,0))+(IF(user_input!$C$8=1,L105,0))</f>
        <v>33.180999067568699</v>
      </c>
      <c r="M15" s="21">
        <f>(IF(user_input!$C$4=1,M33,0))+(IF(user_input!$C$5=1,M51,0))+(IF(user_input!$C$6=1,M69,0))+(IF(user_input!$C$7=1,M87,0))+(IF(user_input!$C$8=1,M105,0))</f>
        <v>33.180999067568699</v>
      </c>
    </row>
    <row r="16" spans="2:23" x14ac:dyDescent="0.3">
      <c r="C16" t="s">
        <v>26</v>
      </c>
      <c r="D16" s="21">
        <f>(IF(user_input!$C$4=1,D34,0))+(IF(user_input!$C$5=1,D52,0))+(IF(user_input!$C$6=1,D70,0))+(IF(user_input!$C$7=1,D88,0))+(IF(user_input!$C$8=1,D106,0))</f>
        <v>22.903725071387719</v>
      </c>
      <c r="E16" s="21">
        <f>(IF(user_input!$C$4=1,E34,0))+(IF(user_input!$C$5=1,E52,0))+(IF(user_input!$C$6=1,E70,0))+(IF(user_input!$C$7=1,E88,0))+(IF(user_input!$C$8=1,E106,0))</f>
        <v>21.641580948852425</v>
      </c>
      <c r="F16" s="21">
        <f>(IF(user_input!$C$4=1,F34,0))+(IF(user_input!$C$5=1,F52,0))+(IF(user_input!$C$6=1,F70,0))+(IF(user_input!$C$7=1,F88,0))+(IF(user_input!$C$8=1,F106,0))</f>
        <v>19.594110523567792</v>
      </c>
      <c r="G16" s="21">
        <f>(IF(user_input!$C$4=1,G34,0))+(IF(user_input!$C$5=1,G52,0))+(IF(user_input!$C$6=1,G70,0))+(IF(user_input!$C$7=1,G88,0))+(IF(user_input!$C$8=1,G106,0))</f>
        <v>19.146560399027031</v>
      </c>
      <c r="H16" s="21">
        <f>(IF(user_input!$C$4=1,H34,0))+(IF(user_input!$C$5=1,H52,0))+(IF(user_input!$C$6=1,H70,0))+(IF(user_input!$C$7=1,H88,0))+(IF(user_input!$C$8=1,H106,0))</f>
        <v>19.077855333052398</v>
      </c>
      <c r="I16" s="21">
        <f>(IF(user_input!$C$4=1,I34,0))+(IF(user_input!$C$5=1,I52,0))+(IF(user_input!$C$6=1,I70,0))+(IF(user_input!$C$7=1,I88,0))+(IF(user_input!$C$8=1,I106,0))</f>
        <v>19.076575989334287</v>
      </c>
      <c r="J16" s="21">
        <f>(IF(user_input!$C$4=1,J34,0))+(IF(user_input!$C$5=1,J52,0))+(IF(user_input!$C$6=1,J70,0))+(IF(user_input!$C$7=1,J88,0))+(IF(user_input!$C$8=1,J106,0))</f>
        <v>19.07657556153082</v>
      </c>
      <c r="K16" s="21">
        <f>(IF(user_input!$C$4=1,K34,0))+(IF(user_input!$C$5=1,K52,0))+(IF(user_input!$C$6=1,K70,0))+(IF(user_input!$C$7=1,K88,0))+(IF(user_input!$C$8=1,K106,0))</f>
        <v>19.076575561387763</v>
      </c>
      <c r="L16" s="21">
        <f>(IF(user_input!$C$4=1,L34,0))+(IF(user_input!$C$5=1,L52,0))+(IF(user_input!$C$6=1,L70,0))+(IF(user_input!$C$7=1,L88,0))+(IF(user_input!$C$8=1,L106,0))</f>
        <v>19.076575561387717</v>
      </c>
      <c r="M16" s="21">
        <f>(IF(user_input!$C$4=1,M34,0))+(IF(user_input!$C$5=1,M52,0))+(IF(user_input!$C$6=1,M70,0))+(IF(user_input!$C$7=1,M88,0))+(IF(user_input!$C$8=1,M106,0))</f>
        <v>19.076575561387717</v>
      </c>
    </row>
    <row r="17" spans="3:22" x14ac:dyDescent="0.3">
      <c r="C17" t="s">
        <v>27</v>
      </c>
      <c r="D17" s="21">
        <f>(IF(user_input!$C$4=1,D35,0))+(IF(user_input!$C$5=1,D53,0))+(IF(user_input!$C$6=1,D71,0))+(IF(user_input!$C$7=1,D89,0))+(IF(user_input!$C$8=1,D107,0))</f>
        <v>16.317270533826271</v>
      </c>
      <c r="E17" s="21">
        <f>(IF(user_input!$C$4=1,E35,0))+(IF(user_input!$C$5=1,E53,0))+(IF(user_input!$C$6=1,E71,0))+(IF(user_input!$C$7=1,E89,0))+(IF(user_input!$C$8=1,E107,0))</f>
        <v>15.05512641129098</v>
      </c>
      <c r="F17" s="21">
        <f>(IF(user_input!$C$4=1,F35,0))+(IF(user_input!$C$5=1,F53,0))+(IF(user_input!$C$6=1,F71,0))+(IF(user_input!$C$7=1,F89,0))+(IF(user_input!$C$8=1,F107,0))</f>
        <v>13.007655986006345</v>
      </c>
      <c r="G17" s="21">
        <f>(IF(user_input!$C$4=1,G35,0))+(IF(user_input!$C$5=1,G53,0))+(IF(user_input!$C$6=1,G71,0))+(IF(user_input!$C$7=1,G89,0))+(IF(user_input!$C$8=1,G107,0))</f>
        <v>12.560105861465585</v>
      </c>
      <c r="H17" s="21">
        <f>(IF(user_input!$C$4=1,H35,0))+(IF(user_input!$C$5=1,H53,0))+(IF(user_input!$C$6=1,H71,0))+(IF(user_input!$C$7=1,H89,0))+(IF(user_input!$C$8=1,H107,0))</f>
        <v>12.491400795490954</v>
      </c>
      <c r="I17" s="21">
        <f>(IF(user_input!$C$4=1,I35,0))+(IF(user_input!$C$5=1,I53,0))+(IF(user_input!$C$6=1,I71,0))+(IF(user_input!$C$7=1,I89,0))+(IF(user_input!$C$8=1,I107,0))</f>
        <v>12.490121451772843</v>
      </c>
      <c r="J17" s="21">
        <f>(IF(user_input!$C$4=1,J35,0))+(IF(user_input!$C$5=1,J53,0))+(IF(user_input!$C$6=1,J71,0))+(IF(user_input!$C$7=1,J89,0))+(IF(user_input!$C$8=1,J107,0))</f>
        <v>12.490121023969373</v>
      </c>
      <c r="K17" s="21">
        <f>(IF(user_input!$C$4=1,K35,0))+(IF(user_input!$C$5=1,K53,0))+(IF(user_input!$C$6=1,K71,0))+(IF(user_input!$C$7=1,K89,0))+(IF(user_input!$C$8=1,K107,0))</f>
        <v>12.490121023826319</v>
      </c>
      <c r="L17" s="21">
        <f>(IF(user_input!$C$4=1,L35,0))+(IF(user_input!$C$5=1,L53,0))+(IF(user_input!$C$6=1,L71,0))+(IF(user_input!$C$7=1,L89,0))+(IF(user_input!$C$8=1,L107,0))</f>
        <v>12.490121023826271</v>
      </c>
      <c r="M17" s="21">
        <f>(IF(user_input!$C$4=1,M35,0))+(IF(user_input!$C$5=1,M53,0))+(IF(user_input!$C$6=1,M71,0))+(IF(user_input!$C$7=1,M89,0))+(IF(user_input!$C$8=1,M107,0))</f>
        <v>12.490121023826271</v>
      </c>
    </row>
    <row r="18" spans="3:22" x14ac:dyDescent="0.3">
      <c r="C18" t="s">
        <v>28</v>
      </c>
      <c r="D18" s="21">
        <f>(IF(user_input!$C$4=1,D36,0))+(IF(user_input!$C$5=1,D54,0))+(IF(user_input!$C$6=1,D72,0))+(IF(user_input!$C$7=1,D90,0))+(IF(user_input!$C$8=1,D108,0))</f>
        <v>19.132053751773178</v>
      </c>
      <c r="E18" s="21">
        <f>(IF(user_input!$C$4=1,E36,0))+(IF(user_input!$C$5=1,E54,0))+(IF(user_input!$C$6=1,E72,0))+(IF(user_input!$C$7=1,E90,0))+(IF(user_input!$C$8=1,E108,0))</f>
        <v>17.869909629237885</v>
      </c>
      <c r="F18" s="21">
        <f>(IF(user_input!$C$4=1,F36,0))+(IF(user_input!$C$5=1,F54,0))+(IF(user_input!$C$6=1,F72,0))+(IF(user_input!$C$7=1,F90,0))+(IF(user_input!$C$8=1,F108,0))</f>
        <v>15.82243920395325</v>
      </c>
      <c r="G18" s="21">
        <f>(IF(user_input!$C$4=1,G36,0))+(IF(user_input!$C$5=1,G54,0))+(IF(user_input!$C$6=1,G72,0))+(IF(user_input!$C$7=1,G90,0))+(IF(user_input!$C$8=1,G108,0))</f>
        <v>15.37488907941249</v>
      </c>
      <c r="H18" s="21">
        <f>(IF(user_input!$C$4=1,H36,0))+(IF(user_input!$C$5=1,H54,0))+(IF(user_input!$C$6=1,H72,0))+(IF(user_input!$C$7=1,H90,0))+(IF(user_input!$C$8=1,H108,0))</f>
        <v>15.306184013437859</v>
      </c>
      <c r="I18" s="21">
        <f>(IF(user_input!$C$4=1,I36,0))+(IF(user_input!$C$5=1,I54,0))+(IF(user_input!$C$6=1,I72,0))+(IF(user_input!$C$7=1,I90,0))+(IF(user_input!$C$8=1,I108,0))</f>
        <v>15.304904669719749</v>
      </c>
      <c r="J18" s="21">
        <f>(IF(user_input!$C$4=1,J36,0))+(IF(user_input!$C$5=1,J54,0))+(IF(user_input!$C$6=1,J72,0))+(IF(user_input!$C$7=1,J90,0))+(IF(user_input!$C$8=1,J108,0))</f>
        <v>15.304904241916278</v>
      </c>
      <c r="K18" s="21">
        <f>(IF(user_input!$C$4=1,K36,0))+(IF(user_input!$C$5=1,K54,0))+(IF(user_input!$C$6=1,K72,0))+(IF(user_input!$C$7=1,K90,0))+(IF(user_input!$C$8=1,K108,0))</f>
        <v>15.304904241773224</v>
      </c>
      <c r="L18" s="21">
        <f>(IF(user_input!$C$4=1,L36,0))+(IF(user_input!$C$5=1,L54,0))+(IF(user_input!$C$6=1,L72,0))+(IF(user_input!$C$7=1,L90,0))+(IF(user_input!$C$8=1,L108,0))</f>
        <v>15.304904241773176</v>
      </c>
      <c r="M18" s="21">
        <f>(IF(user_input!$C$4=1,M36,0))+(IF(user_input!$C$5=1,M54,0))+(IF(user_input!$C$6=1,M72,0))+(IF(user_input!$C$7=1,M90,0))+(IF(user_input!$C$8=1,M108,0))</f>
        <v>15.304904241773176</v>
      </c>
    </row>
    <row r="19" spans="3:22" x14ac:dyDescent="0.3">
      <c r="C19" t="s">
        <v>29</v>
      </c>
      <c r="O19" s="22" t="s">
        <v>30</v>
      </c>
      <c r="P19" s="23" t="s">
        <v>31</v>
      </c>
      <c r="Q19" s="24" t="s">
        <v>32</v>
      </c>
    </row>
    <row r="20" spans="3:22" x14ac:dyDescent="0.3">
      <c r="C20" t="s">
        <v>12</v>
      </c>
      <c r="D20" s="21">
        <f>(Q20)*(region_multipliers!$E$35)</f>
        <v>0.78775741272002509</v>
      </c>
      <c r="E20" s="110">
        <f>$D20</f>
        <v>0.78775741272002509</v>
      </c>
      <c r="F20" s="110">
        <f t="shared" ref="F20:M20" si="0">$D20</f>
        <v>0.78775741272002509</v>
      </c>
      <c r="G20" s="110">
        <f t="shared" si="0"/>
        <v>0.78775741272002509</v>
      </c>
      <c r="H20" s="110">
        <f t="shared" si="0"/>
        <v>0.78775741272002509</v>
      </c>
      <c r="I20" s="110">
        <f t="shared" si="0"/>
        <v>0.78775741272002509</v>
      </c>
      <c r="J20" s="110">
        <f t="shared" si="0"/>
        <v>0.78775741272002509</v>
      </c>
      <c r="K20" s="110">
        <f t="shared" si="0"/>
        <v>0.78775741272002509</v>
      </c>
      <c r="L20" s="110">
        <f t="shared" si="0"/>
        <v>0.78775741272002509</v>
      </c>
      <c r="M20" s="110">
        <f t="shared" si="0"/>
        <v>0.78775741272002509</v>
      </c>
      <c r="O20">
        <v>1.642085402345187</v>
      </c>
      <c r="P20" s="3">
        <v>-2.12432136066287E-32</v>
      </c>
      <c r="Q20">
        <v>1.642085402345187</v>
      </c>
    </row>
    <row r="21" spans="3:22" x14ac:dyDescent="0.3">
      <c r="C21" t="s">
        <v>13</v>
      </c>
      <c r="D21" s="21">
        <f>D20</f>
        <v>0.78775741272002509</v>
      </c>
      <c r="E21" s="21">
        <f t="shared" ref="E21:M21" si="1">E20</f>
        <v>0.78775741272002509</v>
      </c>
      <c r="F21" s="21">
        <f t="shared" si="1"/>
        <v>0.78775741272002509</v>
      </c>
      <c r="G21" s="21">
        <f t="shared" si="1"/>
        <v>0.78775741272002509</v>
      </c>
      <c r="H21" s="21">
        <f t="shared" si="1"/>
        <v>0.78775741272002509</v>
      </c>
      <c r="I21" s="21">
        <f t="shared" si="1"/>
        <v>0.78775741272002509</v>
      </c>
      <c r="J21" s="21">
        <f t="shared" si="1"/>
        <v>0.78775741272002509</v>
      </c>
      <c r="K21" s="21">
        <f t="shared" si="1"/>
        <v>0.78775741272002509</v>
      </c>
      <c r="L21" s="21">
        <f t="shared" si="1"/>
        <v>0.78775741272002509</v>
      </c>
      <c r="M21" s="21">
        <f t="shared" si="1"/>
        <v>0.78775741272002509</v>
      </c>
      <c r="O21">
        <v>2.7900276570206861</v>
      </c>
      <c r="P21" s="3">
        <v>4.2486427213257399E-32</v>
      </c>
      <c r="Q21">
        <v>2.790027657020687</v>
      </c>
    </row>
    <row r="22" spans="3:22" x14ac:dyDescent="0.3">
      <c r="C22" t="s">
        <v>14</v>
      </c>
      <c r="D22" s="21">
        <f>(IF((user_input!C$15&lt;=0.01),($Q22),($O22*(1/user_input!C$15)^$P22)))*(region_multipliers!$E$35)</f>
        <v>6.6125569221946199</v>
      </c>
      <c r="E22" s="21">
        <f>(IF((user_input!D$15&lt;=0.01),($Q22),($O22*(1/user_input!D$15)^$P22)))*(region_multipliers!$E$35)</f>
        <v>6.6125569221946199</v>
      </c>
      <c r="F22" s="21">
        <f>(IF((user_input!E$15&lt;=0.01),($Q22),($O22*(1/user_input!E$15)^$P22)))*(region_multipliers!$E$35)</f>
        <v>6.6125569221946199</v>
      </c>
      <c r="G22" s="21">
        <f>(IF((user_input!F$15&lt;=0.01),($Q22),($O22*(1/user_input!F$15)^$P22)))*(region_multipliers!$E$35)</f>
        <v>6.6125569221946199</v>
      </c>
      <c r="H22" s="21">
        <f>(IF((user_input!G$15&lt;=0.01),($Q22),($O22*(1/user_input!G$15)^$P22)))*(region_multipliers!$E$35)</f>
        <v>6.6125569221946199</v>
      </c>
      <c r="I22" s="21">
        <f>(IF((user_input!H$15&lt;=0.01),($Q22),($O22*(1/user_input!H$15)^$P22)))*(region_multipliers!$E$35)</f>
        <v>6.6125569221946199</v>
      </c>
      <c r="J22" s="21">
        <f>(IF((user_input!I$15&lt;=0.01),($Q22),($O22*(1/user_input!I$15)^$P22)))*(region_multipliers!$E$35)</f>
        <v>6.6125569221946199</v>
      </c>
      <c r="K22" s="21">
        <f>(IF((user_input!J$15&lt;=0.01),($Q22),($O22*(1/user_input!J$15)^$P22)))*(region_multipliers!$E$35)</f>
        <v>6.6125569221946199</v>
      </c>
      <c r="L22" s="21">
        <f>(IF((user_input!K$15&lt;=0.01),($Q22),($O22*(1/user_input!K$15)^$P22)))*(region_multipliers!$E$35)</f>
        <v>6.6125569221946199</v>
      </c>
      <c r="M22" s="21">
        <f>(IF((user_input!L$15&lt;=0.01),($Q22),($O22*(1/user_input!L$15)^$P22)))*(region_multipliers!$E$35)</f>
        <v>6.6125569221946199</v>
      </c>
      <c r="O22">
        <v>1.5748079789098179</v>
      </c>
      <c r="P22" s="3">
        <v>0.49094568124304933</v>
      </c>
      <c r="Q22">
        <v>13.78391750909687</v>
      </c>
    </row>
    <row r="23" spans="3:22" x14ac:dyDescent="0.3">
      <c r="C23" t="s">
        <v>15</v>
      </c>
      <c r="D23" s="21">
        <f>(Q23)*(region_multipliers!$E$35)</f>
        <v>0.81331858172159466</v>
      </c>
      <c r="E23" s="110">
        <f>$D23</f>
        <v>0.81331858172159466</v>
      </c>
      <c r="F23" s="110">
        <f t="shared" ref="F23:M23" si="2">$D23</f>
        <v>0.81331858172159466</v>
      </c>
      <c r="G23" s="110">
        <f t="shared" si="2"/>
        <v>0.81331858172159466</v>
      </c>
      <c r="H23" s="110">
        <f t="shared" si="2"/>
        <v>0.81331858172159466</v>
      </c>
      <c r="I23" s="110">
        <f t="shared" si="2"/>
        <v>0.81331858172159466</v>
      </c>
      <c r="J23" s="110">
        <f t="shared" si="2"/>
        <v>0.81331858172159466</v>
      </c>
      <c r="K23" s="110">
        <f t="shared" si="2"/>
        <v>0.81331858172159466</v>
      </c>
      <c r="L23" s="110">
        <f t="shared" si="2"/>
        <v>0.81331858172159466</v>
      </c>
      <c r="M23" s="110">
        <f t="shared" si="2"/>
        <v>0.81331858172159466</v>
      </c>
      <c r="O23">
        <v>1.6953678238198719</v>
      </c>
      <c r="P23" s="3">
        <v>-1.062160680331435E-32</v>
      </c>
      <c r="Q23">
        <v>1.6953678238198719</v>
      </c>
      <c r="S23" s="3"/>
      <c r="V23" s="3"/>
    </row>
    <row r="24" spans="3:22" x14ac:dyDescent="0.3">
      <c r="C24" t="s">
        <v>16</v>
      </c>
      <c r="D24" s="21">
        <f>D23</f>
        <v>0.81331858172159466</v>
      </c>
      <c r="E24" s="21">
        <f t="shared" ref="E24:M24" si="3">E23</f>
        <v>0.81331858172159466</v>
      </c>
      <c r="F24" s="21">
        <f t="shared" si="3"/>
        <v>0.81331858172159466</v>
      </c>
      <c r="G24" s="21">
        <f t="shared" si="3"/>
        <v>0.81331858172159466</v>
      </c>
      <c r="H24" s="21">
        <f t="shared" si="3"/>
        <v>0.81331858172159466</v>
      </c>
      <c r="I24" s="21">
        <f t="shared" si="3"/>
        <v>0.81331858172159466</v>
      </c>
      <c r="J24" s="21">
        <f t="shared" si="3"/>
        <v>0.81331858172159466</v>
      </c>
      <c r="K24" s="21">
        <f t="shared" si="3"/>
        <v>0.81331858172159466</v>
      </c>
      <c r="L24" s="21">
        <f t="shared" si="3"/>
        <v>0.81331858172159466</v>
      </c>
      <c r="M24" s="21">
        <f t="shared" si="3"/>
        <v>0.81331858172159466</v>
      </c>
      <c r="O24">
        <v>2.742105538577106</v>
      </c>
      <c r="P24" s="3">
        <v>-2.12432136066287E-32</v>
      </c>
      <c r="Q24">
        <v>2.742105538577106</v>
      </c>
      <c r="S24" s="3"/>
      <c r="V24" s="3"/>
    </row>
    <row r="25" spans="3:22" x14ac:dyDescent="0.3">
      <c r="C25" t="s">
        <v>17</v>
      </c>
      <c r="D25" s="21">
        <f>(IF((user_input!C$15&lt;=0.01),($Q25),($O25*(1/user_input!C$15)^$P25)))*(region_multipliers!$E$35)</f>
        <v>6.4989782143839898</v>
      </c>
      <c r="E25" s="21">
        <f>(IF((user_input!D$15&lt;=0.01),($Q25),($O25*(1/user_input!D$15)^$P25)))*(region_multipliers!$E$35)</f>
        <v>6.4989782143839898</v>
      </c>
      <c r="F25" s="21">
        <f>(IF((user_input!E$15&lt;=0.01),($Q25),($O25*(1/user_input!E$15)^$P25)))*(region_multipliers!$E$35)</f>
        <v>6.4989782143839898</v>
      </c>
      <c r="G25" s="21">
        <f>(IF((user_input!F$15&lt;=0.01),($Q25),($O25*(1/user_input!F$15)^$P25)))*(region_multipliers!$E$35)</f>
        <v>6.4989782143839898</v>
      </c>
      <c r="H25" s="21">
        <f>(IF((user_input!G$15&lt;=0.01),($Q25),($O25*(1/user_input!G$15)^$P25)))*(region_multipliers!$E$35)</f>
        <v>6.4989782143839898</v>
      </c>
      <c r="I25" s="21">
        <f>(IF((user_input!H$15&lt;=0.01),($Q25),($O25*(1/user_input!H$15)^$P25)))*(region_multipliers!$E$35)</f>
        <v>6.4989782143839898</v>
      </c>
      <c r="J25" s="21">
        <f>(IF((user_input!I$15&lt;=0.01),($Q25),($O25*(1/user_input!I$15)^$P25)))*(region_multipliers!$E$35)</f>
        <v>6.4989782143839898</v>
      </c>
      <c r="K25" s="21">
        <f>(IF((user_input!J$15&lt;=0.01),($Q25),($O25*(1/user_input!J$15)^$P25)))*(region_multipliers!$E$35)</f>
        <v>6.4989782143839898</v>
      </c>
      <c r="L25" s="21">
        <f>(IF((user_input!K$15&lt;=0.01),($Q25),($O25*(1/user_input!K$15)^$P25)))*(region_multipliers!$E$35)</f>
        <v>6.4989782143839898</v>
      </c>
      <c r="M25" s="21">
        <f>(IF((user_input!L$15&lt;=0.01),($Q25),($O25*(1/user_input!L$15)^$P25)))*(region_multipliers!$E$35)</f>
        <v>6.4989782143839898</v>
      </c>
      <c r="O25">
        <v>1.547758736476214</v>
      </c>
      <c r="P25" s="3">
        <v>0.49094568124304933</v>
      </c>
      <c r="Q25">
        <v>13.547161960876659</v>
      </c>
      <c r="S25" s="3"/>
      <c r="V25" s="3"/>
    </row>
    <row r="26" spans="3:22" x14ac:dyDescent="0.3">
      <c r="C26" t="s">
        <v>18</v>
      </c>
      <c r="D26" s="21">
        <f>(Q26)*(region_multipliers!$E$35)</f>
        <v>0.67283520145854347</v>
      </c>
      <c r="E26" s="110">
        <f>$D26</f>
        <v>0.67283520145854347</v>
      </c>
      <c r="F26" s="110">
        <f t="shared" ref="F26:M28" si="4">$D26</f>
        <v>0.67283520145854347</v>
      </c>
      <c r="G26" s="110">
        <f t="shared" si="4"/>
        <v>0.67283520145854347</v>
      </c>
      <c r="H26" s="110">
        <f t="shared" si="4"/>
        <v>0.67283520145854347</v>
      </c>
      <c r="I26" s="110">
        <f t="shared" si="4"/>
        <v>0.67283520145854347</v>
      </c>
      <c r="J26" s="110">
        <f t="shared" si="4"/>
        <v>0.67283520145854347</v>
      </c>
      <c r="K26" s="110">
        <f t="shared" si="4"/>
        <v>0.67283520145854347</v>
      </c>
      <c r="L26" s="110">
        <f t="shared" si="4"/>
        <v>0.67283520145854347</v>
      </c>
      <c r="M26" s="110">
        <f t="shared" si="4"/>
        <v>0.67283520145854347</v>
      </c>
      <c r="O26">
        <v>1.304431163670041</v>
      </c>
      <c r="P26" s="3">
        <v>0</v>
      </c>
      <c r="Q26">
        <v>1.402529312525467</v>
      </c>
      <c r="S26" s="3"/>
      <c r="V26" s="3"/>
    </row>
    <row r="27" spans="3:22" x14ac:dyDescent="0.3">
      <c r="C27" t="s">
        <v>19</v>
      </c>
      <c r="D27" s="21">
        <f>(Q27)*(region_multipliers!$E$35)</f>
        <v>0.58365776896230925</v>
      </c>
      <c r="E27" s="110">
        <f t="shared" ref="E27:E28" si="5">$D27</f>
        <v>0.58365776896230925</v>
      </c>
      <c r="F27" s="110">
        <f t="shared" si="4"/>
        <v>0.58365776896230925</v>
      </c>
      <c r="G27" s="110">
        <f t="shared" si="4"/>
        <v>0.58365776896230925</v>
      </c>
      <c r="H27" s="110">
        <f t="shared" si="4"/>
        <v>0.58365776896230925</v>
      </c>
      <c r="I27" s="110">
        <f t="shared" si="4"/>
        <v>0.58365776896230925</v>
      </c>
      <c r="J27" s="110">
        <f t="shared" si="4"/>
        <v>0.58365776896230925</v>
      </c>
      <c r="K27" s="110">
        <f t="shared" si="4"/>
        <v>0.58365776896230925</v>
      </c>
      <c r="L27" s="110">
        <f t="shared" si="4"/>
        <v>0.58365776896230925</v>
      </c>
      <c r="M27" s="110">
        <f t="shared" si="4"/>
        <v>0.58365776896230925</v>
      </c>
      <c r="O27">
        <v>1.0331385379670861</v>
      </c>
      <c r="P27" s="3">
        <v>6.6385042520714686E-34</v>
      </c>
      <c r="Q27">
        <v>1.216638379915818</v>
      </c>
      <c r="S27" s="3"/>
      <c r="V27" s="3"/>
    </row>
    <row r="28" spans="3:22" x14ac:dyDescent="0.3">
      <c r="C28" t="s">
        <v>20</v>
      </c>
      <c r="D28" s="21">
        <f>(Q28)*(region_multipliers!$E$35)</f>
        <v>0.45147880082324554</v>
      </c>
      <c r="E28" s="110">
        <f t="shared" si="5"/>
        <v>0.45147880082324554</v>
      </c>
      <c r="F28" s="110">
        <f t="shared" si="4"/>
        <v>0.45147880082324554</v>
      </c>
      <c r="G28" s="110">
        <f t="shared" si="4"/>
        <v>0.45147880082324554</v>
      </c>
      <c r="H28" s="110">
        <f t="shared" si="4"/>
        <v>0.45147880082324554</v>
      </c>
      <c r="I28" s="110">
        <f t="shared" si="4"/>
        <v>0.45147880082324554</v>
      </c>
      <c r="J28" s="110">
        <f t="shared" si="4"/>
        <v>0.45147880082324554</v>
      </c>
      <c r="K28" s="110">
        <f t="shared" si="4"/>
        <v>0.45147880082324554</v>
      </c>
      <c r="L28" s="110">
        <f t="shared" si="4"/>
        <v>0.45147880082324554</v>
      </c>
      <c r="M28" s="110">
        <f t="shared" si="4"/>
        <v>0.45147880082324554</v>
      </c>
      <c r="O28">
        <v>0.6552871148937548</v>
      </c>
      <c r="P28" s="3">
        <v>1.8176081533120839E-2</v>
      </c>
      <c r="Q28">
        <v>0.94111046919929009</v>
      </c>
      <c r="S28" s="3"/>
      <c r="V28" s="3"/>
    </row>
    <row r="29" spans="3:22" x14ac:dyDescent="0.3">
      <c r="C29" t="s">
        <v>21</v>
      </c>
      <c r="D29" s="21">
        <f>(IF((user_input!C$14&lt;=0.001),($Q29),($O29*(1/user_input!C$14)^$P29)))*(region_multipliers!$E$35)</f>
        <v>52.010042314258421</v>
      </c>
      <c r="E29" s="21">
        <f>(IF((user_input!D$14&lt;=0.001),($Q29),($O29*(1/user_input!D$14)^$P29)))*(region_multipliers!$E$35)</f>
        <v>52.010042314258421</v>
      </c>
      <c r="F29" s="21">
        <f>(IF((user_input!E$14&lt;=0.001),($Q29),($O29*(1/user_input!E$14)^$P29)))*(region_multipliers!$E$35)</f>
        <v>52.010042314258421</v>
      </c>
      <c r="G29" s="21">
        <f>(IF((user_input!F$14&lt;=0.001),($Q29),($O29*(1/user_input!F$14)^$P29)))*(region_multipliers!$E$35)</f>
        <v>52.010042314258421</v>
      </c>
      <c r="H29" s="21">
        <f>(IF((user_input!G$14&lt;=0.001),($Q29),($O29*(1/user_input!G$14)^$P29)))*(region_multipliers!$E$35)</f>
        <v>52.010042314258421</v>
      </c>
      <c r="I29" s="21">
        <f>(IF((user_input!H$14&lt;=0.001),($Q29),($O29*(1/user_input!H$14)^$P29)))*(region_multipliers!$E$35)</f>
        <v>52.010042314258421</v>
      </c>
      <c r="J29" s="21">
        <f>(IF((user_input!I$14&lt;=0.001),($Q29),($O29*(1/user_input!I$14)^$P29)))*(region_multipliers!$E$35)</f>
        <v>52.010042314258421</v>
      </c>
      <c r="K29" s="21">
        <f>(IF((user_input!J$14&lt;=0.001),($Q29),($O29*(1/user_input!J$14)^$P29)))*(region_multipliers!$E$35)</f>
        <v>52.010042314258421</v>
      </c>
      <c r="L29" s="21">
        <f>(IF((user_input!K$14&lt;=0.001),($Q29),($O29*(1/user_input!K$14)^$P29)))*(region_multipliers!$E$35)</f>
        <v>52.010042314258421</v>
      </c>
      <c r="M29" s="21">
        <f>(IF((user_input!L$14&lt;=0.001),($Q29),($O29*(1/user_input!L$14)^$P29)))*(region_multipliers!$E$35)</f>
        <v>52.010042314258421</v>
      </c>
      <c r="O29">
        <v>4.2259189225932694</v>
      </c>
      <c r="P29" s="3">
        <v>0.48969615761655938</v>
      </c>
      <c r="Q29">
        <v>108.4152683053873</v>
      </c>
      <c r="S29" s="3"/>
      <c r="V29" s="3"/>
    </row>
    <row r="30" spans="3:22" x14ac:dyDescent="0.3">
      <c r="C30" t="s">
        <v>22</v>
      </c>
      <c r="D30" s="21">
        <f>(IF((user_input!C$14&lt;=0.001),($Q30),($O30*(1/user_input!C$14)^$P30)))*(region_multipliers!$E$35)</f>
        <v>47.521927960909608</v>
      </c>
      <c r="E30" s="21">
        <f>(IF((user_input!D$14&lt;=0.001),($Q30),($O30*(1/user_input!D$14)^$P30)))*(region_multipliers!$E$35)</f>
        <v>47.521927960909608</v>
      </c>
      <c r="F30" s="21">
        <f>(IF((user_input!E$14&lt;=0.001),($Q30),($O30*(1/user_input!E$14)^$P30)))*(region_multipliers!$E$35)</f>
        <v>47.521927960909608</v>
      </c>
      <c r="G30" s="21">
        <f>(IF((user_input!F$14&lt;=0.001),($Q30),($O30*(1/user_input!F$14)^$P30)))*(region_multipliers!$E$35)</f>
        <v>47.521927960909608</v>
      </c>
      <c r="H30" s="21">
        <f>(IF((user_input!G$14&lt;=0.001),($Q30),($O30*(1/user_input!G$14)^$P30)))*(region_multipliers!$E$35)</f>
        <v>47.521927960909608</v>
      </c>
      <c r="I30" s="21">
        <f>(IF((user_input!H$14&lt;=0.001),($Q30),($O30*(1/user_input!H$14)^$P30)))*(region_multipliers!$E$35)</f>
        <v>47.521927960909608</v>
      </c>
      <c r="J30" s="21">
        <f>(IF((user_input!I$14&lt;=0.001),($Q30),($O30*(1/user_input!I$14)^$P30)))*(region_multipliers!$E$35)</f>
        <v>47.521927960909608</v>
      </c>
      <c r="K30" s="21">
        <f>(IF((user_input!J$14&lt;=0.001),($Q30),($O30*(1/user_input!J$14)^$P30)))*(region_multipliers!$E$35)</f>
        <v>47.521927960909608</v>
      </c>
      <c r="L30" s="21">
        <f>(IF((user_input!K$14&lt;=0.001),($Q30),($O30*(1/user_input!K$14)^$P30)))*(region_multipliers!$E$35)</f>
        <v>47.521927960909608</v>
      </c>
      <c r="M30" s="21">
        <f>(IF((user_input!L$14&lt;=0.001),($Q30),($O30*(1/user_input!L$14)^$P30)))*(region_multipliers!$E$35)</f>
        <v>47.521927960909608</v>
      </c>
      <c r="O30">
        <v>3.8612507445137512</v>
      </c>
      <c r="P30" s="3">
        <v>0.48969615761655921</v>
      </c>
      <c r="Q30">
        <v>99.059765018858016</v>
      </c>
      <c r="S30" s="3"/>
      <c r="V30" s="3"/>
    </row>
    <row r="31" spans="3:22" x14ac:dyDescent="0.3">
      <c r="C31" t="s">
        <v>23</v>
      </c>
      <c r="D31" s="21">
        <f>(IF((user_input!C$14&lt;=0.001),($Q31),($O31*(1/user_input!C$14)^$P31)))*(region_multipliers!$E$35)</f>
        <v>33.884302860222064</v>
      </c>
      <c r="E31" s="21">
        <f>(IF((user_input!D$14&lt;=0.001),($Q31),($O31*(1/user_input!D$14)^$P31)))*(region_multipliers!$E$35)</f>
        <v>33.884302860222064</v>
      </c>
      <c r="F31" s="21">
        <f>(IF((user_input!E$14&lt;=0.001),($Q31),($O31*(1/user_input!E$14)^$P31)))*(region_multipliers!$E$35)</f>
        <v>33.884302860222064</v>
      </c>
      <c r="G31" s="21">
        <f>(IF((user_input!F$14&lt;=0.001),($Q31),($O31*(1/user_input!F$14)^$P31)))*(region_multipliers!$E$35)</f>
        <v>33.884302860222064</v>
      </c>
      <c r="H31" s="21">
        <f>(IF((user_input!G$14&lt;=0.001),($Q31),($O31*(1/user_input!G$14)^$P31)))*(region_multipliers!$E$35)</f>
        <v>33.884302860222064</v>
      </c>
      <c r="I31" s="21">
        <f>(IF((user_input!H$14&lt;=0.001),($Q31),($O31*(1/user_input!H$14)^$P31)))*(region_multipliers!$E$35)</f>
        <v>33.884302860222064</v>
      </c>
      <c r="J31" s="21">
        <f>(IF((user_input!I$14&lt;=0.001),($Q31),($O31*(1/user_input!I$14)^$P31)))*(region_multipliers!$E$35)</f>
        <v>33.884302860222064</v>
      </c>
      <c r="K31" s="21">
        <f>(IF((user_input!J$14&lt;=0.001),($Q31),($O31*(1/user_input!J$14)^$P31)))*(region_multipliers!$E$35)</f>
        <v>33.884302860222064</v>
      </c>
      <c r="L31" s="21">
        <f>(IF((user_input!K$14&lt;=0.001),($Q31),($O31*(1/user_input!K$14)^$P31)))*(region_multipliers!$E$35)</f>
        <v>33.884302860222064</v>
      </c>
      <c r="M31" s="21">
        <f>(IF((user_input!L$14&lt;=0.001),($Q31),($O31*(1/user_input!L$14)^$P31)))*(region_multipliers!$E$35)</f>
        <v>33.884302860222064</v>
      </c>
      <c r="O31">
        <v>2.410816388540614</v>
      </c>
      <c r="P31" s="3">
        <v>0.48969615761655921</v>
      </c>
      <c r="Q31">
        <v>70.632047629095581</v>
      </c>
      <c r="S31" s="3"/>
      <c r="V31" s="3"/>
    </row>
    <row r="32" spans="3:22" x14ac:dyDescent="0.3">
      <c r="C32" t="s">
        <v>24</v>
      </c>
      <c r="D32" s="21">
        <f>(IF((user_input!C$14&lt;=0.001),($Q32),($O32*(1/user_input!C$14)^$P32)))*(region_multipliers!$E$35)</f>
        <v>29.334646829901256</v>
      </c>
      <c r="E32" s="21">
        <f>(IF((user_input!D$14&lt;=0.001),($Q32),($O32*(1/user_input!D$14)^$P32)))*(region_multipliers!$E$35)</f>
        <v>29.334646829901256</v>
      </c>
      <c r="F32" s="21">
        <f>(IF((user_input!E$14&lt;=0.001),($Q32),($O32*(1/user_input!E$14)^$P32)))*(region_multipliers!$E$35)</f>
        <v>29.334646829901256</v>
      </c>
      <c r="G32" s="21">
        <f>(IF((user_input!F$14&lt;=0.001),($Q32),($O32*(1/user_input!F$14)^$P32)))*(region_multipliers!$E$35)</f>
        <v>29.334646829901256</v>
      </c>
      <c r="H32" s="21">
        <f>(IF((user_input!G$14&lt;=0.001),($Q32),($O32*(1/user_input!G$14)^$P32)))*(region_multipliers!$E$35)</f>
        <v>29.334646829901256</v>
      </c>
      <c r="I32" s="21">
        <f>(IF((user_input!H$14&lt;=0.001),($Q32),($O32*(1/user_input!H$14)^$P32)))*(region_multipliers!$E$35)</f>
        <v>29.334646829901256</v>
      </c>
      <c r="J32" s="21">
        <f>(IF((user_input!I$14&lt;=0.001),($Q32),($O32*(1/user_input!I$14)^$P32)))*(region_multipliers!$E$35)</f>
        <v>29.334646829901256</v>
      </c>
      <c r="K32" s="21">
        <f>(IF((user_input!J$14&lt;=0.001),($Q32),($O32*(1/user_input!J$14)^$P32)))*(region_multipliers!$E$35)</f>
        <v>29.334646829901256</v>
      </c>
      <c r="L32" s="21">
        <f>(IF((user_input!K$14&lt;=0.001),($Q32),($O32*(1/user_input!K$14)^$P32)))*(region_multipliers!$E$35)</f>
        <v>29.334646829901256</v>
      </c>
      <c r="M32" s="21">
        <f>(IF((user_input!L$14&lt;=0.001),($Q32),($O32*(1/user_input!L$14)^$P32)))*(region_multipliers!$E$35)</f>
        <v>29.334646829901256</v>
      </c>
      <c r="O32">
        <v>1.852257708776623</v>
      </c>
      <c r="P32" s="3">
        <v>0.49454568942862109</v>
      </c>
      <c r="Q32">
        <v>61.148260320404432</v>
      </c>
      <c r="S32" s="3"/>
      <c r="V32" s="3"/>
    </row>
    <row r="33" spans="3:23" x14ac:dyDescent="0.3">
      <c r="C33" t="s">
        <v>25</v>
      </c>
      <c r="D33" s="21">
        <f>(IF((user_input!C$14&lt;=0.001),($Q33),($O33*(1/user_input!C$14)^$P33)))*(region_multipliers!$E$35)</f>
        <v>24.674700704859628</v>
      </c>
      <c r="E33" s="21">
        <f>(IF((user_input!D$14&lt;=0.001),($Q33),($O33*(1/user_input!D$14)^$P33)))*(region_multipliers!$E$35)</f>
        <v>24.674700704859628</v>
      </c>
      <c r="F33" s="21">
        <f>(IF((user_input!E$14&lt;=0.001),($Q33),($O33*(1/user_input!E$14)^$P33)))*(region_multipliers!$E$35)</f>
        <v>24.674700704859628</v>
      </c>
      <c r="G33" s="21">
        <f>(IF((user_input!F$14&lt;=0.001),($Q33),($O33*(1/user_input!F$14)^$P33)))*(region_multipliers!$E$35)</f>
        <v>24.674700704859628</v>
      </c>
      <c r="H33" s="21">
        <f>(IF((user_input!G$14&lt;=0.001),($Q33),($O33*(1/user_input!G$14)^$P33)))*(region_multipliers!$E$35)</f>
        <v>24.674700704859628</v>
      </c>
      <c r="I33" s="21">
        <f>(IF((user_input!H$14&lt;=0.001),($Q33),($O33*(1/user_input!H$14)^$P33)))*(region_multipliers!$E$35)</f>
        <v>24.674700704859628</v>
      </c>
      <c r="J33" s="21">
        <f>(IF((user_input!I$14&lt;=0.001),($Q33),($O33*(1/user_input!I$14)^$P33)))*(region_multipliers!$E$35)</f>
        <v>24.674700704859628</v>
      </c>
      <c r="K33" s="21">
        <f>(IF((user_input!J$14&lt;=0.001),($Q33),($O33*(1/user_input!J$14)^$P33)))*(region_multipliers!$E$35)</f>
        <v>24.674700704859628</v>
      </c>
      <c r="L33" s="21">
        <f>(IF((user_input!K$14&lt;=0.001),($Q33),($O33*(1/user_input!K$14)^$P33)))*(region_multipliers!$E$35)</f>
        <v>24.674700704859628</v>
      </c>
      <c r="M33" s="21">
        <f>(IF((user_input!L$14&lt;=0.001),($Q33),($O33*(1/user_input!L$14)^$P33)))*(region_multipliers!$E$35)</f>
        <v>24.674700704859628</v>
      </c>
      <c r="O33">
        <v>1.3876769978033641</v>
      </c>
      <c r="P33" s="3">
        <v>0.51559311956090148</v>
      </c>
      <c r="Q33">
        <v>51.434572598667351</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10.570277198678646</v>
      </c>
      <c r="E52" s="21">
        <f>(IF((user_input!D$13&lt;0.01),($T52),(IF((user_input!D$13&lt;($W52)),($R52*(1/user_input!D$13)+$S52),(IF((user_input!D$13&gt;=($W52)),($U52*(1/user_input!D$13)+$V52)))))))*(region_multipliers!$D$35)</f>
        <v>10.570277198678646</v>
      </c>
      <c r="F52" s="21">
        <f>(IF((user_input!E$13&lt;0.01),($T52),(IF((user_input!E$13&lt;($W52)),($R52*(1/user_input!E$13)+$S52),(IF((user_input!E$13&gt;=($W52)),($U52*(1/user_input!E$13)+$V52)))))))*(region_multipliers!$D$35)</f>
        <v>10.570277198678646</v>
      </c>
      <c r="G52" s="21">
        <f>(IF((user_input!F$13&lt;0.01),($T52),(IF((user_input!F$13&lt;($W52)),($R52*(1/user_input!F$13)+$S52),(IF((user_input!F$13&gt;=($W52)),($U52*(1/user_input!F$13)+$V52)))))))*(region_multipliers!$D$35)</f>
        <v>10.570277198678646</v>
      </c>
      <c r="H52" s="21">
        <f>(IF((user_input!G$13&lt;0.01),($T52),(IF((user_input!G$13&lt;($W52)),($R52*(1/user_input!G$13)+$S52),(IF((user_input!G$13&gt;=($W52)),($U52*(1/user_input!G$13)+$V52)))))))*(region_multipliers!$D$35)</f>
        <v>10.570277198678646</v>
      </c>
      <c r="I52" s="21">
        <f>(IF((user_input!H$13&lt;0.01),($T52),(IF((user_input!H$13&lt;($W52)),($R52*(1/user_input!H$13)+$S52),(IF((user_input!H$13&gt;=($W52)),($U52*(1/user_input!H$13)+$V52)))))))*(region_multipliers!$D$35)</f>
        <v>10.570277198678646</v>
      </c>
      <c r="J52" s="21">
        <f>(IF((user_input!I$13&lt;0.01),($T52),(IF((user_input!I$13&lt;($W52)),($R52*(1/user_input!I$13)+$S52),(IF((user_input!I$13&gt;=($W52)),($U52*(1/user_input!I$13)+$V52)))))))*(region_multipliers!$D$35)</f>
        <v>10.570277198678646</v>
      </c>
      <c r="K52" s="21">
        <f>(IF((user_input!J$13&lt;0.01),($T52),(IF((user_input!J$13&lt;($W52)),($R52*(1/user_input!J$13)+$S52),(IF((user_input!J$13&gt;=($W52)),($U52*(1/user_input!J$13)+$V52)))))))*(region_multipliers!$D$35)</f>
        <v>10.570277198678646</v>
      </c>
      <c r="L52" s="21">
        <f>(IF((user_input!K$13&lt;0.01),($T52),(IF((user_input!K$13&lt;($W52)),($R52*(1/user_input!K$13)+$S52),(IF((user_input!K$13&gt;=($W52)),($U52*(1/user_input!K$13)+$V52)))))))*(region_multipliers!$D$35)</f>
        <v>10.570277198678646</v>
      </c>
      <c r="M52" s="21">
        <f>(IF((user_input!L$13&lt;0.01),($T52),(IF((user_input!L$13&lt;($W52)),($R52*(1/user_input!L$13)+$S52),(IF((user_input!L$13&gt;=($W52)),($U52*(1/user_input!L$13)+$V52)))))))*(region_multipliers!$D$35)</f>
        <v>10.570277198678646</v>
      </c>
      <c r="R52">
        <v>0.51649896824471786</v>
      </c>
      <c r="S52">
        <v>4.8997859169508668</v>
      </c>
      <c r="T52">
        <v>37.939401693647831</v>
      </c>
      <c r="U52">
        <v>0</v>
      </c>
      <c r="V52">
        <v>5.1321313521774146</v>
      </c>
      <c r="W52">
        <v>0.2</v>
      </c>
    </row>
    <row r="53" spans="3:23" x14ac:dyDescent="0.3">
      <c r="C53" t="s">
        <v>27</v>
      </c>
      <c r="D53" s="21">
        <f>(IF((user_input!C$13&lt;0.01),($T53),(IF((user_input!C$13&lt;($W53)),($R53*(1/user_input!C$13)+$S53),(IF((user_input!C$13&gt;=($W53)),($U53*(1/user_input!C$13)+$V53)))))))*(region_multipliers!$D$35)</f>
        <v>3.9838226611172014</v>
      </c>
      <c r="E53" s="21">
        <f>(IF((user_input!D$13&lt;0.01),($T53),(IF((user_input!D$13&lt;($W53)),($R53*(1/user_input!D$13)+$S53),(IF((user_input!D$13&gt;=($W53)),($U53*(1/user_input!D$13)+$V53)))))))*(region_multipliers!$D$35)</f>
        <v>3.9838226611172014</v>
      </c>
      <c r="F53" s="21">
        <f>(IF((user_input!E$13&lt;0.01),($T53),(IF((user_input!E$13&lt;($W53)),($R53*(1/user_input!E$13)+$S53),(IF((user_input!E$13&gt;=($W53)),($U53*(1/user_input!E$13)+$V53)))))))*(region_multipliers!$D$35)</f>
        <v>3.9838226611172014</v>
      </c>
      <c r="G53" s="21">
        <f>(IF((user_input!F$13&lt;0.01),($T53),(IF((user_input!F$13&lt;($W53)),($R53*(1/user_input!F$13)+$S53),(IF((user_input!F$13&gt;=($W53)),($U53*(1/user_input!F$13)+$V53)))))))*(region_multipliers!$D$35)</f>
        <v>3.9838226611172014</v>
      </c>
      <c r="H53" s="21">
        <f>(IF((user_input!G$13&lt;0.01),($T53),(IF((user_input!G$13&lt;($W53)),($R53*(1/user_input!G$13)+$S53),(IF((user_input!G$13&gt;=($W53)),($U53*(1/user_input!G$13)+$V53)))))))*(region_multipliers!$D$35)</f>
        <v>3.9838226611172014</v>
      </c>
      <c r="I53" s="21">
        <f>(IF((user_input!H$13&lt;0.01),($T53),(IF((user_input!H$13&lt;($W53)),($R53*(1/user_input!H$13)+$S53),(IF((user_input!H$13&gt;=($W53)),($U53*(1/user_input!H$13)+$V53)))))))*(region_multipliers!$D$35)</f>
        <v>3.9838226611172014</v>
      </c>
      <c r="J53" s="21">
        <f>(IF((user_input!I$13&lt;0.01),($T53),(IF((user_input!I$13&lt;($W53)),($R53*(1/user_input!I$13)+$S53),(IF((user_input!I$13&gt;=($W53)),($U53*(1/user_input!I$13)+$V53)))))))*(region_multipliers!$D$35)</f>
        <v>3.9838226611172014</v>
      </c>
      <c r="K53" s="21">
        <f>(IF((user_input!J$13&lt;0.01),($T53),(IF((user_input!J$13&lt;($W53)),($R53*(1/user_input!J$13)+$S53),(IF((user_input!J$13&gt;=($W53)),($U53*(1/user_input!J$13)+$V53)))))))*(region_multipliers!$D$35)</f>
        <v>3.9838226611172014</v>
      </c>
      <c r="L53" s="21">
        <f>(IF((user_input!K$13&lt;0.01),($T53),(IF((user_input!K$13&lt;($W53)),($R53*(1/user_input!K$13)+$S53),(IF((user_input!K$13&gt;=($W53)),($U53*(1/user_input!K$13)+$V53)))))))*(region_multipliers!$D$35)</f>
        <v>3.9838226611172014</v>
      </c>
      <c r="M53" s="21">
        <f>(IF((user_input!L$13&lt;0.01),($T53),(IF((user_input!L$13&lt;($W53)),($R53*(1/user_input!L$13)+$S53),(IF((user_input!L$13&gt;=($W53)),($U53*(1/user_input!L$13)+$V53)))))))*(region_multipliers!$D$35)</f>
        <v>3.9838226611172014</v>
      </c>
      <c r="R53">
        <v>0.223421025706426</v>
      </c>
      <c r="S53">
        <v>1.612903798550813</v>
      </c>
      <c r="T53">
        <v>14.29894839799249</v>
      </c>
      <c r="U53">
        <v>0</v>
      </c>
      <c r="V53">
        <v>0.60483342669550588</v>
      </c>
      <c r="W53">
        <v>0.3</v>
      </c>
    </row>
    <row r="54" spans="3:23" x14ac:dyDescent="0.3">
      <c r="C54" t="s">
        <v>28</v>
      </c>
      <c r="D54" s="21">
        <f>(IF((user_input!C$13&lt;0.01),($T54),(IF((user_input!C$13&lt;($W54)),($R54*(1/user_input!C$13)+$S54),(IF((user_input!C$13&gt;=($W54)),($U54*(1/user_input!C$13)+$V54)))))))*(region_multipliers!$D$35)</f>
        <v>6.7986058790641062</v>
      </c>
      <c r="E54" s="21">
        <f>(IF((user_input!D$13&lt;0.01),($T54),(IF((user_input!D$13&lt;($W54)),($R54*(1/user_input!D$13)+$S54),(IF((user_input!D$13&gt;=($W54)),($U54*(1/user_input!D$13)+$V54)))))))*(region_multipliers!$D$35)</f>
        <v>6.7986058790641062</v>
      </c>
      <c r="F54" s="21">
        <f>(IF((user_input!E$13&lt;0.01),($T54),(IF((user_input!E$13&lt;($W54)),($R54*(1/user_input!E$13)+$S54),(IF((user_input!E$13&gt;=($W54)),($U54*(1/user_input!E$13)+$V54)))))))*(region_multipliers!$D$35)</f>
        <v>6.7986058790641062</v>
      </c>
      <c r="G54" s="21">
        <f>(IF((user_input!F$13&lt;0.01),($T54),(IF((user_input!F$13&lt;($W54)),($R54*(1/user_input!F$13)+$S54),(IF((user_input!F$13&gt;=($W54)),($U54*(1/user_input!F$13)+$V54)))))))*(region_multipliers!$D$35)</f>
        <v>6.7986058790641062</v>
      </c>
      <c r="H54" s="21">
        <f>(IF((user_input!G$13&lt;0.01),($T54),(IF((user_input!G$13&lt;($W54)),($R54*(1/user_input!G$13)+$S54),(IF((user_input!G$13&gt;=($W54)),($U54*(1/user_input!G$13)+$V54)))))))*(region_multipliers!$D$35)</f>
        <v>6.7986058790641062</v>
      </c>
      <c r="I54" s="21">
        <f>(IF((user_input!H$13&lt;0.01),($T54),(IF((user_input!H$13&lt;($W54)),($R54*(1/user_input!H$13)+$S54),(IF((user_input!H$13&gt;=($W54)),($U54*(1/user_input!H$13)+$V54)))))))*(region_multipliers!$D$35)</f>
        <v>6.7986058790641062</v>
      </c>
      <c r="J54" s="21">
        <f>(IF((user_input!I$13&lt;0.01),($T54),(IF((user_input!I$13&lt;($W54)),($R54*(1/user_input!I$13)+$S54),(IF((user_input!I$13&gt;=($W54)),($U54*(1/user_input!I$13)+$V54)))))))*(region_multipliers!$D$35)</f>
        <v>6.7986058790641062</v>
      </c>
      <c r="K54" s="21">
        <f>(IF((user_input!J$13&lt;0.01),($T54),(IF((user_input!J$13&lt;($W54)),($R54*(1/user_input!J$13)+$S54),(IF((user_input!J$13&gt;=($W54)),($U54*(1/user_input!J$13)+$V54)))))))*(region_multipliers!$D$35)</f>
        <v>6.7986058790641062</v>
      </c>
      <c r="L54" s="21">
        <f>(IF((user_input!K$13&lt;0.01),($T54),(IF((user_input!K$13&lt;($W54)),($R54*(1/user_input!K$13)+$S54),(IF((user_input!K$13&gt;=($W54)),($U54*(1/user_input!K$13)+$V54)))))))*(region_multipliers!$D$35)</f>
        <v>6.7986058790641062</v>
      </c>
      <c r="M54" s="21">
        <f>(IF((user_input!L$13&lt;0.01),($T54),(IF((user_input!L$13&lt;($W54)),($R54*(1/user_input!L$13)+$S54),(IF((user_input!L$13&gt;=($W54)),($U54*(1/user_input!L$13)+$V54)))))))*(region_multipliers!$D$35)</f>
        <v>6.7986058790641062</v>
      </c>
      <c r="R54" s="5">
        <v>0.41380235588308212</v>
      </c>
      <c r="S54" s="6">
        <v>3.063643816752633</v>
      </c>
      <c r="T54" s="7">
        <v>24.401918185726711</v>
      </c>
      <c r="U54" s="5">
        <v>0.17135451519409459</v>
      </c>
      <c r="V54" s="6">
        <v>-0.10092883478453819</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tabColor theme="6" tint="0.59999389629810485"/>
  </sheetPr>
  <dimension ref="A1:W108"/>
  <sheetViews>
    <sheetView workbookViewId="0"/>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0.45871560489385155</v>
      </c>
      <c r="E2" s="21">
        <f>(IF(user_input!$C$4=1,E20,0))+(IF(user_input!$C$5=1,E38,0))+(IF(user_input!$C$6=1,E56,0))+(IF(user_input!$C$7=1,E74,0))+(IF(user_input!$C$8=1,E92,0))</f>
        <v>0.45871560489385155</v>
      </c>
      <c r="F2" s="21">
        <f>(IF(user_input!$C$4=1,F20,0))+(IF(user_input!$C$5=1,F38,0))+(IF(user_input!$C$6=1,F56,0))+(IF(user_input!$C$7=1,F74,0))+(IF(user_input!$C$8=1,F92,0))</f>
        <v>0.45871560489385155</v>
      </c>
      <c r="G2" s="21">
        <f>(IF(user_input!$C$4=1,G20,0))+(IF(user_input!$C$5=1,G38,0))+(IF(user_input!$C$6=1,G56,0))+(IF(user_input!$C$7=1,G74,0))+(IF(user_input!$C$8=1,G92,0))</f>
        <v>0.45871560489385155</v>
      </c>
      <c r="H2" s="21">
        <f>(IF(user_input!$C$4=1,H20,0))+(IF(user_input!$C$5=1,H38,0))+(IF(user_input!$C$6=1,H56,0))+(IF(user_input!$C$7=1,H74,0))+(IF(user_input!$C$8=1,H92,0))</f>
        <v>0.45871560489385155</v>
      </c>
      <c r="I2" s="21">
        <f>(IF(user_input!$C$4=1,I20,0))+(IF(user_input!$C$5=1,I38,0))+(IF(user_input!$C$6=1,I56,0))+(IF(user_input!$C$7=1,I74,0))+(IF(user_input!$C$8=1,I92,0))</f>
        <v>0.45871560489385155</v>
      </c>
      <c r="J2" s="21">
        <f>(IF(user_input!$C$4=1,J20,0))+(IF(user_input!$C$5=1,J38,0))+(IF(user_input!$C$6=1,J56,0))+(IF(user_input!$C$7=1,J74,0))+(IF(user_input!$C$8=1,J92,0))</f>
        <v>0.45871560489385155</v>
      </c>
      <c r="K2" s="21">
        <f>(IF(user_input!$C$4=1,K20,0))+(IF(user_input!$C$5=1,K38,0))+(IF(user_input!$C$6=1,K56,0))+(IF(user_input!$C$7=1,K74,0))+(IF(user_input!$C$8=1,K92,0))</f>
        <v>0.45871560489385155</v>
      </c>
      <c r="L2" s="21">
        <f>(IF(user_input!$C$4=1,L20,0))+(IF(user_input!$C$5=1,L38,0))+(IF(user_input!$C$6=1,L56,0))+(IF(user_input!$C$7=1,L74,0))+(IF(user_input!$C$8=1,L92,0))</f>
        <v>0.45871560489385155</v>
      </c>
      <c r="M2" s="21">
        <f>(IF(user_input!$C$4=1,M20,0))+(IF(user_input!$C$5=1,M38,0))+(IF(user_input!$C$6=1,M56,0))+(IF(user_input!$C$7=1,M74,0))+(IF(user_input!$C$8=1,M92,0))</f>
        <v>0.45871560489385155</v>
      </c>
    </row>
    <row r="3" spans="2:23" x14ac:dyDescent="0.3">
      <c r="C3" t="s">
        <v>13</v>
      </c>
      <c r="D3" s="21">
        <f>(IF(user_input!$C$4=1,D21,0))+(IF(user_input!$C$5=1,D39,0))+(IF(user_input!$C$6=1,D57,0))+(IF(user_input!$C$7=1,D75,0))+(IF(user_input!$C$8=1,D93,0))</f>
        <v>0.45871560489385155</v>
      </c>
      <c r="E3" s="21">
        <f>(IF(user_input!$C$4=1,E21,0))+(IF(user_input!$C$5=1,E39,0))+(IF(user_input!$C$6=1,E57,0))+(IF(user_input!$C$7=1,E75,0))+(IF(user_input!$C$8=1,E93,0))</f>
        <v>0.45871560489385155</v>
      </c>
      <c r="F3" s="21">
        <f>(IF(user_input!$C$4=1,F21,0))+(IF(user_input!$C$5=1,F39,0))+(IF(user_input!$C$6=1,F57,0))+(IF(user_input!$C$7=1,F75,0))+(IF(user_input!$C$8=1,F93,0))</f>
        <v>0.45871560489385155</v>
      </c>
      <c r="G3" s="21">
        <f>(IF(user_input!$C$4=1,G21,0))+(IF(user_input!$C$5=1,G39,0))+(IF(user_input!$C$6=1,G57,0))+(IF(user_input!$C$7=1,G75,0))+(IF(user_input!$C$8=1,G93,0))</f>
        <v>0.45871560489385155</v>
      </c>
      <c r="H3" s="21">
        <f>(IF(user_input!$C$4=1,H21,0))+(IF(user_input!$C$5=1,H39,0))+(IF(user_input!$C$6=1,H57,0))+(IF(user_input!$C$7=1,H75,0))+(IF(user_input!$C$8=1,H93,0))</f>
        <v>0.45871560489385155</v>
      </c>
      <c r="I3" s="21">
        <f>(IF(user_input!$C$4=1,I21,0))+(IF(user_input!$C$5=1,I39,0))+(IF(user_input!$C$6=1,I57,0))+(IF(user_input!$C$7=1,I75,0))+(IF(user_input!$C$8=1,I93,0))</f>
        <v>0.45871560489385155</v>
      </c>
      <c r="J3" s="21">
        <f>(IF(user_input!$C$4=1,J21,0))+(IF(user_input!$C$5=1,J39,0))+(IF(user_input!$C$6=1,J57,0))+(IF(user_input!$C$7=1,J75,0))+(IF(user_input!$C$8=1,J93,0))</f>
        <v>0.45871560489385155</v>
      </c>
      <c r="K3" s="21">
        <f>(IF(user_input!$C$4=1,K21,0))+(IF(user_input!$C$5=1,K39,0))+(IF(user_input!$C$6=1,K57,0))+(IF(user_input!$C$7=1,K75,0))+(IF(user_input!$C$8=1,K93,0))</f>
        <v>0.45871560489385155</v>
      </c>
      <c r="L3" s="21">
        <f>(IF(user_input!$C$4=1,L21,0))+(IF(user_input!$C$5=1,L39,0))+(IF(user_input!$C$6=1,L57,0))+(IF(user_input!$C$7=1,L75,0))+(IF(user_input!$C$8=1,L93,0))</f>
        <v>0.45871560489385155</v>
      </c>
      <c r="M3" s="21">
        <f>(IF(user_input!$C$4=1,M21,0))+(IF(user_input!$C$5=1,M39,0))+(IF(user_input!$C$6=1,M57,0))+(IF(user_input!$C$7=1,M75,0))+(IF(user_input!$C$8=1,M93,0))</f>
        <v>0.45871560489385155</v>
      </c>
    </row>
    <row r="4" spans="2:23" x14ac:dyDescent="0.3">
      <c r="C4" t="s">
        <v>14</v>
      </c>
      <c r="D4" s="21">
        <f>(IF(user_input!$C$4=1,D22,0))+(IF(user_input!$C$5=1,D40,0))+(IF(user_input!$C$6=1,D58,0))+(IF(user_input!$C$7=1,D76,0))+(IF(user_input!$C$8=1,D94,0))</f>
        <v>8.9520916803419475</v>
      </c>
      <c r="E4" s="21">
        <f>(IF(user_input!$C$4=1,E22,0))+(IF(user_input!$C$5=1,E40,0))+(IF(user_input!$C$6=1,E58,0))+(IF(user_input!$C$7=1,E76,0))+(IF(user_input!$C$8=1,E94,0))</f>
        <v>9.7543025847244245</v>
      </c>
      <c r="F4" s="21">
        <f>(IF(user_input!$C$4=1,F22,0))+(IF(user_input!$C$5=1,F40,0))+(IF(user_input!$C$6=1,F58,0))+(IF(user_input!$C$7=1,F76,0))+(IF(user_input!$C$8=1,F94,0))</f>
        <v>11.055661971689393</v>
      </c>
      <c r="G4" s="21">
        <f>(IF(user_input!$C$4=1,G22,0))+(IF(user_input!$C$5=1,G40,0))+(IF(user_input!$C$6=1,G58,0))+(IF(user_input!$C$7=1,G76,0))+(IF(user_input!$C$8=1,G94,0))</f>
        <v>11.340122029581311</v>
      </c>
      <c r="H4" s="21">
        <f>(IF(user_input!$C$4=1,H22,0))+(IF(user_input!$C$5=1,H40,0))+(IF(user_input!$C$6=1,H58,0))+(IF(user_input!$C$7=1,H76,0))+(IF(user_input!$C$8=1,H94,0))</f>
        <v>11.38379053948211</v>
      </c>
      <c r="I4" s="21">
        <f>(IF(user_input!$C$4=1,I22,0))+(IF(user_input!$C$5=1,I40,0))+(IF(user_input!$C$6=1,I58,0))+(IF(user_input!$C$7=1,I76,0))+(IF(user_input!$C$8=1,I94,0))</f>
        <v>11.384603682341785</v>
      </c>
      <c r="J4" s="21">
        <f>(IF(user_input!$C$4=1,J22,0))+(IF(user_input!$C$5=1,J40,0))+(IF(user_input!$C$6=1,J58,0))+(IF(user_input!$C$7=1,J76,0))+(IF(user_input!$C$8=1,J94,0))</f>
        <v>11.384603954250993</v>
      </c>
      <c r="K4" s="21">
        <f>(IF(user_input!$C$4=1,K22,0))+(IF(user_input!$C$5=1,K40,0))+(IF(user_input!$C$6=1,K58,0))+(IF(user_input!$C$7=1,K76,0))+(IF(user_input!$C$8=1,K94,0))</f>
        <v>11.384603954341918</v>
      </c>
      <c r="L4" s="21">
        <f>(IF(user_input!$C$4=1,L22,0))+(IF(user_input!$C$5=1,L40,0))+(IF(user_input!$C$6=1,L58,0))+(IF(user_input!$C$7=1,L76,0))+(IF(user_input!$C$8=1,L94,0))</f>
        <v>11.384603954341948</v>
      </c>
      <c r="M4" s="21">
        <f>(IF(user_input!$C$4=1,M22,0))+(IF(user_input!$C$5=1,M40,0))+(IF(user_input!$C$6=1,M58,0))+(IF(user_input!$C$7=1,M76,0))+(IF(user_input!$C$8=1,M94,0))</f>
        <v>11.384603954341948</v>
      </c>
    </row>
    <row r="5" spans="2:23" x14ac:dyDescent="0.3">
      <c r="C5" t="s">
        <v>15</v>
      </c>
      <c r="D5" s="21">
        <f>(IF(user_input!$C$4=1,D23,0))+(IF(user_input!$C$5=1,D41,0))+(IF(user_input!$C$6=1,D59,0))+(IF(user_input!$C$7=1,D77,0))+(IF(user_input!$C$8=1,D95,0))</f>
        <v>0.43545112214615345</v>
      </c>
      <c r="E5" s="21">
        <f>(IF(user_input!$C$4=1,E23,0))+(IF(user_input!$C$5=1,E41,0))+(IF(user_input!$C$6=1,E59,0))+(IF(user_input!$C$7=1,E77,0))+(IF(user_input!$C$8=1,E95,0))</f>
        <v>0.43545112214615345</v>
      </c>
      <c r="F5" s="21">
        <f>(IF(user_input!$C$4=1,F23,0))+(IF(user_input!$C$5=1,F41,0))+(IF(user_input!$C$6=1,F59,0))+(IF(user_input!$C$7=1,F77,0))+(IF(user_input!$C$8=1,F95,0))</f>
        <v>0.43545112214615345</v>
      </c>
      <c r="G5" s="21">
        <f>(IF(user_input!$C$4=1,G23,0))+(IF(user_input!$C$5=1,G41,0))+(IF(user_input!$C$6=1,G59,0))+(IF(user_input!$C$7=1,G77,0))+(IF(user_input!$C$8=1,G95,0))</f>
        <v>0.43545112214615345</v>
      </c>
      <c r="H5" s="21">
        <f>(IF(user_input!$C$4=1,H23,0))+(IF(user_input!$C$5=1,H41,0))+(IF(user_input!$C$6=1,H59,0))+(IF(user_input!$C$7=1,H77,0))+(IF(user_input!$C$8=1,H95,0))</f>
        <v>0.43545112214615345</v>
      </c>
      <c r="I5" s="21">
        <f>(IF(user_input!$C$4=1,I23,0))+(IF(user_input!$C$5=1,I41,0))+(IF(user_input!$C$6=1,I59,0))+(IF(user_input!$C$7=1,I77,0))+(IF(user_input!$C$8=1,I95,0))</f>
        <v>0.43545112214615345</v>
      </c>
      <c r="J5" s="21">
        <f>(IF(user_input!$C$4=1,J23,0))+(IF(user_input!$C$5=1,J41,0))+(IF(user_input!$C$6=1,J59,0))+(IF(user_input!$C$7=1,J77,0))+(IF(user_input!$C$8=1,J95,0))</f>
        <v>0.43545112214615345</v>
      </c>
      <c r="K5" s="21">
        <f>(IF(user_input!$C$4=1,K23,0))+(IF(user_input!$C$5=1,K41,0))+(IF(user_input!$C$6=1,K59,0))+(IF(user_input!$C$7=1,K77,0))+(IF(user_input!$C$8=1,K95,0))</f>
        <v>0.43545112214615345</v>
      </c>
      <c r="L5" s="21">
        <f>(IF(user_input!$C$4=1,L23,0))+(IF(user_input!$C$5=1,L41,0))+(IF(user_input!$C$6=1,L59,0))+(IF(user_input!$C$7=1,L77,0))+(IF(user_input!$C$8=1,L95,0))</f>
        <v>0.43545112214615345</v>
      </c>
      <c r="M5" s="21">
        <f>(IF(user_input!$C$4=1,M23,0))+(IF(user_input!$C$5=1,M41,0))+(IF(user_input!$C$6=1,M59,0))+(IF(user_input!$C$7=1,M77,0))+(IF(user_input!$C$8=1,M95,0))</f>
        <v>0.43545112214615345</v>
      </c>
    </row>
    <row r="6" spans="2:23" x14ac:dyDescent="0.3">
      <c r="C6" t="s">
        <v>16</v>
      </c>
      <c r="D6" s="21">
        <f>(IF(user_input!$C$4=1,D24,0))+(IF(user_input!$C$5=1,D42,0))+(IF(user_input!$C$6=1,D60,0))+(IF(user_input!$C$7=1,D78,0))+(IF(user_input!$C$8=1,D96,0))</f>
        <v>0.43545112214615345</v>
      </c>
      <c r="E6" s="21">
        <f>(IF(user_input!$C$4=1,E24,0))+(IF(user_input!$C$5=1,E42,0))+(IF(user_input!$C$6=1,E60,0))+(IF(user_input!$C$7=1,E78,0))+(IF(user_input!$C$8=1,E96,0))</f>
        <v>0.43545112214615345</v>
      </c>
      <c r="F6" s="21">
        <f>(IF(user_input!$C$4=1,F24,0))+(IF(user_input!$C$5=1,F42,0))+(IF(user_input!$C$6=1,F60,0))+(IF(user_input!$C$7=1,F78,0))+(IF(user_input!$C$8=1,F96,0))</f>
        <v>0.43545112214615345</v>
      </c>
      <c r="G6" s="21">
        <f>(IF(user_input!$C$4=1,G24,0))+(IF(user_input!$C$5=1,G42,0))+(IF(user_input!$C$6=1,G60,0))+(IF(user_input!$C$7=1,G78,0))+(IF(user_input!$C$8=1,G96,0))</f>
        <v>0.43545112214615345</v>
      </c>
      <c r="H6" s="21">
        <f>(IF(user_input!$C$4=1,H24,0))+(IF(user_input!$C$5=1,H42,0))+(IF(user_input!$C$6=1,H60,0))+(IF(user_input!$C$7=1,H78,0))+(IF(user_input!$C$8=1,H96,0))</f>
        <v>0.43545112214615345</v>
      </c>
      <c r="I6" s="21">
        <f>(IF(user_input!$C$4=1,I24,0))+(IF(user_input!$C$5=1,I42,0))+(IF(user_input!$C$6=1,I60,0))+(IF(user_input!$C$7=1,I78,0))+(IF(user_input!$C$8=1,I96,0))</f>
        <v>0.43545112214615345</v>
      </c>
      <c r="J6" s="21">
        <f>(IF(user_input!$C$4=1,J24,0))+(IF(user_input!$C$5=1,J42,0))+(IF(user_input!$C$6=1,J60,0))+(IF(user_input!$C$7=1,J78,0))+(IF(user_input!$C$8=1,J96,0))</f>
        <v>0.43545112214615345</v>
      </c>
      <c r="K6" s="21">
        <f>(IF(user_input!$C$4=1,K24,0))+(IF(user_input!$C$5=1,K42,0))+(IF(user_input!$C$6=1,K60,0))+(IF(user_input!$C$7=1,K78,0))+(IF(user_input!$C$8=1,K96,0))</f>
        <v>0.43545112214615345</v>
      </c>
      <c r="L6" s="21">
        <f>(IF(user_input!$C$4=1,L24,0))+(IF(user_input!$C$5=1,L42,0))+(IF(user_input!$C$6=1,L60,0))+(IF(user_input!$C$7=1,L78,0))+(IF(user_input!$C$8=1,L96,0))</f>
        <v>0.43545112214615345</v>
      </c>
      <c r="M6" s="21">
        <f>(IF(user_input!$C$4=1,M24,0))+(IF(user_input!$C$5=1,M42,0))+(IF(user_input!$C$6=1,M60,0))+(IF(user_input!$C$7=1,M78,0))+(IF(user_input!$C$8=1,M96,0))</f>
        <v>0.43545112214615345</v>
      </c>
    </row>
    <row r="7" spans="2:23" x14ac:dyDescent="0.3">
      <c r="C7" t="s">
        <v>17</v>
      </c>
      <c r="D7" s="21">
        <f>(IF(user_input!$C$4=1,D25,0))+(IF(user_input!$C$5=1,D43,0))+(IF(user_input!$C$6=1,D61,0))+(IF(user_input!$C$7=1,D79,0))+(IF(user_input!$C$8=1,D97,0))</f>
        <v>8.5401488564071855</v>
      </c>
      <c r="E7" s="21">
        <f>(IF(user_input!$C$4=1,E25,0))+(IF(user_input!$C$5=1,E43,0))+(IF(user_input!$C$6=1,E61,0))+(IF(user_input!$C$7=1,E79,0))+(IF(user_input!$C$8=1,E97,0))</f>
        <v>9.3423597607896625</v>
      </c>
      <c r="F7" s="21">
        <f>(IF(user_input!$C$4=1,F25,0))+(IF(user_input!$C$5=1,F43,0))+(IF(user_input!$C$6=1,F61,0))+(IF(user_input!$C$7=1,F79,0))+(IF(user_input!$C$8=1,F97,0))</f>
        <v>10.643719147754631</v>
      </c>
      <c r="G7" s="21">
        <f>(IF(user_input!$C$4=1,G25,0))+(IF(user_input!$C$5=1,G43,0))+(IF(user_input!$C$6=1,G61,0))+(IF(user_input!$C$7=1,G79,0))+(IF(user_input!$C$8=1,G97,0))</f>
        <v>10.928179205646549</v>
      </c>
      <c r="H7" s="21">
        <f>(IF(user_input!$C$4=1,H25,0))+(IF(user_input!$C$5=1,H43,0))+(IF(user_input!$C$6=1,H61,0))+(IF(user_input!$C$7=1,H79,0))+(IF(user_input!$C$8=1,H97,0))</f>
        <v>10.971847715547348</v>
      </c>
      <c r="I7" s="21">
        <f>(IF(user_input!$C$4=1,I25,0))+(IF(user_input!$C$5=1,I43,0))+(IF(user_input!$C$6=1,I61,0))+(IF(user_input!$C$7=1,I79,0))+(IF(user_input!$C$8=1,I97,0))</f>
        <v>10.972660858407023</v>
      </c>
      <c r="J7" s="21">
        <f>(IF(user_input!$C$4=1,J25,0))+(IF(user_input!$C$5=1,J43,0))+(IF(user_input!$C$6=1,J61,0))+(IF(user_input!$C$7=1,J79,0))+(IF(user_input!$C$8=1,J97,0))</f>
        <v>10.972661130316231</v>
      </c>
      <c r="K7" s="21">
        <f>(IF(user_input!$C$4=1,K25,0))+(IF(user_input!$C$5=1,K43,0))+(IF(user_input!$C$6=1,K61,0))+(IF(user_input!$C$7=1,K79,0))+(IF(user_input!$C$8=1,K97,0))</f>
        <v>10.972661130407156</v>
      </c>
      <c r="L7" s="21">
        <f>(IF(user_input!$C$4=1,L25,0))+(IF(user_input!$C$5=1,L43,0))+(IF(user_input!$C$6=1,L61,0))+(IF(user_input!$C$7=1,L79,0))+(IF(user_input!$C$8=1,L97,0))</f>
        <v>10.972661130407186</v>
      </c>
      <c r="M7" s="21">
        <f>(IF(user_input!$C$4=1,M25,0))+(IF(user_input!$C$5=1,M43,0))+(IF(user_input!$C$6=1,M61,0))+(IF(user_input!$C$7=1,M79,0))+(IF(user_input!$C$8=1,M97,0))</f>
        <v>10.972661130407186</v>
      </c>
    </row>
    <row r="8" spans="2:23" x14ac:dyDescent="0.3">
      <c r="C8" t="s">
        <v>18</v>
      </c>
      <c r="D8" s="21">
        <f>(IF(user_input!$C$4=1,D26,0))+(IF(user_input!$C$5=1,D44,0))+(IF(user_input!$C$6=1,D62,0))+(IF(user_input!$C$7=1,D80,0))+(IF(user_input!$C$8=1,D98,0))</f>
        <v>6.3943290217861399</v>
      </c>
      <c r="E8" s="21">
        <f>(IF(user_input!$C$4=1,E26,0))+(IF(user_input!$C$5=1,E44,0))+(IF(user_input!$C$6=1,E62,0))+(IF(user_input!$C$7=1,E80,0))+(IF(user_input!$C$8=1,E98,0))</f>
        <v>7.1965399261686169</v>
      </c>
      <c r="F8" s="21">
        <f>(IF(user_input!$C$4=1,F26,0))+(IF(user_input!$C$5=1,F44,0))+(IF(user_input!$C$6=1,F62,0))+(IF(user_input!$C$7=1,F80,0))+(IF(user_input!$C$8=1,F98,0))</f>
        <v>8.4978993131335834</v>
      </c>
      <c r="G8" s="21">
        <f>(IF(user_input!$C$4=1,G26,0))+(IF(user_input!$C$5=1,G44,0))+(IF(user_input!$C$6=1,G62,0))+(IF(user_input!$C$7=1,G80,0))+(IF(user_input!$C$8=1,G98,0))</f>
        <v>8.7823593710255032</v>
      </c>
      <c r="H8" s="21">
        <f>(IF(user_input!$C$4=1,H26,0))+(IF(user_input!$C$5=1,H44,0))+(IF(user_input!$C$6=1,H62,0))+(IF(user_input!$C$7=1,H80,0))+(IF(user_input!$C$8=1,H98,0))</f>
        <v>8.8260278809263006</v>
      </c>
      <c r="I8" s="21">
        <f>(IF(user_input!$C$4=1,I26,0))+(IF(user_input!$C$5=1,I44,0))+(IF(user_input!$C$6=1,I62,0))+(IF(user_input!$C$7=1,I80,0))+(IF(user_input!$C$8=1,I98,0))</f>
        <v>8.8268410237859776</v>
      </c>
      <c r="J8" s="21">
        <f>(IF(user_input!$C$4=1,J26,0))+(IF(user_input!$C$5=1,J44,0))+(IF(user_input!$C$6=1,J62,0))+(IF(user_input!$C$7=1,J80,0))+(IF(user_input!$C$8=1,J98,0))</f>
        <v>8.8268412956951856</v>
      </c>
      <c r="K8" s="21">
        <f>(IF(user_input!$C$4=1,K26,0))+(IF(user_input!$C$5=1,K44,0))+(IF(user_input!$C$6=1,K62,0))+(IF(user_input!$C$7=1,K80,0))+(IF(user_input!$C$8=1,K98,0))</f>
        <v>8.8268412957861102</v>
      </c>
      <c r="L8" s="21">
        <f>(IF(user_input!$C$4=1,L26,0))+(IF(user_input!$C$5=1,L44,0))+(IF(user_input!$C$6=1,L62,0))+(IF(user_input!$C$7=1,L80,0))+(IF(user_input!$C$8=1,L98,0))</f>
        <v>8.8268412957861386</v>
      </c>
      <c r="M8" s="21">
        <f>(IF(user_input!$C$4=1,M26,0))+(IF(user_input!$C$5=1,M44,0))+(IF(user_input!$C$6=1,M62,0))+(IF(user_input!$C$7=1,M80,0))+(IF(user_input!$C$8=1,M98,0))</f>
        <v>8.8268412957861386</v>
      </c>
    </row>
    <row r="9" spans="2:23" x14ac:dyDescent="0.3">
      <c r="C9" t="s">
        <v>19</v>
      </c>
      <c r="D9" s="21">
        <f>(IF(user_input!$C$4=1,D27,0))+(IF(user_input!$C$5=1,D45,0))+(IF(user_input!$C$6=1,D63,0))+(IF(user_input!$C$7=1,D81,0))+(IF(user_input!$C$8=1,D99,0))</f>
        <v>6.3383784301598443</v>
      </c>
      <c r="E9" s="21">
        <f>(IF(user_input!$C$4=1,E27,0))+(IF(user_input!$C$5=1,E45,0))+(IF(user_input!$C$6=1,E63,0))+(IF(user_input!$C$7=1,E81,0))+(IF(user_input!$C$8=1,E99,0))</f>
        <v>7.1405893345423221</v>
      </c>
      <c r="F9" s="21">
        <f>(IF(user_input!$C$4=1,F27,0))+(IF(user_input!$C$5=1,F45,0))+(IF(user_input!$C$6=1,F63,0))+(IF(user_input!$C$7=1,F81,0))+(IF(user_input!$C$8=1,F99,0))</f>
        <v>8.4419487215072895</v>
      </c>
      <c r="G9" s="21">
        <f>(IF(user_input!$C$4=1,G27,0))+(IF(user_input!$C$5=1,G45,0))+(IF(user_input!$C$6=1,G63,0))+(IF(user_input!$C$7=1,G81,0))+(IF(user_input!$C$8=1,G99,0))</f>
        <v>8.7264087793992076</v>
      </c>
      <c r="H9" s="21">
        <f>(IF(user_input!$C$4=1,H27,0))+(IF(user_input!$C$5=1,H45,0))+(IF(user_input!$C$6=1,H63,0))+(IF(user_input!$C$7=1,H81,0))+(IF(user_input!$C$8=1,H99,0))</f>
        <v>8.7700772893000067</v>
      </c>
      <c r="I9" s="21">
        <f>(IF(user_input!$C$4=1,I27,0))+(IF(user_input!$C$5=1,I45,0))+(IF(user_input!$C$6=1,I63,0))+(IF(user_input!$C$7=1,I81,0))+(IF(user_input!$C$8=1,I99,0))</f>
        <v>8.7708904321596819</v>
      </c>
      <c r="J9" s="21">
        <f>(IF(user_input!$C$4=1,J27,0))+(IF(user_input!$C$5=1,J45,0))+(IF(user_input!$C$6=1,J63,0))+(IF(user_input!$C$7=1,J81,0))+(IF(user_input!$C$8=1,J99,0))</f>
        <v>8.7708907040688899</v>
      </c>
      <c r="K9" s="21">
        <f>(IF(user_input!$C$4=1,K27,0))+(IF(user_input!$C$5=1,K45,0))+(IF(user_input!$C$6=1,K63,0))+(IF(user_input!$C$7=1,K81,0))+(IF(user_input!$C$8=1,K99,0))</f>
        <v>8.7708907041598145</v>
      </c>
      <c r="L9" s="21">
        <f>(IF(user_input!$C$4=1,L27,0))+(IF(user_input!$C$5=1,L45,0))+(IF(user_input!$C$6=1,L63,0))+(IF(user_input!$C$7=1,L81,0))+(IF(user_input!$C$8=1,L99,0))</f>
        <v>8.7708907041598447</v>
      </c>
      <c r="M9" s="21">
        <f>(IF(user_input!$C$4=1,M27,0))+(IF(user_input!$C$5=1,M45,0))+(IF(user_input!$C$6=1,M63,0))+(IF(user_input!$C$7=1,M81,0))+(IF(user_input!$C$8=1,M99,0))</f>
        <v>8.7708907041598447</v>
      </c>
    </row>
    <row r="10" spans="2:23" x14ac:dyDescent="0.3">
      <c r="C10" t="s">
        <v>20</v>
      </c>
      <c r="D10" s="21">
        <f>(IF(user_input!$C$4=1,D28,0))+(IF(user_input!$C$5=1,D46,0))+(IF(user_input!$C$6=1,D64,0))+(IF(user_input!$C$7=1,D82,0))+(IF(user_input!$C$8=1,D100,0))</f>
        <v>6.246228744562675</v>
      </c>
      <c r="E10" s="21">
        <f>(IF(user_input!$C$4=1,E28,0))+(IF(user_input!$C$5=1,E46,0))+(IF(user_input!$C$6=1,E64,0))+(IF(user_input!$C$7=1,E82,0))+(IF(user_input!$C$8=1,E100,0))</f>
        <v>7.048439648945152</v>
      </c>
      <c r="F10" s="21">
        <f>(IF(user_input!$C$4=1,F28,0))+(IF(user_input!$C$5=1,F46,0))+(IF(user_input!$C$6=1,F64,0))+(IF(user_input!$C$7=1,F82,0))+(IF(user_input!$C$8=1,F100,0))</f>
        <v>8.3497990359101202</v>
      </c>
      <c r="G10" s="21">
        <f>(IF(user_input!$C$4=1,G28,0))+(IF(user_input!$C$5=1,G46,0))+(IF(user_input!$C$6=1,G64,0))+(IF(user_input!$C$7=1,G82,0))+(IF(user_input!$C$8=1,G100,0))</f>
        <v>8.6342590938020365</v>
      </c>
      <c r="H10" s="21">
        <f>(IF(user_input!$C$4=1,H28,0))+(IF(user_input!$C$5=1,H46,0))+(IF(user_input!$C$6=1,H64,0))+(IF(user_input!$C$7=1,H82,0))+(IF(user_input!$C$8=1,H100,0))</f>
        <v>8.6779276037028374</v>
      </c>
      <c r="I10" s="21">
        <f>(IF(user_input!$C$4=1,I28,0))+(IF(user_input!$C$5=1,I46,0))+(IF(user_input!$C$6=1,I64,0))+(IF(user_input!$C$7=1,I82,0))+(IF(user_input!$C$8=1,I100,0))</f>
        <v>8.6787407465625108</v>
      </c>
      <c r="J10" s="21">
        <f>(IF(user_input!$C$4=1,J28,0))+(IF(user_input!$C$5=1,J46,0))+(IF(user_input!$C$6=1,J64,0))+(IF(user_input!$C$7=1,J82,0))+(IF(user_input!$C$8=1,J100,0))</f>
        <v>8.6787410184717189</v>
      </c>
      <c r="K10" s="21">
        <f>(IF(user_input!$C$4=1,K28,0))+(IF(user_input!$C$5=1,K46,0))+(IF(user_input!$C$6=1,K64,0))+(IF(user_input!$C$7=1,K82,0))+(IF(user_input!$C$8=1,K100,0))</f>
        <v>8.6787410185626435</v>
      </c>
      <c r="L10" s="21">
        <f>(IF(user_input!$C$4=1,L28,0))+(IF(user_input!$C$5=1,L46,0))+(IF(user_input!$C$6=1,L64,0))+(IF(user_input!$C$7=1,L82,0))+(IF(user_input!$C$8=1,L100,0))</f>
        <v>8.6787410185626754</v>
      </c>
      <c r="M10" s="21">
        <f>(IF(user_input!$C$4=1,M28,0))+(IF(user_input!$C$5=1,M46,0))+(IF(user_input!$C$6=1,M64,0))+(IF(user_input!$C$7=1,M82,0))+(IF(user_input!$C$8=1,M100,0))</f>
        <v>8.6787410185626754</v>
      </c>
    </row>
    <row r="11" spans="2:23" x14ac:dyDescent="0.3">
      <c r="C11" t="s">
        <v>21</v>
      </c>
      <c r="D11" s="21">
        <f>(IF(user_input!$C$4=1,D29,0))+(IF(user_input!$C$5=1,D47,0))+(IF(user_input!$C$6=1,D65,0))+(IF(user_input!$C$7=1,D83,0))+(IF(user_input!$C$8=1,D101,0))</f>
        <v>35.820185324041404</v>
      </c>
      <c r="E11" s="21">
        <f>(IF(user_input!$C$4=1,E29,0))+(IF(user_input!$C$5=1,E47,0))+(IF(user_input!$C$6=1,E65,0))+(IF(user_input!$C$7=1,E83,0))+(IF(user_input!$C$8=1,E101,0))</f>
        <v>36.622396228423881</v>
      </c>
      <c r="F11" s="21">
        <f>(IF(user_input!$C$4=1,F29,0))+(IF(user_input!$C$5=1,F47,0))+(IF(user_input!$C$6=1,F65,0))+(IF(user_input!$C$7=1,F83,0))+(IF(user_input!$C$8=1,F101,0))</f>
        <v>37.923755615388842</v>
      </c>
      <c r="G11" s="21">
        <f>(IF(user_input!$C$4=1,G29,0))+(IF(user_input!$C$5=1,G47,0))+(IF(user_input!$C$6=1,G65,0))+(IF(user_input!$C$7=1,G83,0))+(IF(user_input!$C$8=1,G101,0))</f>
        <v>38.208215673280762</v>
      </c>
      <c r="H11" s="21">
        <f>(IF(user_input!$C$4=1,H29,0))+(IF(user_input!$C$5=1,H47,0))+(IF(user_input!$C$6=1,H65,0))+(IF(user_input!$C$7=1,H83,0))+(IF(user_input!$C$8=1,H101,0))</f>
        <v>38.251884183181559</v>
      </c>
      <c r="I11" s="21">
        <f>(IF(user_input!$C$4=1,I29,0))+(IF(user_input!$C$5=1,I47,0))+(IF(user_input!$C$6=1,I65,0))+(IF(user_input!$C$7=1,I83,0))+(IF(user_input!$C$8=1,I101,0))</f>
        <v>38.252697326041236</v>
      </c>
      <c r="J11" s="21">
        <f>(IF(user_input!$C$4=1,J29,0))+(IF(user_input!$C$5=1,J47,0))+(IF(user_input!$C$6=1,J65,0))+(IF(user_input!$C$7=1,J83,0))+(IF(user_input!$C$8=1,J101,0))</f>
        <v>38.252697597950444</v>
      </c>
      <c r="K11" s="21">
        <f>(IF(user_input!$C$4=1,K29,0))+(IF(user_input!$C$5=1,K47,0))+(IF(user_input!$C$6=1,K65,0))+(IF(user_input!$C$7=1,K83,0))+(IF(user_input!$C$8=1,K101,0))</f>
        <v>38.252697598041372</v>
      </c>
      <c r="L11" s="21">
        <f>(IF(user_input!$C$4=1,L29,0))+(IF(user_input!$C$5=1,L47,0))+(IF(user_input!$C$6=1,L65,0))+(IF(user_input!$C$7=1,L83,0))+(IF(user_input!$C$8=1,L101,0))</f>
        <v>38.252697598041401</v>
      </c>
      <c r="M11" s="21">
        <f>(IF(user_input!$C$4=1,M29,0))+(IF(user_input!$C$5=1,M47,0))+(IF(user_input!$C$6=1,M65,0))+(IF(user_input!$C$7=1,M83,0))+(IF(user_input!$C$8=1,M101,0))</f>
        <v>38.252697598041401</v>
      </c>
    </row>
    <row r="12" spans="2:23" x14ac:dyDescent="0.3">
      <c r="C12" t="s">
        <v>22</v>
      </c>
      <c r="D12" s="21">
        <f>(IF(user_input!$C$4=1,D30,0))+(IF(user_input!$C$5=1,D48,0))+(IF(user_input!$C$6=1,D66,0))+(IF(user_input!$C$7=1,D84,0))+(IF(user_input!$C$8=1,D102,0))</f>
        <v>31.33832902816766</v>
      </c>
      <c r="E12" s="21">
        <f>(IF(user_input!$C$4=1,E30,0))+(IF(user_input!$C$5=1,E48,0))+(IF(user_input!$C$6=1,E66,0))+(IF(user_input!$C$7=1,E84,0))+(IF(user_input!$C$8=1,E102,0))</f>
        <v>32.140539932550141</v>
      </c>
      <c r="F12" s="21">
        <f>(IF(user_input!$C$4=1,F30,0))+(IF(user_input!$C$5=1,F48,0))+(IF(user_input!$C$6=1,F66,0))+(IF(user_input!$C$7=1,F84,0))+(IF(user_input!$C$8=1,F102,0))</f>
        <v>33.441899319515102</v>
      </c>
      <c r="G12" s="21">
        <f>(IF(user_input!$C$4=1,G30,0))+(IF(user_input!$C$5=1,G48,0))+(IF(user_input!$C$6=1,G66,0))+(IF(user_input!$C$7=1,G84,0))+(IF(user_input!$C$8=1,G102,0))</f>
        <v>33.726359377407022</v>
      </c>
      <c r="H12" s="21">
        <f>(IF(user_input!$C$4=1,H30,0))+(IF(user_input!$C$5=1,H48,0))+(IF(user_input!$C$6=1,H66,0))+(IF(user_input!$C$7=1,H84,0))+(IF(user_input!$C$8=1,H102,0))</f>
        <v>33.770027887307819</v>
      </c>
      <c r="I12" s="21">
        <f>(IF(user_input!$C$4=1,I30,0))+(IF(user_input!$C$5=1,I48,0))+(IF(user_input!$C$6=1,I66,0))+(IF(user_input!$C$7=1,I84,0))+(IF(user_input!$C$8=1,I102,0))</f>
        <v>33.770841030167496</v>
      </c>
      <c r="J12" s="21">
        <f>(IF(user_input!$C$4=1,J30,0))+(IF(user_input!$C$5=1,J48,0))+(IF(user_input!$C$6=1,J66,0))+(IF(user_input!$C$7=1,J84,0))+(IF(user_input!$C$8=1,J102,0))</f>
        <v>33.770841302076704</v>
      </c>
      <c r="K12" s="21">
        <f>(IF(user_input!$C$4=1,K30,0))+(IF(user_input!$C$5=1,K48,0))+(IF(user_input!$C$6=1,K66,0))+(IF(user_input!$C$7=1,K84,0))+(IF(user_input!$C$8=1,K102,0))</f>
        <v>33.770841302167632</v>
      </c>
      <c r="L12" s="21">
        <f>(IF(user_input!$C$4=1,L30,0))+(IF(user_input!$C$5=1,L48,0))+(IF(user_input!$C$6=1,L66,0))+(IF(user_input!$C$7=1,L84,0))+(IF(user_input!$C$8=1,L102,0))</f>
        <v>33.770841302167661</v>
      </c>
      <c r="M12" s="21">
        <f>(IF(user_input!$C$4=1,M30,0))+(IF(user_input!$C$5=1,M48,0))+(IF(user_input!$C$6=1,M66,0))+(IF(user_input!$C$7=1,M84,0))+(IF(user_input!$C$8=1,M102,0))</f>
        <v>33.770841302167661</v>
      </c>
    </row>
    <row r="13" spans="2:23" x14ac:dyDescent="0.3">
      <c r="C13" t="s">
        <v>23</v>
      </c>
      <c r="D13" s="21">
        <f>(IF(user_input!$C$4=1,D31,0))+(IF(user_input!$C$5=1,D49,0))+(IF(user_input!$C$6=1,D67,0))+(IF(user_input!$C$7=1,D85,0))+(IF(user_input!$C$8=1,D103,0))</f>
        <v>22.355655972273986</v>
      </c>
      <c r="E13" s="21">
        <f>(IF(user_input!$C$4=1,E31,0))+(IF(user_input!$C$5=1,E49,0))+(IF(user_input!$C$6=1,E67,0))+(IF(user_input!$C$7=1,E85,0))+(IF(user_input!$C$8=1,E103,0))</f>
        <v>23.157866876656463</v>
      </c>
      <c r="F13" s="21">
        <f>(IF(user_input!$C$4=1,F31,0))+(IF(user_input!$C$5=1,F49,0))+(IF(user_input!$C$6=1,F67,0))+(IF(user_input!$C$7=1,F85,0))+(IF(user_input!$C$8=1,F103,0))</f>
        <v>24.459226263621431</v>
      </c>
      <c r="G13" s="21">
        <f>(IF(user_input!$C$4=1,G31,0))+(IF(user_input!$C$5=1,G49,0))+(IF(user_input!$C$6=1,G67,0))+(IF(user_input!$C$7=1,G85,0))+(IF(user_input!$C$8=1,G103,0))</f>
        <v>24.743686321513351</v>
      </c>
      <c r="H13" s="21">
        <f>(IF(user_input!$C$4=1,H31,0))+(IF(user_input!$C$5=1,H49,0))+(IF(user_input!$C$6=1,H67,0))+(IF(user_input!$C$7=1,H85,0))+(IF(user_input!$C$8=1,H103,0))</f>
        <v>24.787354831414149</v>
      </c>
      <c r="I13" s="21">
        <f>(IF(user_input!$C$4=1,I31,0))+(IF(user_input!$C$5=1,I49,0))+(IF(user_input!$C$6=1,I67,0))+(IF(user_input!$C$7=1,I85,0))+(IF(user_input!$C$8=1,I103,0))</f>
        <v>24.788167974273826</v>
      </c>
      <c r="J13" s="21">
        <f>(IF(user_input!$C$4=1,J31,0))+(IF(user_input!$C$5=1,J49,0))+(IF(user_input!$C$6=1,J67,0))+(IF(user_input!$C$7=1,J85,0))+(IF(user_input!$C$8=1,J103,0))</f>
        <v>24.78816824618303</v>
      </c>
      <c r="K13" s="21">
        <f>(IF(user_input!$C$4=1,K31,0))+(IF(user_input!$C$5=1,K49,0))+(IF(user_input!$C$6=1,K67,0))+(IF(user_input!$C$7=1,K85,0))+(IF(user_input!$C$8=1,K103,0))</f>
        <v>24.788168246273955</v>
      </c>
      <c r="L13" s="21">
        <f>(IF(user_input!$C$4=1,L31,0))+(IF(user_input!$C$5=1,L49,0))+(IF(user_input!$C$6=1,L67,0))+(IF(user_input!$C$7=1,L85,0))+(IF(user_input!$C$8=1,L103,0))</f>
        <v>24.788168246273987</v>
      </c>
      <c r="M13" s="21">
        <f>(IF(user_input!$C$4=1,M31,0))+(IF(user_input!$C$5=1,M49,0))+(IF(user_input!$C$6=1,M67,0))+(IF(user_input!$C$7=1,M85,0))+(IF(user_input!$C$8=1,M103,0))</f>
        <v>24.788168246273987</v>
      </c>
    </row>
    <row r="14" spans="2:23" x14ac:dyDescent="0.3">
      <c r="C14" t="s">
        <v>24</v>
      </c>
      <c r="D14" s="21">
        <f>(IF(user_input!$C$4=1,D32,0))+(IF(user_input!$C$5=1,D50,0))+(IF(user_input!$C$6=1,D68,0))+(IF(user_input!$C$7=1,D86,0))+(IF(user_input!$C$8=1,D104,0))</f>
        <v>19.802943105330062</v>
      </c>
      <c r="E14" s="21">
        <f>(IF(user_input!$C$4=1,E32,0))+(IF(user_input!$C$5=1,E50,0))+(IF(user_input!$C$6=1,E68,0))+(IF(user_input!$C$7=1,E86,0))+(IF(user_input!$C$8=1,E104,0))</f>
        <v>20.605154009712539</v>
      </c>
      <c r="F14" s="21">
        <f>(IF(user_input!$C$4=1,F32,0))+(IF(user_input!$C$5=1,F50,0))+(IF(user_input!$C$6=1,F68,0))+(IF(user_input!$C$7=1,F86,0))+(IF(user_input!$C$8=1,F104,0))</f>
        <v>21.906513396677507</v>
      </c>
      <c r="G14" s="21">
        <f>(IF(user_input!$C$4=1,G32,0))+(IF(user_input!$C$5=1,G50,0))+(IF(user_input!$C$6=1,G68,0))+(IF(user_input!$C$7=1,G86,0))+(IF(user_input!$C$8=1,G104,0))</f>
        <v>22.190973454569427</v>
      </c>
      <c r="H14" s="21">
        <f>(IF(user_input!$C$4=1,H32,0))+(IF(user_input!$C$5=1,H50,0))+(IF(user_input!$C$6=1,H68,0))+(IF(user_input!$C$7=1,H86,0))+(IF(user_input!$C$8=1,H104,0))</f>
        <v>22.234641964470224</v>
      </c>
      <c r="I14" s="21">
        <f>(IF(user_input!$C$4=1,I32,0))+(IF(user_input!$C$5=1,I50,0))+(IF(user_input!$C$6=1,I68,0))+(IF(user_input!$C$7=1,I86,0))+(IF(user_input!$C$8=1,I104,0))</f>
        <v>22.235455107329901</v>
      </c>
      <c r="J14" s="21">
        <f>(IF(user_input!$C$4=1,J32,0))+(IF(user_input!$C$5=1,J50,0))+(IF(user_input!$C$6=1,J68,0))+(IF(user_input!$C$7=1,J86,0))+(IF(user_input!$C$8=1,J104,0))</f>
        <v>22.235455379239106</v>
      </c>
      <c r="K14" s="21">
        <f>(IF(user_input!$C$4=1,K32,0))+(IF(user_input!$C$5=1,K50,0))+(IF(user_input!$C$6=1,K68,0))+(IF(user_input!$C$7=1,K86,0))+(IF(user_input!$C$8=1,K104,0))</f>
        <v>22.23545537933003</v>
      </c>
      <c r="L14" s="21">
        <f>(IF(user_input!$C$4=1,L32,0))+(IF(user_input!$C$5=1,L50,0))+(IF(user_input!$C$6=1,L68,0))+(IF(user_input!$C$7=1,L86,0))+(IF(user_input!$C$8=1,L104,0))</f>
        <v>22.235455379330062</v>
      </c>
      <c r="M14" s="21">
        <f>(IF(user_input!$C$4=1,M32,0))+(IF(user_input!$C$5=1,M50,0))+(IF(user_input!$C$6=1,M68,0))+(IF(user_input!$C$7=1,M86,0))+(IF(user_input!$C$8=1,M104,0))</f>
        <v>22.235455379330062</v>
      </c>
    </row>
    <row r="15" spans="2:23" x14ac:dyDescent="0.3">
      <c r="C15" t="s">
        <v>25</v>
      </c>
      <c r="D15" s="21">
        <f>(IF(user_input!$C$4=1,D33,0))+(IF(user_input!$C$5=1,D51,0))+(IF(user_input!$C$6=1,D69,0))+(IF(user_input!$C$7=1,D87,0))+(IF(user_input!$C$8=1,D105,0))</f>
        <v>16.280469337082614</v>
      </c>
      <c r="E15" s="21">
        <f>(IF(user_input!$C$4=1,E33,0))+(IF(user_input!$C$5=1,E51,0))+(IF(user_input!$C$6=1,E69,0))+(IF(user_input!$C$7=1,E87,0))+(IF(user_input!$C$8=1,E105,0))</f>
        <v>17.082680241465091</v>
      </c>
      <c r="F15" s="21">
        <f>(IF(user_input!$C$4=1,F33,0))+(IF(user_input!$C$5=1,F51,0))+(IF(user_input!$C$6=1,F69,0))+(IF(user_input!$C$7=1,F87,0))+(IF(user_input!$C$8=1,F105,0))</f>
        <v>18.38403962843006</v>
      </c>
      <c r="G15" s="21">
        <f>(IF(user_input!$C$4=1,G33,0))+(IF(user_input!$C$5=1,G51,0))+(IF(user_input!$C$6=1,G69,0))+(IF(user_input!$C$7=1,G87,0))+(IF(user_input!$C$8=1,G105,0))</f>
        <v>18.668499686321979</v>
      </c>
      <c r="H15" s="21">
        <f>(IF(user_input!$C$4=1,H33,0))+(IF(user_input!$C$5=1,H51,0))+(IF(user_input!$C$6=1,H69,0))+(IF(user_input!$C$7=1,H87,0))+(IF(user_input!$C$8=1,H105,0))</f>
        <v>18.712168196222777</v>
      </c>
      <c r="I15" s="21">
        <f>(IF(user_input!$C$4=1,I33,0))+(IF(user_input!$C$5=1,I51,0))+(IF(user_input!$C$6=1,I69,0))+(IF(user_input!$C$7=1,I87,0))+(IF(user_input!$C$8=1,I105,0))</f>
        <v>18.712981339082454</v>
      </c>
      <c r="J15" s="21">
        <f>(IF(user_input!$C$4=1,J33,0))+(IF(user_input!$C$5=1,J51,0))+(IF(user_input!$C$6=1,J69,0))+(IF(user_input!$C$7=1,J87,0))+(IF(user_input!$C$8=1,J105,0))</f>
        <v>18.712981610991658</v>
      </c>
      <c r="K15" s="21">
        <f>(IF(user_input!$C$4=1,K33,0))+(IF(user_input!$C$5=1,K51,0))+(IF(user_input!$C$6=1,K69,0))+(IF(user_input!$C$7=1,K87,0))+(IF(user_input!$C$8=1,K105,0))</f>
        <v>18.712981611082583</v>
      </c>
      <c r="L15" s="21">
        <f>(IF(user_input!$C$4=1,L33,0))+(IF(user_input!$C$5=1,L51,0))+(IF(user_input!$C$6=1,L69,0))+(IF(user_input!$C$7=1,L87,0))+(IF(user_input!$C$8=1,L105,0))</f>
        <v>18.712981611082615</v>
      </c>
      <c r="M15" s="21">
        <f>(IF(user_input!$C$4=1,M33,0))+(IF(user_input!$C$5=1,M51,0))+(IF(user_input!$C$6=1,M69,0))+(IF(user_input!$C$7=1,M87,0))+(IF(user_input!$C$8=1,M105,0))</f>
        <v>18.712981611082615</v>
      </c>
    </row>
    <row r="16" spans="2:23" x14ac:dyDescent="0.3">
      <c r="C16" t="s">
        <v>26</v>
      </c>
      <c r="D16" s="21">
        <f>(IF(user_input!$C$4=1,D34,0))+(IF(user_input!$C$5=1,D52,0))+(IF(user_input!$C$6=1,D70,0))+(IF(user_input!$C$7=1,D88,0))+(IF(user_input!$C$8=1,D106,0))</f>
        <v>6.484697187155156</v>
      </c>
      <c r="E16" s="21">
        <f>(IF(user_input!$C$4=1,E34,0))+(IF(user_input!$C$5=1,E52,0))+(IF(user_input!$C$6=1,E70,0))+(IF(user_input!$C$7=1,E88,0))+(IF(user_input!$C$8=1,E106,0))</f>
        <v>7.2869080915376339</v>
      </c>
      <c r="F16" s="21">
        <f>(IF(user_input!$C$4=1,F34,0))+(IF(user_input!$C$5=1,F52,0))+(IF(user_input!$C$6=1,F70,0))+(IF(user_input!$C$7=1,F88,0))+(IF(user_input!$C$8=1,F106,0))</f>
        <v>8.5882674785026012</v>
      </c>
      <c r="G16" s="21">
        <f>(IF(user_input!$C$4=1,G34,0))+(IF(user_input!$C$5=1,G52,0))+(IF(user_input!$C$6=1,G70,0))+(IF(user_input!$C$7=1,G88,0))+(IF(user_input!$C$8=1,G106,0))</f>
        <v>8.8727275363945193</v>
      </c>
      <c r="H16" s="21">
        <f>(IF(user_input!$C$4=1,H34,0))+(IF(user_input!$C$5=1,H52,0))+(IF(user_input!$C$6=1,H70,0))+(IF(user_input!$C$7=1,H88,0))+(IF(user_input!$C$8=1,H106,0))</f>
        <v>8.9163960462953185</v>
      </c>
      <c r="I16" s="21">
        <f>(IF(user_input!$C$4=1,I34,0))+(IF(user_input!$C$5=1,I52,0))+(IF(user_input!$C$6=1,I70,0))+(IF(user_input!$C$7=1,I88,0))+(IF(user_input!$C$8=1,I106,0))</f>
        <v>8.9172091891549936</v>
      </c>
      <c r="J16" s="21">
        <f>(IF(user_input!$C$4=1,J34,0))+(IF(user_input!$C$5=1,J52,0))+(IF(user_input!$C$6=1,J70,0))+(IF(user_input!$C$7=1,J88,0))+(IF(user_input!$C$8=1,J106,0))</f>
        <v>8.9172094610642016</v>
      </c>
      <c r="K16" s="21">
        <f>(IF(user_input!$C$4=1,K34,0))+(IF(user_input!$C$5=1,K52,0))+(IF(user_input!$C$6=1,K70,0))+(IF(user_input!$C$7=1,K88,0))+(IF(user_input!$C$8=1,K106,0))</f>
        <v>8.9172094611551262</v>
      </c>
      <c r="L16" s="21">
        <f>(IF(user_input!$C$4=1,L34,0))+(IF(user_input!$C$5=1,L52,0))+(IF(user_input!$C$6=1,L70,0))+(IF(user_input!$C$7=1,L88,0))+(IF(user_input!$C$8=1,L106,0))</f>
        <v>8.9172094611551564</v>
      </c>
      <c r="M16" s="21">
        <f>(IF(user_input!$C$4=1,M34,0))+(IF(user_input!$C$5=1,M52,0))+(IF(user_input!$C$6=1,M70,0))+(IF(user_input!$C$7=1,M88,0))+(IF(user_input!$C$8=1,M106,0))</f>
        <v>8.9172094611551564</v>
      </c>
    </row>
    <row r="17" spans="3:22" x14ac:dyDescent="0.3">
      <c r="C17" t="s">
        <v>27</v>
      </c>
      <c r="D17" s="21">
        <f>(IF(user_input!$C$4=1,D35,0))+(IF(user_input!$C$5=1,D53,0))+(IF(user_input!$C$6=1,D71,0))+(IF(user_input!$C$7=1,D89,0))+(IF(user_input!$C$8=1,D107,0))</f>
        <v>6.1315444576365064</v>
      </c>
      <c r="E17" s="21">
        <f>(IF(user_input!$C$4=1,E35,0))+(IF(user_input!$C$5=1,E53,0))+(IF(user_input!$C$6=1,E71,0))+(IF(user_input!$C$7=1,E89,0))+(IF(user_input!$C$8=1,E107,0))</f>
        <v>6.9337553620189833</v>
      </c>
      <c r="F17" s="21">
        <f>(IF(user_input!$C$4=1,F35,0))+(IF(user_input!$C$5=1,F53,0))+(IF(user_input!$C$6=1,F71,0))+(IF(user_input!$C$7=1,F89,0))+(IF(user_input!$C$8=1,F107,0))</f>
        <v>8.2351147489839498</v>
      </c>
      <c r="G17" s="21">
        <f>(IF(user_input!$C$4=1,G35,0))+(IF(user_input!$C$5=1,G53,0))+(IF(user_input!$C$6=1,G71,0))+(IF(user_input!$C$7=1,G89,0))+(IF(user_input!$C$8=1,G107,0))</f>
        <v>8.5195748068758697</v>
      </c>
      <c r="H17" s="21">
        <f>(IF(user_input!$C$4=1,H35,0))+(IF(user_input!$C$5=1,H53,0))+(IF(user_input!$C$6=1,H71,0))+(IF(user_input!$C$7=1,H89,0))+(IF(user_input!$C$8=1,H107,0))</f>
        <v>8.5632433167766671</v>
      </c>
      <c r="I17" s="21">
        <f>(IF(user_input!$C$4=1,I35,0))+(IF(user_input!$C$5=1,I53,0))+(IF(user_input!$C$6=1,I71,0))+(IF(user_input!$C$7=1,I89,0))+(IF(user_input!$C$8=1,I107,0))</f>
        <v>8.564056459636344</v>
      </c>
      <c r="J17" s="21">
        <f>(IF(user_input!$C$4=1,J35,0))+(IF(user_input!$C$5=1,J53,0))+(IF(user_input!$C$6=1,J71,0))+(IF(user_input!$C$7=1,J89,0))+(IF(user_input!$C$8=1,J107,0))</f>
        <v>8.564056731545552</v>
      </c>
      <c r="K17" s="21">
        <f>(IF(user_input!$C$4=1,K35,0))+(IF(user_input!$C$5=1,K53,0))+(IF(user_input!$C$6=1,K71,0))+(IF(user_input!$C$7=1,K89,0))+(IF(user_input!$C$8=1,K107,0))</f>
        <v>8.5640567316364766</v>
      </c>
      <c r="L17" s="21">
        <f>(IF(user_input!$C$4=1,L35,0))+(IF(user_input!$C$5=1,L53,0))+(IF(user_input!$C$6=1,L71,0))+(IF(user_input!$C$7=1,L89,0))+(IF(user_input!$C$8=1,L107,0))</f>
        <v>8.564056731636505</v>
      </c>
      <c r="M17" s="21">
        <f>(IF(user_input!$C$4=1,M35,0))+(IF(user_input!$C$5=1,M53,0))+(IF(user_input!$C$6=1,M71,0))+(IF(user_input!$C$7=1,M89,0))+(IF(user_input!$C$8=1,M107,0))</f>
        <v>8.564056731636505</v>
      </c>
    </row>
    <row r="18" spans="3:22" x14ac:dyDescent="0.3">
      <c r="C18" t="s">
        <v>28</v>
      </c>
      <c r="D18" s="21">
        <f>(IF(user_input!$C$4=1,D36,0))+(IF(user_input!$C$5=1,D54,0))+(IF(user_input!$C$6=1,D72,0))+(IF(user_input!$C$7=1,D90,0))+(IF(user_input!$C$8=1,D108,0))</f>
        <v>6.2102954041383907</v>
      </c>
      <c r="E18" s="21">
        <f>(IF(user_input!$C$4=1,E36,0))+(IF(user_input!$C$5=1,E54,0))+(IF(user_input!$C$6=1,E72,0))+(IF(user_input!$C$7=1,E90,0))+(IF(user_input!$C$8=1,E108,0))</f>
        <v>7.0125063085208676</v>
      </c>
      <c r="F18" s="21">
        <f>(IF(user_input!$C$4=1,F36,0))+(IF(user_input!$C$5=1,F54,0))+(IF(user_input!$C$6=1,F72,0))+(IF(user_input!$C$7=1,F90,0))+(IF(user_input!$C$8=1,F108,0))</f>
        <v>8.3138656954858341</v>
      </c>
      <c r="G18" s="21">
        <f>(IF(user_input!$C$4=1,G36,0))+(IF(user_input!$C$5=1,G54,0))+(IF(user_input!$C$6=1,G72,0))+(IF(user_input!$C$7=1,G90,0))+(IF(user_input!$C$8=1,G108,0))</f>
        <v>8.598325753377754</v>
      </c>
      <c r="H18" s="21">
        <f>(IF(user_input!$C$4=1,H36,0))+(IF(user_input!$C$5=1,H54,0))+(IF(user_input!$C$6=1,H72,0))+(IF(user_input!$C$7=1,H90,0))+(IF(user_input!$C$8=1,H108,0))</f>
        <v>8.6419942632785514</v>
      </c>
      <c r="I18" s="21">
        <f>(IF(user_input!$C$4=1,I36,0))+(IF(user_input!$C$5=1,I54,0))+(IF(user_input!$C$6=1,I72,0))+(IF(user_input!$C$7=1,I90,0))+(IF(user_input!$C$8=1,I108,0))</f>
        <v>8.6428074061382283</v>
      </c>
      <c r="J18" s="21">
        <f>(IF(user_input!$C$4=1,J36,0))+(IF(user_input!$C$5=1,J54,0))+(IF(user_input!$C$6=1,J72,0))+(IF(user_input!$C$7=1,J90,0))+(IF(user_input!$C$8=1,J108,0))</f>
        <v>8.6428076780474363</v>
      </c>
      <c r="K18" s="21">
        <f>(IF(user_input!$C$4=1,K36,0))+(IF(user_input!$C$5=1,K54,0))+(IF(user_input!$C$6=1,K72,0))+(IF(user_input!$C$7=1,K90,0))+(IF(user_input!$C$8=1,K108,0))</f>
        <v>8.6428076781383609</v>
      </c>
      <c r="L18" s="21">
        <f>(IF(user_input!$C$4=1,L36,0))+(IF(user_input!$C$5=1,L54,0))+(IF(user_input!$C$6=1,L72,0))+(IF(user_input!$C$7=1,L90,0))+(IF(user_input!$C$8=1,L108,0))</f>
        <v>8.6428076781383893</v>
      </c>
      <c r="M18" s="21">
        <f>(IF(user_input!$C$4=1,M36,0))+(IF(user_input!$C$5=1,M54,0))+(IF(user_input!$C$6=1,M72,0))+(IF(user_input!$C$7=1,M90,0))+(IF(user_input!$C$8=1,M108,0))</f>
        <v>8.6428076781383893</v>
      </c>
    </row>
    <row r="19" spans="3:22" x14ac:dyDescent="0.3">
      <c r="C19" t="s">
        <v>29</v>
      </c>
      <c r="O19" s="22" t="s">
        <v>30</v>
      </c>
      <c r="P19" s="23" t="s">
        <v>31</v>
      </c>
      <c r="Q19" s="24" t="s">
        <v>32</v>
      </c>
    </row>
    <row r="20" spans="3:22" x14ac:dyDescent="0.3">
      <c r="C20" t="s">
        <v>12</v>
      </c>
      <c r="D20" s="21">
        <f>(Q20)*(region_multipliers!$E$35)</f>
        <v>0.45871560489385155</v>
      </c>
      <c r="E20" s="110">
        <f>$D20</f>
        <v>0.45871560489385155</v>
      </c>
      <c r="F20" s="110">
        <f t="shared" ref="F20:M20" si="0">$D20</f>
        <v>0.45871560489385155</v>
      </c>
      <c r="G20" s="110">
        <f t="shared" si="0"/>
        <v>0.45871560489385155</v>
      </c>
      <c r="H20" s="110">
        <f t="shared" si="0"/>
        <v>0.45871560489385155</v>
      </c>
      <c r="I20" s="110">
        <f t="shared" si="0"/>
        <v>0.45871560489385155</v>
      </c>
      <c r="J20" s="110">
        <f t="shared" si="0"/>
        <v>0.45871560489385155</v>
      </c>
      <c r="K20" s="110">
        <f t="shared" si="0"/>
        <v>0.45871560489385155</v>
      </c>
      <c r="L20" s="110">
        <f t="shared" si="0"/>
        <v>0.45871560489385155</v>
      </c>
      <c r="M20" s="110">
        <f t="shared" si="0"/>
        <v>0.45871560489385155</v>
      </c>
      <c r="O20">
        <v>0.95619563391128226</v>
      </c>
      <c r="P20" s="3">
        <v>0</v>
      </c>
      <c r="Q20">
        <v>0.95619563391128226</v>
      </c>
    </row>
    <row r="21" spans="3:22" x14ac:dyDescent="0.3">
      <c r="C21" t="s">
        <v>13</v>
      </c>
      <c r="D21" s="21">
        <f>D20</f>
        <v>0.45871560489385155</v>
      </c>
      <c r="E21" s="21">
        <f t="shared" ref="E21:M21" si="1">E20</f>
        <v>0.45871560489385155</v>
      </c>
      <c r="F21" s="21">
        <f t="shared" si="1"/>
        <v>0.45871560489385155</v>
      </c>
      <c r="G21" s="21">
        <f t="shared" si="1"/>
        <v>0.45871560489385155</v>
      </c>
      <c r="H21" s="21">
        <f t="shared" si="1"/>
        <v>0.45871560489385155</v>
      </c>
      <c r="I21" s="21">
        <f t="shared" si="1"/>
        <v>0.45871560489385155</v>
      </c>
      <c r="J21" s="21">
        <f t="shared" si="1"/>
        <v>0.45871560489385155</v>
      </c>
      <c r="K21" s="21">
        <f t="shared" si="1"/>
        <v>0.45871560489385155</v>
      </c>
      <c r="L21" s="21">
        <f t="shared" si="1"/>
        <v>0.45871560489385155</v>
      </c>
      <c r="M21" s="21">
        <f t="shared" si="1"/>
        <v>0.45871560489385155</v>
      </c>
      <c r="O21">
        <v>1.636368501678243</v>
      </c>
      <c r="P21" s="3">
        <v>-5.3108034016571749E-33</v>
      </c>
      <c r="Q21">
        <v>1.636368501678243</v>
      </c>
    </row>
    <row r="22" spans="3:22" x14ac:dyDescent="0.3">
      <c r="C22" t="s">
        <v>14</v>
      </c>
      <c r="D22" s="21">
        <f>(IF((user_input!C$15&lt;=0.01),($Q22),($O22*(1/user_input!C$15)^$P22)))*(region_multipliers!$E$35)</f>
        <v>3.8783055916328775</v>
      </c>
      <c r="E22" s="21">
        <f>(IF((user_input!D$15&lt;=0.01),($Q22),($O22*(1/user_input!D$15)^$P22)))*(region_multipliers!$E$35)</f>
        <v>3.8783055916328775</v>
      </c>
      <c r="F22" s="21">
        <f>(IF((user_input!E$15&lt;=0.01),($Q22),($O22*(1/user_input!E$15)^$P22)))*(region_multipliers!$E$35)</f>
        <v>3.8783055916328775</v>
      </c>
      <c r="G22" s="21">
        <f>(IF((user_input!F$15&lt;=0.01),($Q22),($O22*(1/user_input!F$15)^$P22)))*(region_multipliers!$E$35)</f>
        <v>3.8783055916328775</v>
      </c>
      <c r="H22" s="21">
        <f>(IF((user_input!G$15&lt;=0.01),($Q22),($O22*(1/user_input!G$15)^$P22)))*(region_multipliers!$E$35)</f>
        <v>3.8783055916328775</v>
      </c>
      <c r="I22" s="21">
        <f>(IF((user_input!H$15&lt;=0.01),($Q22),($O22*(1/user_input!H$15)^$P22)))*(region_multipliers!$E$35)</f>
        <v>3.8783055916328775</v>
      </c>
      <c r="J22" s="21">
        <f>(IF((user_input!I$15&lt;=0.01),($Q22),($O22*(1/user_input!I$15)^$P22)))*(region_multipliers!$E$35)</f>
        <v>3.8783055916328775</v>
      </c>
      <c r="K22" s="21">
        <f>(IF((user_input!J$15&lt;=0.01),($Q22),($O22*(1/user_input!J$15)^$P22)))*(region_multipliers!$E$35)</f>
        <v>3.8783055916328775</v>
      </c>
      <c r="L22" s="21">
        <f>(IF((user_input!K$15&lt;=0.01),($Q22),($O22*(1/user_input!K$15)^$P22)))*(region_multipliers!$E$35)</f>
        <v>3.8783055916328775</v>
      </c>
      <c r="M22" s="21">
        <f>(IF((user_input!L$15&lt;=0.01),($Q22),($O22*(1/user_input!L$15)^$P22)))*(region_multipliers!$E$35)</f>
        <v>3.8783055916328775</v>
      </c>
      <c r="O22">
        <v>0.92363463365499343</v>
      </c>
      <c r="P22" s="3">
        <v>0.4909456812430491</v>
      </c>
      <c r="Q22">
        <v>8.0843529937273697</v>
      </c>
    </row>
    <row r="23" spans="3:22" x14ac:dyDescent="0.3">
      <c r="C23" t="s">
        <v>15</v>
      </c>
      <c r="D23" s="21">
        <f>(Q23)*(region_multipliers!$E$35)</f>
        <v>0.43545112214615345</v>
      </c>
      <c r="E23" s="110">
        <f>$D23</f>
        <v>0.43545112214615345</v>
      </c>
      <c r="F23" s="110">
        <f t="shared" ref="F23:M23" si="2">$D23</f>
        <v>0.43545112214615345</v>
      </c>
      <c r="G23" s="110">
        <f t="shared" si="2"/>
        <v>0.43545112214615345</v>
      </c>
      <c r="H23" s="110">
        <f t="shared" si="2"/>
        <v>0.43545112214615345</v>
      </c>
      <c r="I23" s="110">
        <f t="shared" si="2"/>
        <v>0.43545112214615345</v>
      </c>
      <c r="J23" s="110">
        <f t="shared" si="2"/>
        <v>0.43545112214615345</v>
      </c>
      <c r="K23" s="110">
        <f t="shared" si="2"/>
        <v>0.43545112214615345</v>
      </c>
      <c r="L23" s="110">
        <f t="shared" si="2"/>
        <v>0.43545112214615345</v>
      </c>
      <c r="M23" s="110">
        <f t="shared" si="2"/>
        <v>0.43545112214615345</v>
      </c>
      <c r="O23">
        <v>0.907700669730369</v>
      </c>
      <c r="P23" s="3">
        <v>0</v>
      </c>
      <c r="Q23">
        <v>0.907700669730369</v>
      </c>
      <c r="S23" s="3"/>
      <c r="V23" s="3"/>
    </row>
    <row r="24" spans="3:22" x14ac:dyDescent="0.3">
      <c r="C24" t="s">
        <v>16</v>
      </c>
      <c r="D24" s="21">
        <f>D23</f>
        <v>0.43545112214615345</v>
      </c>
      <c r="E24" s="21">
        <f t="shared" ref="E24:M24" si="3">E23</f>
        <v>0.43545112214615345</v>
      </c>
      <c r="F24" s="21">
        <f t="shared" si="3"/>
        <v>0.43545112214615345</v>
      </c>
      <c r="G24" s="21">
        <f t="shared" si="3"/>
        <v>0.43545112214615345</v>
      </c>
      <c r="H24" s="21">
        <f t="shared" si="3"/>
        <v>0.43545112214615345</v>
      </c>
      <c r="I24" s="21">
        <f t="shared" si="3"/>
        <v>0.43545112214615345</v>
      </c>
      <c r="J24" s="21">
        <f t="shared" si="3"/>
        <v>0.43545112214615345</v>
      </c>
      <c r="K24" s="21">
        <f t="shared" si="3"/>
        <v>0.43545112214615345</v>
      </c>
      <c r="L24" s="21">
        <f t="shared" si="3"/>
        <v>0.43545112214615345</v>
      </c>
      <c r="M24" s="21">
        <f t="shared" si="3"/>
        <v>0.43545112214615345</v>
      </c>
      <c r="O24">
        <v>1.462557994575985</v>
      </c>
      <c r="P24" s="3">
        <v>5.3108034016571749E-33</v>
      </c>
      <c r="Q24">
        <v>1.462557994575985</v>
      </c>
      <c r="S24" s="3"/>
      <c r="V24" s="3"/>
    </row>
    <row r="25" spans="3:22" x14ac:dyDescent="0.3">
      <c r="C25" t="s">
        <v>17</v>
      </c>
      <c r="D25" s="21">
        <f>(IF((user_input!C$15&lt;=0.01),($Q25),($O25*(1/user_input!C$15)^$P25)))*(region_multipliers!$E$35)</f>
        <v>3.466362767698115</v>
      </c>
      <c r="E25" s="21">
        <f>(IF((user_input!D$15&lt;=0.01),($Q25),($O25*(1/user_input!D$15)^$P25)))*(region_multipliers!$E$35)</f>
        <v>3.466362767698115</v>
      </c>
      <c r="F25" s="21">
        <f>(IF((user_input!E$15&lt;=0.01),($Q25),($O25*(1/user_input!E$15)^$P25)))*(region_multipliers!$E$35)</f>
        <v>3.466362767698115</v>
      </c>
      <c r="G25" s="21">
        <f>(IF((user_input!F$15&lt;=0.01),($Q25),($O25*(1/user_input!F$15)^$P25)))*(region_multipliers!$E$35)</f>
        <v>3.466362767698115</v>
      </c>
      <c r="H25" s="21">
        <f>(IF((user_input!G$15&lt;=0.01),($Q25),($O25*(1/user_input!G$15)^$P25)))*(region_multipliers!$E$35)</f>
        <v>3.466362767698115</v>
      </c>
      <c r="I25" s="21">
        <f>(IF((user_input!H$15&lt;=0.01),($Q25),($O25*(1/user_input!H$15)^$P25)))*(region_multipliers!$E$35)</f>
        <v>3.466362767698115</v>
      </c>
      <c r="J25" s="21">
        <f>(IF((user_input!I$15&lt;=0.01),($Q25),($O25*(1/user_input!I$15)^$P25)))*(region_multipliers!$E$35)</f>
        <v>3.466362767698115</v>
      </c>
      <c r="K25" s="21">
        <f>(IF((user_input!J$15&lt;=0.01),($Q25),($O25*(1/user_input!J$15)^$P25)))*(region_multipliers!$E$35)</f>
        <v>3.466362767698115</v>
      </c>
      <c r="L25" s="21">
        <f>(IF((user_input!K$15&lt;=0.01),($Q25),($O25*(1/user_input!K$15)^$P25)))*(region_multipliers!$E$35)</f>
        <v>3.466362767698115</v>
      </c>
      <c r="M25" s="21">
        <f>(IF((user_input!L$15&lt;=0.01),($Q25),($O25*(1/user_input!L$15)^$P25)))*(region_multipliers!$E$35)</f>
        <v>3.466362767698115</v>
      </c>
      <c r="O25">
        <v>0.82552873398255611</v>
      </c>
      <c r="P25" s="3">
        <v>0.4909456812430491</v>
      </c>
      <c r="Q25">
        <v>7.2256555230828878</v>
      </c>
      <c r="S25" s="3"/>
      <c r="V25" s="3"/>
    </row>
    <row r="26" spans="3:22" x14ac:dyDescent="0.3">
      <c r="C26" t="s">
        <v>18</v>
      </c>
      <c r="D26" s="21">
        <f>(Q26)*(region_multipliers!$E$35)</f>
        <v>0.32054293307706944</v>
      </c>
      <c r="E26" s="110">
        <f>$D26</f>
        <v>0.32054293307706944</v>
      </c>
      <c r="F26" s="110">
        <f t="shared" ref="F26:M28" si="4">$D26</f>
        <v>0.32054293307706944</v>
      </c>
      <c r="G26" s="110">
        <f t="shared" si="4"/>
        <v>0.32054293307706944</v>
      </c>
      <c r="H26" s="110">
        <f t="shared" si="4"/>
        <v>0.32054293307706944</v>
      </c>
      <c r="I26" s="110">
        <f t="shared" si="4"/>
        <v>0.32054293307706944</v>
      </c>
      <c r="J26" s="110">
        <f t="shared" si="4"/>
        <v>0.32054293307706944</v>
      </c>
      <c r="K26" s="110">
        <f t="shared" si="4"/>
        <v>0.32054293307706944</v>
      </c>
      <c r="L26" s="110">
        <f t="shared" si="4"/>
        <v>0.32054293307706944</v>
      </c>
      <c r="M26" s="110">
        <f t="shared" si="4"/>
        <v>0.32054293307706944</v>
      </c>
      <c r="O26">
        <v>0.58276724031957472</v>
      </c>
      <c r="P26" s="3">
        <v>-1.062160680331435E-32</v>
      </c>
      <c r="Q26">
        <v>0.66817380926104697</v>
      </c>
      <c r="S26" s="3"/>
      <c r="V26" s="3"/>
    </row>
    <row r="27" spans="3:22" x14ac:dyDescent="0.3">
      <c r="C27" t="s">
        <v>19</v>
      </c>
      <c r="D27" s="21">
        <f>(Q27)*(region_multipliers!$E$35)</f>
        <v>0.26459234145077432</v>
      </c>
      <c r="E27" s="110">
        <f t="shared" ref="E27:E28" si="5">$D27</f>
        <v>0.26459234145077432</v>
      </c>
      <c r="F27" s="110">
        <f t="shared" si="4"/>
        <v>0.26459234145077432</v>
      </c>
      <c r="G27" s="110">
        <f t="shared" si="4"/>
        <v>0.26459234145077432</v>
      </c>
      <c r="H27" s="110">
        <f t="shared" si="4"/>
        <v>0.26459234145077432</v>
      </c>
      <c r="I27" s="110">
        <f t="shared" si="4"/>
        <v>0.26459234145077432</v>
      </c>
      <c r="J27" s="110">
        <f t="shared" si="4"/>
        <v>0.26459234145077432</v>
      </c>
      <c r="K27" s="110">
        <f t="shared" si="4"/>
        <v>0.26459234145077432</v>
      </c>
      <c r="L27" s="110">
        <f t="shared" si="4"/>
        <v>0.26459234145077432</v>
      </c>
      <c r="M27" s="110">
        <f t="shared" si="4"/>
        <v>0.26459234145077432</v>
      </c>
      <c r="O27">
        <v>0.42721421300895729</v>
      </c>
      <c r="P27" s="3">
        <v>0</v>
      </c>
      <c r="Q27">
        <v>0.5515444405257135</v>
      </c>
      <c r="S27" s="3"/>
      <c r="V27" s="3"/>
    </row>
    <row r="28" spans="3:22" x14ac:dyDescent="0.3">
      <c r="C28" t="s">
        <v>20</v>
      </c>
      <c r="D28" s="21">
        <f>(Q28)*(region_multipliers!$E$35)</f>
        <v>0.17244265585360471</v>
      </c>
      <c r="E28" s="110">
        <f t="shared" si="5"/>
        <v>0.17244265585360471</v>
      </c>
      <c r="F28" s="110">
        <f t="shared" si="4"/>
        <v>0.17244265585360471</v>
      </c>
      <c r="G28" s="110">
        <f t="shared" si="4"/>
        <v>0.17244265585360471</v>
      </c>
      <c r="H28" s="110">
        <f t="shared" si="4"/>
        <v>0.17244265585360471</v>
      </c>
      <c r="I28" s="110">
        <f t="shared" si="4"/>
        <v>0.17244265585360471</v>
      </c>
      <c r="J28" s="110">
        <f t="shared" si="4"/>
        <v>0.17244265585360471</v>
      </c>
      <c r="K28" s="110">
        <f t="shared" si="4"/>
        <v>0.17244265585360471</v>
      </c>
      <c r="L28" s="110">
        <f t="shared" si="4"/>
        <v>0.17244265585360471</v>
      </c>
      <c r="M28" s="110">
        <f t="shared" si="4"/>
        <v>0.17244265585360471</v>
      </c>
      <c r="O28">
        <v>0.2445111159297691</v>
      </c>
      <c r="P28" s="3">
        <v>1.5965267874339339E-2</v>
      </c>
      <c r="Q28">
        <v>0.35945782717690311</v>
      </c>
      <c r="S28" s="3"/>
      <c r="V28" s="3"/>
    </row>
    <row r="29" spans="3:22" x14ac:dyDescent="0.3">
      <c r="C29" t="s">
        <v>21</v>
      </c>
      <c r="D29" s="21">
        <f>(IF((user_input!C$14&lt;=0.001),($Q29),($O29*(1/user_input!C$14)^$P29)))*(region_multipliers!$E$35)</f>
        <v>30.746399235332333</v>
      </c>
      <c r="E29" s="21">
        <f>(IF((user_input!D$14&lt;=0.001),($Q29),($O29*(1/user_input!D$14)^$P29)))*(region_multipliers!$E$35)</f>
        <v>30.746399235332333</v>
      </c>
      <c r="F29" s="21">
        <f>(IF((user_input!E$14&lt;=0.001),($Q29),($O29*(1/user_input!E$14)^$P29)))*(region_multipliers!$E$35)</f>
        <v>30.746399235332333</v>
      </c>
      <c r="G29" s="21">
        <f>(IF((user_input!F$14&lt;=0.001),($Q29),($O29*(1/user_input!F$14)^$P29)))*(region_multipliers!$E$35)</f>
        <v>30.746399235332333</v>
      </c>
      <c r="H29" s="21">
        <f>(IF((user_input!G$14&lt;=0.001),($Q29),($O29*(1/user_input!G$14)^$P29)))*(region_multipliers!$E$35)</f>
        <v>30.746399235332333</v>
      </c>
      <c r="I29" s="21">
        <f>(IF((user_input!H$14&lt;=0.001),($Q29),($O29*(1/user_input!H$14)^$P29)))*(region_multipliers!$E$35)</f>
        <v>30.746399235332333</v>
      </c>
      <c r="J29" s="21">
        <f>(IF((user_input!I$14&lt;=0.001),($Q29),($O29*(1/user_input!I$14)^$P29)))*(region_multipliers!$E$35)</f>
        <v>30.746399235332333</v>
      </c>
      <c r="K29" s="21">
        <f>(IF((user_input!J$14&lt;=0.001),($Q29),($O29*(1/user_input!J$14)^$P29)))*(region_multipliers!$E$35)</f>
        <v>30.746399235332333</v>
      </c>
      <c r="L29" s="21">
        <f>(IF((user_input!K$14&lt;=0.001),($Q29),($O29*(1/user_input!K$14)^$P29)))*(region_multipliers!$E$35)</f>
        <v>30.746399235332333</v>
      </c>
      <c r="M29" s="21">
        <f>(IF((user_input!L$14&lt;=0.001),($Q29),($O29*(1/user_input!L$14)^$P29)))*(region_multipliers!$E$35)</f>
        <v>30.746399235332333</v>
      </c>
      <c r="O29">
        <v>2.49820581850551</v>
      </c>
      <c r="P29" s="3">
        <v>0.48969615761655932</v>
      </c>
      <c r="Q29">
        <v>64.0910673054629</v>
      </c>
      <c r="S29" s="3"/>
      <c r="V29" s="3"/>
    </row>
    <row r="30" spans="3:22" x14ac:dyDescent="0.3">
      <c r="C30" t="s">
        <v>22</v>
      </c>
      <c r="D30" s="21">
        <f>(IF((user_input!C$14&lt;=0.001),($Q30),($O30*(1/user_input!C$14)^$P30)))*(region_multipliers!$E$35)</f>
        <v>26.26454293945859</v>
      </c>
      <c r="E30" s="21">
        <f>(IF((user_input!D$14&lt;=0.001),($Q30),($O30*(1/user_input!D$14)^$P30)))*(region_multipliers!$E$35)</f>
        <v>26.26454293945859</v>
      </c>
      <c r="F30" s="21">
        <f>(IF((user_input!E$14&lt;=0.001),($Q30),($O30*(1/user_input!E$14)^$P30)))*(region_multipliers!$E$35)</f>
        <v>26.26454293945859</v>
      </c>
      <c r="G30" s="21">
        <f>(IF((user_input!F$14&lt;=0.001),($Q30),($O30*(1/user_input!F$14)^$P30)))*(region_multipliers!$E$35)</f>
        <v>26.26454293945859</v>
      </c>
      <c r="H30" s="21">
        <f>(IF((user_input!G$14&lt;=0.001),($Q30),($O30*(1/user_input!G$14)^$P30)))*(region_multipliers!$E$35)</f>
        <v>26.26454293945859</v>
      </c>
      <c r="I30" s="21">
        <f>(IF((user_input!H$14&lt;=0.001),($Q30),($O30*(1/user_input!H$14)^$P30)))*(region_multipliers!$E$35)</f>
        <v>26.26454293945859</v>
      </c>
      <c r="J30" s="21">
        <f>(IF((user_input!I$14&lt;=0.001),($Q30),($O30*(1/user_input!I$14)^$P30)))*(region_multipliers!$E$35)</f>
        <v>26.26454293945859</v>
      </c>
      <c r="K30" s="21">
        <f>(IF((user_input!J$14&lt;=0.001),($Q30),($O30*(1/user_input!J$14)^$P30)))*(region_multipliers!$E$35)</f>
        <v>26.26454293945859</v>
      </c>
      <c r="L30" s="21">
        <f>(IF((user_input!K$14&lt;=0.001),($Q30),($O30*(1/user_input!K$14)^$P30)))*(region_multipliers!$E$35)</f>
        <v>26.26454293945859</v>
      </c>
      <c r="M30" s="21">
        <f>(IF((user_input!L$14&lt;=0.001),($Q30),($O30*(1/user_input!L$14)^$P30)))*(region_multipliers!$E$35)</f>
        <v>26.26454293945859</v>
      </c>
      <c r="O30">
        <v>2.134046119987357</v>
      </c>
      <c r="P30" s="3">
        <v>0.48969615761655938</v>
      </c>
      <c r="Q30">
        <v>54.748608980061142</v>
      </c>
      <c r="S30" s="3"/>
      <c r="V30" s="3"/>
    </row>
    <row r="31" spans="3:22" x14ac:dyDescent="0.3">
      <c r="C31" t="s">
        <v>23</v>
      </c>
      <c r="D31" s="21">
        <f>(IF((user_input!C$14&lt;=0.001),($Q31),($O31*(1/user_input!C$14)^$P31)))*(region_multipliers!$E$35)</f>
        <v>16.281869883564916</v>
      </c>
      <c r="E31" s="21">
        <f>(IF((user_input!D$14&lt;=0.001),($Q31),($O31*(1/user_input!D$14)^$P31)))*(region_multipliers!$E$35)</f>
        <v>16.281869883564916</v>
      </c>
      <c r="F31" s="21">
        <f>(IF((user_input!E$14&lt;=0.001),($Q31),($O31*(1/user_input!E$14)^$P31)))*(region_multipliers!$E$35)</f>
        <v>16.281869883564916</v>
      </c>
      <c r="G31" s="21">
        <f>(IF((user_input!F$14&lt;=0.001),($Q31),($O31*(1/user_input!F$14)^$P31)))*(region_multipliers!$E$35)</f>
        <v>16.281869883564916</v>
      </c>
      <c r="H31" s="21">
        <f>(IF((user_input!G$14&lt;=0.001),($Q31),($O31*(1/user_input!G$14)^$P31)))*(region_multipliers!$E$35)</f>
        <v>16.281869883564916</v>
      </c>
      <c r="I31" s="21">
        <f>(IF((user_input!H$14&lt;=0.001),($Q31),($O31*(1/user_input!H$14)^$P31)))*(region_multipliers!$E$35)</f>
        <v>16.281869883564916</v>
      </c>
      <c r="J31" s="21">
        <f>(IF((user_input!I$14&lt;=0.001),($Q31),($O31*(1/user_input!I$14)^$P31)))*(region_multipliers!$E$35)</f>
        <v>16.281869883564916</v>
      </c>
      <c r="K31" s="21">
        <f>(IF((user_input!J$14&lt;=0.001),($Q31),($O31*(1/user_input!J$14)^$P31)))*(region_multipliers!$E$35)</f>
        <v>16.281869883564916</v>
      </c>
      <c r="L31" s="21">
        <f>(IF((user_input!K$14&lt;=0.001),($Q31),($O31*(1/user_input!K$14)^$P31)))*(region_multipliers!$E$35)</f>
        <v>16.281869883564916</v>
      </c>
      <c r="M31" s="21">
        <f>(IF((user_input!L$14&lt;=0.001),($Q31),($O31*(1/user_input!L$14)^$P31)))*(region_multipliers!$E$35)</f>
        <v>16.281869883564916</v>
      </c>
      <c r="O31">
        <v>1.0602963467282951</v>
      </c>
      <c r="P31" s="3">
        <v>0.48969615761655938</v>
      </c>
      <c r="Q31">
        <v>33.939662676570627</v>
      </c>
      <c r="S31" s="3"/>
      <c r="V31" s="3"/>
    </row>
    <row r="32" spans="3:22" x14ac:dyDescent="0.3">
      <c r="C32" t="s">
        <v>24</v>
      </c>
      <c r="D32" s="21">
        <f>(IF((user_input!C$14&lt;=0.001),($Q32),($O32*(1/user_input!C$14)^$P32)))*(region_multipliers!$E$35)</f>
        <v>13.729157016620993</v>
      </c>
      <c r="E32" s="21">
        <f>(IF((user_input!D$14&lt;=0.001),($Q32),($O32*(1/user_input!D$14)^$P32)))*(region_multipliers!$E$35)</f>
        <v>13.729157016620993</v>
      </c>
      <c r="F32" s="21">
        <f>(IF((user_input!E$14&lt;=0.001),($Q32),($O32*(1/user_input!E$14)^$P32)))*(region_multipliers!$E$35)</f>
        <v>13.729157016620993</v>
      </c>
      <c r="G32" s="21">
        <f>(IF((user_input!F$14&lt;=0.001),($Q32),($O32*(1/user_input!F$14)^$P32)))*(region_multipliers!$E$35)</f>
        <v>13.729157016620993</v>
      </c>
      <c r="H32" s="21">
        <f>(IF((user_input!G$14&lt;=0.001),($Q32),($O32*(1/user_input!G$14)^$P32)))*(region_multipliers!$E$35)</f>
        <v>13.729157016620993</v>
      </c>
      <c r="I32" s="21">
        <f>(IF((user_input!H$14&lt;=0.001),($Q32),($O32*(1/user_input!H$14)^$P32)))*(region_multipliers!$E$35)</f>
        <v>13.729157016620993</v>
      </c>
      <c r="J32" s="21">
        <f>(IF((user_input!I$14&lt;=0.001),($Q32),($O32*(1/user_input!I$14)^$P32)))*(region_multipliers!$E$35)</f>
        <v>13.729157016620993</v>
      </c>
      <c r="K32" s="21">
        <f>(IF((user_input!J$14&lt;=0.001),($Q32),($O32*(1/user_input!J$14)^$P32)))*(region_multipliers!$E$35)</f>
        <v>13.729157016620993</v>
      </c>
      <c r="L32" s="21">
        <f>(IF((user_input!K$14&lt;=0.001),($Q32),($O32*(1/user_input!K$14)^$P32)))*(region_multipliers!$E$35)</f>
        <v>13.729157016620993</v>
      </c>
      <c r="M32" s="21">
        <f>(IF((user_input!L$14&lt;=0.001),($Q32),($O32*(1/user_input!L$14)^$P32)))*(region_multipliers!$E$35)</f>
        <v>13.729157016620993</v>
      </c>
      <c r="O32">
        <v>0.78126459240768376</v>
      </c>
      <c r="P32" s="3">
        <v>0.49476065392780749</v>
      </c>
      <c r="Q32">
        <v>28.618516258266929</v>
      </c>
      <c r="S32" s="3"/>
      <c r="V32" s="3"/>
    </row>
    <row r="33" spans="3:23" x14ac:dyDescent="0.3">
      <c r="C33" t="s">
        <v>25</v>
      </c>
      <c r="D33" s="21">
        <f>(IF((user_input!C$14&lt;=0.001),($Q33),($O33*(1/user_input!C$14)^$P33)))*(region_multipliers!$E$35)</f>
        <v>10.206683248373546</v>
      </c>
      <c r="E33" s="21">
        <f>(IF((user_input!D$14&lt;=0.001),($Q33),($O33*(1/user_input!D$14)^$P33)))*(region_multipliers!$E$35)</f>
        <v>10.206683248373546</v>
      </c>
      <c r="F33" s="21">
        <f>(IF((user_input!E$14&lt;=0.001),($Q33),($O33*(1/user_input!E$14)^$P33)))*(region_multipliers!$E$35)</f>
        <v>10.206683248373546</v>
      </c>
      <c r="G33" s="21">
        <f>(IF((user_input!F$14&lt;=0.001),($Q33),($O33*(1/user_input!F$14)^$P33)))*(region_multipliers!$E$35)</f>
        <v>10.206683248373546</v>
      </c>
      <c r="H33" s="21">
        <f>(IF((user_input!G$14&lt;=0.001),($Q33),($O33*(1/user_input!G$14)^$P33)))*(region_multipliers!$E$35)</f>
        <v>10.206683248373546</v>
      </c>
      <c r="I33" s="21">
        <f>(IF((user_input!H$14&lt;=0.001),($Q33),($O33*(1/user_input!H$14)^$P33)))*(region_multipliers!$E$35)</f>
        <v>10.206683248373546</v>
      </c>
      <c r="J33" s="21">
        <f>(IF((user_input!I$14&lt;=0.001),($Q33),($O33*(1/user_input!I$14)^$P33)))*(region_multipliers!$E$35)</f>
        <v>10.206683248373546</v>
      </c>
      <c r="K33" s="21">
        <f>(IF((user_input!J$14&lt;=0.001),($Q33),($O33*(1/user_input!J$14)^$P33)))*(region_multipliers!$E$35)</f>
        <v>10.206683248373546</v>
      </c>
      <c r="L33" s="21">
        <f>(IF((user_input!K$14&lt;=0.001),($Q33),($O33*(1/user_input!K$14)^$P33)))*(region_multipliers!$E$35)</f>
        <v>10.206683248373546</v>
      </c>
      <c r="M33" s="21">
        <f>(IF((user_input!L$14&lt;=0.001),($Q33),($O33*(1/user_input!L$14)^$P33)))*(region_multipliers!$E$35)</f>
        <v>10.206683248373546</v>
      </c>
      <c r="O33">
        <v>0.60146284904796798</v>
      </c>
      <c r="P33" s="3">
        <v>0.50774276960349485</v>
      </c>
      <c r="Q33">
        <v>21.27589699301512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0.4109110984460862</v>
      </c>
      <c r="E52" s="21">
        <f>(IF((user_input!D$13&lt;0.01),($T52),(IF((user_input!D$13&lt;($W52)),($R52*(1/user_input!D$13)+$S52),(IF((user_input!D$13&gt;=($W52)),($U52*(1/user_input!D$13)+$V52)))))))*(region_multipliers!$D$35)</f>
        <v>0.4109110984460862</v>
      </c>
      <c r="F52" s="21">
        <f>(IF((user_input!E$13&lt;0.01),($T52),(IF((user_input!E$13&lt;($W52)),($R52*(1/user_input!E$13)+$S52),(IF((user_input!E$13&gt;=($W52)),($U52*(1/user_input!E$13)+$V52)))))))*(region_multipliers!$D$35)</f>
        <v>0.4109110984460862</v>
      </c>
      <c r="G52" s="21">
        <f>(IF((user_input!F$13&lt;0.01),($T52),(IF((user_input!F$13&lt;($W52)),($R52*(1/user_input!F$13)+$S52),(IF((user_input!F$13&gt;=($W52)),($U52*(1/user_input!F$13)+$V52)))))))*(region_multipliers!$D$35)</f>
        <v>0.4109110984460862</v>
      </c>
      <c r="H52" s="21">
        <f>(IF((user_input!G$13&lt;0.01),($T52),(IF((user_input!G$13&lt;($W52)),($R52*(1/user_input!G$13)+$S52),(IF((user_input!G$13&gt;=($W52)),($U52*(1/user_input!G$13)+$V52)))))))*(region_multipliers!$D$35)</f>
        <v>0.4109110984460862</v>
      </c>
      <c r="I52" s="21">
        <f>(IF((user_input!H$13&lt;0.01),($T52),(IF((user_input!H$13&lt;($W52)),($R52*(1/user_input!H$13)+$S52),(IF((user_input!H$13&gt;=($W52)),($U52*(1/user_input!H$13)+$V52)))))))*(region_multipliers!$D$35)</f>
        <v>0.4109110984460862</v>
      </c>
      <c r="J52" s="21">
        <f>(IF((user_input!I$13&lt;0.01),($T52),(IF((user_input!I$13&lt;($W52)),($R52*(1/user_input!I$13)+$S52),(IF((user_input!I$13&gt;=($W52)),($U52*(1/user_input!I$13)+$V52)))))))*(region_multipliers!$D$35)</f>
        <v>0.4109110984460862</v>
      </c>
      <c r="K52" s="21">
        <f>(IF((user_input!J$13&lt;0.01),($T52),(IF((user_input!J$13&lt;($W52)),($R52*(1/user_input!J$13)+$S52),(IF((user_input!J$13&gt;=($W52)),($U52*(1/user_input!J$13)+$V52)))))))*(region_multipliers!$D$35)</f>
        <v>0.4109110984460862</v>
      </c>
      <c r="L52" s="21">
        <f>(IF((user_input!K$13&lt;0.01),($T52),(IF((user_input!K$13&lt;($W52)),($R52*(1/user_input!K$13)+$S52),(IF((user_input!K$13&gt;=($W52)),($U52*(1/user_input!K$13)+$V52)))))))*(region_multipliers!$D$35)</f>
        <v>0.4109110984460862</v>
      </c>
      <c r="M52" s="21">
        <f>(IF((user_input!L$13&lt;0.01),($T52),(IF((user_input!L$13&lt;($W52)),($R52*(1/user_input!L$13)+$S52),(IF((user_input!L$13&gt;=($W52)),($U52*(1/user_input!L$13)+$V52)))))))*(region_multipliers!$D$35)</f>
        <v>0.4109110984460862</v>
      </c>
      <c r="R52">
        <v>1.8735730128379671E-2</v>
      </c>
      <c r="S52">
        <v>-7.3579466694218332E-2</v>
      </c>
      <c r="T52">
        <v>1.474863991861344</v>
      </c>
      <c r="U52">
        <v>0</v>
      </c>
      <c r="V52">
        <v>2.717660545271211E-2</v>
      </c>
      <c r="W52">
        <v>0.2</v>
      </c>
    </row>
    <row r="53" spans="3:23" x14ac:dyDescent="0.3">
      <c r="C53" t="s">
        <v>27</v>
      </c>
      <c r="D53" s="21">
        <f>(IF((user_input!C$13&lt;0.01),($T53),(IF((user_input!C$13&lt;($W53)),($R53*(1/user_input!C$13)+$S53),(IF((user_input!C$13&gt;=($W53)),($U53*(1/user_input!C$13)+$V53)))))))*(region_multipliers!$D$35)</f>
        <v>5.775836892743566E-2</v>
      </c>
      <c r="E53" s="21">
        <f>(IF((user_input!D$13&lt;0.01),($T53),(IF((user_input!D$13&lt;($W53)),($R53*(1/user_input!D$13)+$S53),(IF((user_input!D$13&gt;=($W53)),($U53*(1/user_input!D$13)+$V53)))))))*(region_multipliers!$D$35)</f>
        <v>5.775836892743566E-2</v>
      </c>
      <c r="F53" s="21">
        <f>(IF((user_input!E$13&lt;0.01),($T53),(IF((user_input!E$13&lt;($W53)),($R53*(1/user_input!E$13)+$S53),(IF((user_input!E$13&gt;=($W53)),($U53*(1/user_input!E$13)+$V53)))))))*(region_multipliers!$D$35)</f>
        <v>5.775836892743566E-2</v>
      </c>
      <c r="G53" s="21">
        <f>(IF((user_input!F$13&lt;0.01),($T53),(IF((user_input!F$13&lt;($W53)),($R53*(1/user_input!F$13)+$S53),(IF((user_input!F$13&gt;=($W53)),($U53*(1/user_input!F$13)+$V53)))))))*(region_multipliers!$D$35)</f>
        <v>5.775836892743566E-2</v>
      </c>
      <c r="H53" s="21">
        <f>(IF((user_input!G$13&lt;0.01),($T53),(IF((user_input!G$13&lt;($W53)),($R53*(1/user_input!G$13)+$S53),(IF((user_input!G$13&gt;=($W53)),($U53*(1/user_input!G$13)+$V53)))))))*(region_multipliers!$D$35)</f>
        <v>5.775836892743566E-2</v>
      </c>
      <c r="I53" s="21">
        <f>(IF((user_input!H$13&lt;0.01),($T53),(IF((user_input!H$13&lt;($W53)),($R53*(1/user_input!H$13)+$S53),(IF((user_input!H$13&gt;=($W53)),($U53*(1/user_input!H$13)+$V53)))))))*(region_multipliers!$D$35)</f>
        <v>5.775836892743566E-2</v>
      </c>
      <c r="J53" s="21">
        <f>(IF((user_input!I$13&lt;0.01),($T53),(IF((user_input!I$13&lt;($W53)),($R53*(1/user_input!I$13)+$S53),(IF((user_input!I$13&gt;=($W53)),($U53*(1/user_input!I$13)+$V53)))))))*(region_multipliers!$D$35)</f>
        <v>5.775836892743566E-2</v>
      </c>
      <c r="K53" s="21">
        <f>(IF((user_input!J$13&lt;0.01),($T53),(IF((user_input!J$13&lt;($W53)),($R53*(1/user_input!J$13)+$S53),(IF((user_input!J$13&gt;=($W53)),($U53*(1/user_input!J$13)+$V53)))))))*(region_multipliers!$D$35)</f>
        <v>5.775836892743566E-2</v>
      </c>
      <c r="L53" s="21">
        <f>(IF((user_input!K$13&lt;0.01),($T53),(IF((user_input!K$13&lt;($W53)),($R53*(1/user_input!K$13)+$S53),(IF((user_input!K$13&gt;=($W53)),($U53*(1/user_input!K$13)+$V53)))))))*(region_multipliers!$D$35)</f>
        <v>5.775836892743566E-2</v>
      </c>
      <c r="M53" s="21">
        <f>(IF((user_input!L$13&lt;0.01),($T53),(IF((user_input!L$13&lt;($W53)),($R53*(1/user_input!L$13)+$S53),(IF((user_input!L$13&gt;=($W53)),($U53*(1/user_input!L$13)+$V53)))))))*(region_multipliers!$D$35)</f>
        <v>5.775836892743566E-2</v>
      </c>
      <c r="R53">
        <v>2.893239072280656E-3</v>
      </c>
      <c r="S53">
        <v>-6.1196734292797289E-3</v>
      </c>
      <c r="T53">
        <v>0.20730941286779289</v>
      </c>
      <c r="U53">
        <v>5.4458102612299412E-36</v>
      </c>
      <c r="V53">
        <v>4.1305818238002807E-4</v>
      </c>
      <c r="W53">
        <v>0.3</v>
      </c>
    </row>
    <row r="54" spans="3:23" x14ac:dyDescent="0.3">
      <c r="C54" t="s">
        <v>28</v>
      </c>
      <c r="D54" s="21">
        <f>(IF((user_input!C$13&lt;0.01),($T54),(IF((user_input!C$13&lt;($W54)),($R54*(1/user_input!C$13)+$S54),(IF((user_input!C$13&gt;=($W54)),($U54*(1/user_input!C$13)+$V54)))))))*(region_multipliers!$D$35)</f>
        <v>0.13650931542932013</v>
      </c>
      <c r="E54" s="21">
        <f>(IF((user_input!D$13&lt;0.01),($T54),(IF((user_input!D$13&lt;($W54)),($R54*(1/user_input!D$13)+$S54),(IF((user_input!D$13&gt;=($W54)),($U54*(1/user_input!D$13)+$V54)))))))*(region_multipliers!$D$35)</f>
        <v>0.13650931542932013</v>
      </c>
      <c r="F54" s="21">
        <f>(IF((user_input!E$13&lt;0.01),($T54),(IF((user_input!E$13&lt;($W54)),($R54*(1/user_input!E$13)+$S54),(IF((user_input!E$13&gt;=($W54)),($U54*(1/user_input!E$13)+$V54)))))))*(region_multipliers!$D$35)</f>
        <v>0.13650931542932013</v>
      </c>
      <c r="G54" s="21">
        <f>(IF((user_input!F$13&lt;0.01),($T54),(IF((user_input!F$13&lt;($W54)),($R54*(1/user_input!F$13)+$S54),(IF((user_input!F$13&gt;=($W54)),($U54*(1/user_input!F$13)+$V54)))))))*(region_multipliers!$D$35)</f>
        <v>0.13650931542932013</v>
      </c>
      <c r="H54" s="21">
        <f>(IF((user_input!G$13&lt;0.01),($T54),(IF((user_input!G$13&lt;($W54)),($R54*(1/user_input!G$13)+$S54),(IF((user_input!G$13&gt;=($W54)),($U54*(1/user_input!G$13)+$V54)))))))*(region_multipliers!$D$35)</f>
        <v>0.13650931542932013</v>
      </c>
      <c r="I54" s="21">
        <f>(IF((user_input!H$13&lt;0.01),($T54),(IF((user_input!H$13&lt;($W54)),($R54*(1/user_input!H$13)+$S54),(IF((user_input!H$13&gt;=($W54)),($U54*(1/user_input!H$13)+$V54)))))))*(region_multipliers!$D$35)</f>
        <v>0.13650931542932013</v>
      </c>
      <c r="J54" s="21">
        <f>(IF((user_input!I$13&lt;0.01),($T54),(IF((user_input!I$13&lt;($W54)),($R54*(1/user_input!I$13)+$S54),(IF((user_input!I$13&gt;=($W54)),($U54*(1/user_input!I$13)+$V54)))))))*(region_multipliers!$D$35)</f>
        <v>0.13650931542932013</v>
      </c>
      <c r="K54" s="21">
        <f>(IF((user_input!J$13&lt;0.01),($T54),(IF((user_input!J$13&lt;($W54)),($R54*(1/user_input!J$13)+$S54),(IF((user_input!J$13&gt;=($W54)),($U54*(1/user_input!J$13)+$V54)))))))*(region_multipliers!$D$35)</f>
        <v>0.13650931542932013</v>
      </c>
      <c r="L54" s="21">
        <f>(IF((user_input!K$13&lt;0.01),($T54),(IF((user_input!K$13&lt;($W54)),($R54*(1/user_input!K$13)+$S54),(IF((user_input!K$13&gt;=($W54)),($U54*(1/user_input!K$13)+$V54)))))))*(region_multipliers!$D$35)</f>
        <v>0.13650931542932013</v>
      </c>
      <c r="M54" s="21">
        <f>(IF((user_input!L$13&lt;0.01),($T54),(IF((user_input!L$13&lt;($W54)),($R54*(1/user_input!L$13)+$S54),(IF((user_input!L$13&gt;=($W54)),($U54*(1/user_input!L$13)+$V54)))))))*(region_multipliers!$D$35)</f>
        <v>0.13650931542932013</v>
      </c>
      <c r="R54" s="5">
        <v>7.4671769688311766E-3</v>
      </c>
      <c r="S54" s="6">
        <v>-3.7822817099164162E-3</v>
      </c>
      <c r="T54" s="7">
        <v>0.48996650283166399</v>
      </c>
      <c r="U54" s="5">
        <v>8.322807082489659E-5</v>
      </c>
      <c r="V54" s="6">
        <v>-9.3847154198284103E-5</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8">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0.24709622490995176</v>
      </c>
      <c r="E2" s="21">
        <f>(IF(user_input!$C$4=1,E20,0))+(IF(user_input!$C$5=1,E38,0))+(IF(user_input!$C$6=1,E56,0))+(IF(user_input!$C$7=1,E74,0))+(IF(user_input!$C$8=1,E92,0))</f>
        <v>0.24709622490995176</v>
      </c>
      <c r="F2" s="21">
        <f>(IF(user_input!$C$4=1,F20,0))+(IF(user_input!$C$5=1,F38,0))+(IF(user_input!$C$6=1,F56,0))+(IF(user_input!$C$7=1,F74,0))+(IF(user_input!$C$8=1,F92,0))</f>
        <v>0.24709622490995176</v>
      </c>
      <c r="G2" s="21">
        <f>(IF(user_input!$C$4=1,G20,0))+(IF(user_input!$C$5=1,G38,0))+(IF(user_input!$C$6=1,G56,0))+(IF(user_input!$C$7=1,G74,0))+(IF(user_input!$C$8=1,G92,0))</f>
        <v>0.24709622490995176</v>
      </c>
      <c r="H2" s="21">
        <f>(IF(user_input!$C$4=1,H20,0))+(IF(user_input!$C$5=1,H38,0))+(IF(user_input!$C$6=1,H56,0))+(IF(user_input!$C$7=1,H74,0))+(IF(user_input!$C$8=1,H92,0))</f>
        <v>0.24709622490995176</v>
      </c>
      <c r="I2" s="21">
        <f>(IF(user_input!$C$4=1,I20,0))+(IF(user_input!$C$5=1,I38,0))+(IF(user_input!$C$6=1,I56,0))+(IF(user_input!$C$7=1,I74,0))+(IF(user_input!$C$8=1,I92,0))</f>
        <v>0.24709622490995176</v>
      </c>
      <c r="J2" s="21">
        <f>(IF(user_input!$C$4=1,J20,0))+(IF(user_input!$C$5=1,J38,0))+(IF(user_input!$C$6=1,J56,0))+(IF(user_input!$C$7=1,J74,0))+(IF(user_input!$C$8=1,J92,0))</f>
        <v>0.24709622490995176</v>
      </c>
      <c r="K2" s="21">
        <f>(IF(user_input!$C$4=1,K20,0))+(IF(user_input!$C$5=1,K38,0))+(IF(user_input!$C$6=1,K56,0))+(IF(user_input!$C$7=1,K74,0))+(IF(user_input!$C$8=1,K92,0))</f>
        <v>0.24709622490995176</v>
      </c>
      <c r="L2" s="21">
        <f>(IF(user_input!$C$4=1,L20,0))+(IF(user_input!$C$5=1,L38,0))+(IF(user_input!$C$6=1,L56,0))+(IF(user_input!$C$7=1,L74,0))+(IF(user_input!$C$8=1,L92,0))</f>
        <v>0.24709622490995176</v>
      </c>
      <c r="M2" s="21">
        <f>(IF(user_input!$C$4=1,M20,0))+(IF(user_input!$C$5=1,M38,0))+(IF(user_input!$C$6=1,M56,0))+(IF(user_input!$C$7=1,M74,0))+(IF(user_input!$C$8=1,M92,0))</f>
        <v>0.24709622490995176</v>
      </c>
    </row>
    <row r="3" spans="2:23" x14ac:dyDescent="0.3">
      <c r="C3" t="s">
        <v>13</v>
      </c>
      <c r="D3" s="21">
        <f>(IF(user_input!$C$4=1,D21,0))+(IF(user_input!$C$5=1,D39,0))+(IF(user_input!$C$6=1,D57,0))+(IF(user_input!$C$7=1,D75,0))+(IF(user_input!$C$8=1,D93,0))</f>
        <v>0.24709622490995176</v>
      </c>
      <c r="E3" s="21">
        <f>(IF(user_input!$C$4=1,E21,0))+(IF(user_input!$C$5=1,E39,0))+(IF(user_input!$C$6=1,E57,0))+(IF(user_input!$C$7=1,E75,0))+(IF(user_input!$C$8=1,E93,0))</f>
        <v>0.24709622490995176</v>
      </c>
      <c r="F3" s="21">
        <f>(IF(user_input!$C$4=1,F21,0))+(IF(user_input!$C$5=1,F39,0))+(IF(user_input!$C$6=1,F57,0))+(IF(user_input!$C$7=1,F75,0))+(IF(user_input!$C$8=1,F93,0))</f>
        <v>0.24709622490995176</v>
      </c>
      <c r="G3" s="21">
        <f>(IF(user_input!$C$4=1,G21,0))+(IF(user_input!$C$5=1,G39,0))+(IF(user_input!$C$6=1,G57,0))+(IF(user_input!$C$7=1,G75,0))+(IF(user_input!$C$8=1,G93,0))</f>
        <v>0.24709622490995176</v>
      </c>
      <c r="H3" s="21">
        <f>(IF(user_input!$C$4=1,H21,0))+(IF(user_input!$C$5=1,H39,0))+(IF(user_input!$C$6=1,H57,0))+(IF(user_input!$C$7=1,H75,0))+(IF(user_input!$C$8=1,H93,0))</f>
        <v>0.24709622490995176</v>
      </c>
      <c r="I3" s="21">
        <f>(IF(user_input!$C$4=1,I21,0))+(IF(user_input!$C$5=1,I39,0))+(IF(user_input!$C$6=1,I57,0))+(IF(user_input!$C$7=1,I75,0))+(IF(user_input!$C$8=1,I93,0))</f>
        <v>0.24709622490995176</v>
      </c>
      <c r="J3" s="21">
        <f>(IF(user_input!$C$4=1,J21,0))+(IF(user_input!$C$5=1,J39,0))+(IF(user_input!$C$6=1,J57,0))+(IF(user_input!$C$7=1,J75,0))+(IF(user_input!$C$8=1,J93,0))</f>
        <v>0.24709622490995176</v>
      </c>
      <c r="K3" s="21">
        <f>(IF(user_input!$C$4=1,K21,0))+(IF(user_input!$C$5=1,K39,0))+(IF(user_input!$C$6=1,K57,0))+(IF(user_input!$C$7=1,K75,0))+(IF(user_input!$C$8=1,K93,0))</f>
        <v>0.24709622490995176</v>
      </c>
      <c r="L3" s="21">
        <f>(IF(user_input!$C$4=1,L21,0))+(IF(user_input!$C$5=1,L39,0))+(IF(user_input!$C$6=1,L57,0))+(IF(user_input!$C$7=1,L75,0))+(IF(user_input!$C$8=1,L93,0))</f>
        <v>0.24709622490995176</v>
      </c>
      <c r="M3" s="21">
        <f>(IF(user_input!$C$4=1,M21,0))+(IF(user_input!$C$5=1,M39,0))+(IF(user_input!$C$6=1,M57,0))+(IF(user_input!$C$7=1,M75,0))+(IF(user_input!$C$8=1,M93,0))</f>
        <v>0.24709622490995176</v>
      </c>
    </row>
    <row r="4" spans="2:23" x14ac:dyDescent="0.3">
      <c r="C4" t="s">
        <v>14</v>
      </c>
      <c r="D4" s="21">
        <f>(IF(user_input!$C$4=1,D22,0))+(IF(user_input!$C$5=1,D40,0))+(IF(user_input!$C$6=1,D58,0))+(IF(user_input!$C$7=1,D76,0))+(IF(user_input!$C$8=1,D94,0))</f>
        <v>7.1629120319204382</v>
      </c>
      <c r="E4" s="21">
        <f>(IF(user_input!$C$4=1,E22,0))+(IF(user_input!$C$5=1,E40,0))+(IF(user_input!$C$6=1,E58,0))+(IF(user_input!$C$7=1,E76,0))+(IF(user_input!$C$8=1,E94,0))</f>
        <v>7.9651229363029161</v>
      </c>
      <c r="F4" s="21">
        <f>(IF(user_input!$C$4=1,F22,0))+(IF(user_input!$C$5=1,F40,0))+(IF(user_input!$C$6=1,F58,0))+(IF(user_input!$C$7=1,F76,0))+(IF(user_input!$C$8=1,F94,0))</f>
        <v>9.2664823232678835</v>
      </c>
      <c r="G4" s="21">
        <f>(IF(user_input!$C$4=1,G22,0))+(IF(user_input!$C$5=1,G40,0))+(IF(user_input!$C$6=1,G58,0))+(IF(user_input!$C$7=1,G76,0))+(IF(user_input!$C$8=1,G94,0))</f>
        <v>9.5509423811598015</v>
      </c>
      <c r="H4" s="21">
        <f>(IF(user_input!$C$4=1,H22,0))+(IF(user_input!$C$5=1,H40,0))+(IF(user_input!$C$6=1,H58,0))+(IF(user_input!$C$7=1,H76,0))+(IF(user_input!$C$8=1,H94,0))</f>
        <v>9.5946108910606007</v>
      </c>
      <c r="I4" s="21">
        <f>(IF(user_input!$C$4=1,I22,0))+(IF(user_input!$C$5=1,I40,0))+(IF(user_input!$C$6=1,I58,0))+(IF(user_input!$C$7=1,I76,0))+(IF(user_input!$C$8=1,I94,0))</f>
        <v>9.5954240339202759</v>
      </c>
      <c r="J4" s="21">
        <f>(IF(user_input!$C$4=1,J22,0))+(IF(user_input!$C$5=1,J40,0))+(IF(user_input!$C$6=1,J58,0))+(IF(user_input!$C$7=1,J76,0))+(IF(user_input!$C$8=1,J94,0))</f>
        <v>9.5954243058294839</v>
      </c>
      <c r="K4" s="21">
        <f>(IF(user_input!$C$4=1,K22,0))+(IF(user_input!$C$5=1,K40,0))+(IF(user_input!$C$6=1,K58,0))+(IF(user_input!$C$7=1,K76,0))+(IF(user_input!$C$8=1,K94,0))</f>
        <v>9.5954243059204085</v>
      </c>
      <c r="L4" s="21">
        <f>(IF(user_input!$C$4=1,L22,0))+(IF(user_input!$C$5=1,L40,0))+(IF(user_input!$C$6=1,L58,0))+(IF(user_input!$C$7=1,L76,0))+(IF(user_input!$C$8=1,L94,0))</f>
        <v>9.5954243059204387</v>
      </c>
      <c r="M4" s="21">
        <f>(IF(user_input!$C$4=1,M22,0))+(IF(user_input!$C$5=1,M40,0))+(IF(user_input!$C$6=1,M58,0))+(IF(user_input!$C$7=1,M76,0))+(IF(user_input!$C$8=1,M94,0))</f>
        <v>9.5954243059204387</v>
      </c>
    </row>
    <row r="5" spans="2:23" x14ac:dyDescent="0.3">
      <c r="C5" t="s">
        <v>15</v>
      </c>
      <c r="D5" s="21">
        <f>(IF(user_input!$C$4=1,D23,0))+(IF(user_input!$C$5=1,D41,0))+(IF(user_input!$C$6=1,D59,0))+(IF(user_input!$C$7=1,D77,0))+(IF(user_input!$C$8=1,D95,0))</f>
        <v>0.23456435156596742</v>
      </c>
      <c r="E5" s="21">
        <f>(IF(user_input!$C$4=1,E23,0))+(IF(user_input!$C$5=1,E41,0))+(IF(user_input!$C$6=1,E59,0))+(IF(user_input!$C$7=1,E77,0))+(IF(user_input!$C$8=1,E95,0))</f>
        <v>0.23456435156596742</v>
      </c>
      <c r="F5" s="21">
        <f>(IF(user_input!$C$4=1,F23,0))+(IF(user_input!$C$5=1,F41,0))+(IF(user_input!$C$6=1,F59,0))+(IF(user_input!$C$7=1,F77,0))+(IF(user_input!$C$8=1,F95,0))</f>
        <v>0.23456435156596742</v>
      </c>
      <c r="G5" s="21">
        <f>(IF(user_input!$C$4=1,G23,0))+(IF(user_input!$C$5=1,G41,0))+(IF(user_input!$C$6=1,G59,0))+(IF(user_input!$C$7=1,G77,0))+(IF(user_input!$C$8=1,G95,0))</f>
        <v>0.23456435156596742</v>
      </c>
      <c r="H5" s="21">
        <f>(IF(user_input!$C$4=1,H23,0))+(IF(user_input!$C$5=1,H41,0))+(IF(user_input!$C$6=1,H59,0))+(IF(user_input!$C$7=1,H77,0))+(IF(user_input!$C$8=1,H95,0))</f>
        <v>0.23456435156596742</v>
      </c>
      <c r="I5" s="21">
        <f>(IF(user_input!$C$4=1,I23,0))+(IF(user_input!$C$5=1,I41,0))+(IF(user_input!$C$6=1,I59,0))+(IF(user_input!$C$7=1,I77,0))+(IF(user_input!$C$8=1,I95,0))</f>
        <v>0.23456435156596742</v>
      </c>
      <c r="J5" s="21">
        <f>(IF(user_input!$C$4=1,J23,0))+(IF(user_input!$C$5=1,J41,0))+(IF(user_input!$C$6=1,J59,0))+(IF(user_input!$C$7=1,J77,0))+(IF(user_input!$C$8=1,J95,0))</f>
        <v>0.23456435156596742</v>
      </c>
      <c r="K5" s="21">
        <f>(IF(user_input!$C$4=1,K23,0))+(IF(user_input!$C$5=1,K41,0))+(IF(user_input!$C$6=1,K59,0))+(IF(user_input!$C$7=1,K77,0))+(IF(user_input!$C$8=1,K95,0))</f>
        <v>0.23456435156596742</v>
      </c>
      <c r="L5" s="21">
        <f>(IF(user_input!$C$4=1,L23,0))+(IF(user_input!$C$5=1,L41,0))+(IF(user_input!$C$6=1,L59,0))+(IF(user_input!$C$7=1,L77,0))+(IF(user_input!$C$8=1,L95,0))</f>
        <v>0.23456435156596742</v>
      </c>
      <c r="M5" s="21">
        <f>(IF(user_input!$C$4=1,M23,0))+(IF(user_input!$C$5=1,M41,0))+(IF(user_input!$C$6=1,M59,0))+(IF(user_input!$C$7=1,M77,0))+(IF(user_input!$C$8=1,M95,0))</f>
        <v>0.23456435156596742</v>
      </c>
    </row>
    <row r="6" spans="2:23" x14ac:dyDescent="0.3">
      <c r="C6" t="s">
        <v>16</v>
      </c>
      <c r="D6" s="21">
        <f>(IF(user_input!$C$4=1,D24,0))+(IF(user_input!$C$5=1,D42,0))+(IF(user_input!$C$6=1,D60,0))+(IF(user_input!$C$7=1,D78,0))+(IF(user_input!$C$8=1,D96,0))</f>
        <v>0.23456435156596742</v>
      </c>
      <c r="E6" s="21">
        <f>(IF(user_input!$C$4=1,E24,0))+(IF(user_input!$C$5=1,E42,0))+(IF(user_input!$C$6=1,E60,0))+(IF(user_input!$C$7=1,E78,0))+(IF(user_input!$C$8=1,E96,0))</f>
        <v>0.23456435156596742</v>
      </c>
      <c r="F6" s="21">
        <f>(IF(user_input!$C$4=1,F24,0))+(IF(user_input!$C$5=1,F42,0))+(IF(user_input!$C$6=1,F60,0))+(IF(user_input!$C$7=1,F78,0))+(IF(user_input!$C$8=1,F96,0))</f>
        <v>0.23456435156596742</v>
      </c>
      <c r="G6" s="21">
        <f>(IF(user_input!$C$4=1,G24,0))+(IF(user_input!$C$5=1,G42,0))+(IF(user_input!$C$6=1,G60,0))+(IF(user_input!$C$7=1,G78,0))+(IF(user_input!$C$8=1,G96,0))</f>
        <v>0.23456435156596742</v>
      </c>
      <c r="H6" s="21">
        <f>(IF(user_input!$C$4=1,H24,0))+(IF(user_input!$C$5=1,H42,0))+(IF(user_input!$C$6=1,H60,0))+(IF(user_input!$C$7=1,H78,0))+(IF(user_input!$C$8=1,H96,0))</f>
        <v>0.23456435156596742</v>
      </c>
      <c r="I6" s="21">
        <f>(IF(user_input!$C$4=1,I24,0))+(IF(user_input!$C$5=1,I42,0))+(IF(user_input!$C$6=1,I60,0))+(IF(user_input!$C$7=1,I78,0))+(IF(user_input!$C$8=1,I96,0))</f>
        <v>0.23456435156596742</v>
      </c>
      <c r="J6" s="21">
        <f>(IF(user_input!$C$4=1,J24,0))+(IF(user_input!$C$5=1,J42,0))+(IF(user_input!$C$6=1,J60,0))+(IF(user_input!$C$7=1,J78,0))+(IF(user_input!$C$8=1,J96,0))</f>
        <v>0.23456435156596742</v>
      </c>
      <c r="K6" s="21">
        <f>(IF(user_input!$C$4=1,K24,0))+(IF(user_input!$C$5=1,K42,0))+(IF(user_input!$C$6=1,K60,0))+(IF(user_input!$C$7=1,K78,0))+(IF(user_input!$C$8=1,K96,0))</f>
        <v>0.23456435156596742</v>
      </c>
      <c r="L6" s="21">
        <f>(IF(user_input!$C$4=1,L24,0))+(IF(user_input!$C$5=1,L42,0))+(IF(user_input!$C$6=1,L60,0))+(IF(user_input!$C$7=1,L78,0))+(IF(user_input!$C$8=1,L96,0))</f>
        <v>0.23456435156596742</v>
      </c>
      <c r="M6" s="21">
        <f>(IF(user_input!$C$4=1,M24,0))+(IF(user_input!$C$5=1,M42,0))+(IF(user_input!$C$6=1,M60,0))+(IF(user_input!$C$7=1,M78,0))+(IF(user_input!$C$8=1,M96,0))</f>
        <v>0.23456435156596742</v>
      </c>
    </row>
    <row r="7" spans="2:23" x14ac:dyDescent="0.3">
      <c r="C7" t="s">
        <v>17</v>
      </c>
      <c r="D7" s="21">
        <f>(IF(user_input!$C$4=1,D25,0))+(IF(user_input!$C$5=1,D43,0))+(IF(user_input!$C$6=1,D61,0))+(IF(user_input!$C$7=1,D79,0))+(IF(user_input!$C$8=1,D97,0))</f>
        <v>6.9410108897158267</v>
      </c>
      <c r="E7" s="21">
        <f>(IF(user_input!$C$4=1,E25,0))+(IF(user_input!$C$5=1,E43,0))+(IF(user_input!$C$6=1,E61,0))+(IF(user_input!$C$7=1,E79,0))+(IF(user_input!$C$8=1,E97,0))</f>
        <v>7.7432217940983046</v>
      </c>
      <c r="F7" s="21">
        <f>(IF(user_input!$C$4=1,F25,0))+(IF(user_input!$C$5=1,F43,0))+(IF(user_input!$C$6=1,F61,0))+(IF(user_input!$C$7=1,F79,0))+(IF(user_input!$C$8=1,F97,0))</f>
        <v>9.0445811810632719</v>
      </c>
      <c r="G7" s="21">
        <f>(IF(user_input!$C$4=1,G25,0))+(IF(user_input!$C$5=1,G43,0))+(IF(user_input!$C$6=1,G61,0))+(IF(user_input!$C$7=1,G79,0))+(IF(user_input!$C$8=1,G97,0))</f>
        <v>9.32904123895519</v>
      </c>
      <c r="H7" s="21">
        <f>(IF(user_input!$C$4=1,H25,0))+(IF(user_input!$C$5=1,H43,0))+(IF(user_input!$C$6=1,H61,0))+(IF(user_input!$C$7=1,H79,0))+(IF(user_input!$C$8=1,H97,0))</f>
        <v>9.3727097488559892</v>
      </c>
      <c r="I7" s="21">
        <f>(IF(user_input!$C$4=1,I25,0))+(IF(user_input!$C$5=1,I43,0))+(IF(user_input!$C$6=1,I61,0))+(IF(user_input!$C$7=1,I79,0))+(IF(user_input!$C$8=1,I97,0))</f>
        <v>9.3735228917156643</v>
      </c>
      <c r="J7" s="21">
        <f>(IF(user_input!$C$4=1,J25,0))+(IF(user_input!$C$5=1,J43,0))+(IF(user_input!$C$6=1,J61,0))+(IF(user_input!$C$7=1,J79,0))+(IF(user_input!$C$8=1,J97,0))</f>
        <v>9.3735231636248724</v>
      </c>
      <c r="K7" s="21">
        <f>(IF(user_input!$C$4=1,K25,0))+(IF(user_input!$C$5=1,K43,0))+(IF(user_input!$C$6=1,K61,0))+(IF(user_input!$C$7=1,K79,0))+(IF(user_input!$C$8=1,K97,0))</f>
        <v>9.373523163715797</v>
      </c>
      <c r="L7" s="21">
        <f>(IF(user_input!$C$4=1,L25,0))+(IF(user_input!$C$5=1,L43,0))+(IF(user_input!$C$6=1,L61,0))+(IF(user_input!$C$7=1,L79,0))+(IF(user_input!$C$8=1,L97,0))</f>
        <v>9.3735231637158272</v>
      </c>
      <c r="M7" s="21">
        <f>(IF(user_input!$C$4=1,M25,0))+(IF(user_input!$C$5=1,M43,0))+(IF(user_input!$C$6=1,M61,0))+(IF(user_input!$C$7=1,M79,0))+(IF(user_input!$C$8=1,M97,0))</f>
        <v>9.3735231637158272</v>
      </c>
    </row>
    <row r="8" spans="2:23" x14ac:dyDescent="0.3">
      <c r="C8" t="s">
        <v>18</v>
      </c>
      <c r="D8" s="21">
        <f>(IF(user_input!$C$4=1,D26,0))+(IF(user_input!$C$5=1,D44,0))+(IF(user_input!$C$6=1,D62,0))+(IF(user_input!$C$7=1,D80,0))+(IF(user_input!$C$8=1,D98,0))</f>
        <v>6.2302633743144131</v>
      </c>
      <c r="E8" s="21">
        <f>(IF(user_input!$C$4=1,E26,0))+(IF(user_input!$C$5=1,E44,0))+(IF(user_input!$C$6=1,E62,0))+(IF(user_input!$C$7=1,E80,0))+(IF(user_input!$C$8=1,E98,0))</f>
        <v>7.032474278696891</v>
      </c>
      <c r="F8" s="21">
        <f>(IF(user_input!$C$4=1,F26,0))+(IF(user_input!$C$5=1,F44,0))+(IF(user_input!$C$6=1,F62,0))+(IF(user_input!$C$7=1,F80,0))+(IF(user_input!$C$8=1,F98,0))</f>
        <v>8.3338336656618583</v>
      </c>
      <c r="G8" s="21">
        <f>(IF(user_input!$C$4=1,G26,0))+(IF(user_input!$C$5=1,G44,0))+(IF(user_input!$C$6=1,G62,0))+(IF(user_input!$C$7=1,G80,0))+(IF(user_input!$C$8=1,G98,0))</f>
        <v>8.6182937235537764</v>
      </c>
      <c r="H8" s="21">
        <f>(IF(user_input!$C$4=1,H26,0))+(IF(user_input!$C$5=1,H44,0))+(IF(user_input!$C$6=1,H62,0))+(IF(user_input!$C$7=1,H80,0))+(IF(user_input!$C$8=1,H98,0))</f>
        <v>8.6619622334545756</v>
      </c>
      <c r="I8" s="21">
        <f>(IF(user_input!$C$4=1,I26,0))+(IF(user_input!$C$5=1,I44,0))+(IF(user_input!$C$6=1,I62,0))+(IF(user_input!$C$7=1,I80,0))+(IF(user_input!$C$8=1,I98,0))</f>
        <v>8.6627753763142508</v>
      </c>
      <c r="J8" s="21">
        <f>(IF(user_input!$C$4=1,J26,0))+(IF(user_input!$C$5=1,J44,0))+(IF(user_input!$C$6=1,J62,0))+(IF(user_input!$C$7=1,J80,0))+(IF(user_input!$C$8=1,J98,0))</f>
        <v>8.6627756482234588</v>
      </c>
      <c r="K8" s="21">
        <f>(IF(user_input!$C$4=1,K26,0))+(IF(user_input!$C$5=1,K44,0))+(IF(user_input!$C$6=1,K62,0))+(IF(user_input!$C$7=1,K80,0))+(IF(user_input!$C$8=1,K98,0))</f>
        <v>8.6627756483143834</v>
      </c>
      <c r="L8" s="21">
        <f>(IF(user_input!$C$4=1,L26,0))+(IF(user_input!$C$5=1,L44,0))+(IF(user_input!$C$6=1,L62,0))+(IF(user_input!$C$7=1,L80,0))+(IF(user_input!$C$8=1,L98,0))</f>
        <v>8.6627756483144136</v>
      </c>
      <c r="M8" s="21">
        <f>(IF(user_input!$C$4=1,M26,0))+(IF(user_input!$C$5=1,M44,0))+(IF(user_input!$C$6=1,M62,0))+(IF(user_input!$C$7=1,M80,0))+(IF(user_input!$C$8=1,M98,0))</f>
        <v>8.6627756483144136</v>
      </c>
    </row>
    <row r="9" spans="2:23" x14ac:dyDescent="0.3">
      <c r="C9" t="s">
        <v>19</v>
      </c>
      <c r="D9" s="21">
        <f>(IF(user_input!$C$4=1,D27,0))+(IF(user_input!$C$5=1,D45,0))+(IF(user_input!$C$6=1,D63,0))+(IF(user_input!$C$7=1,D81,0))+(IF(user_input!$C$8=1,D99,0))</f>
        <v>6.1910491164291663</v>
      </c>
      <c r="E9" s="21">
        <f>(IF(user_input!$C$4=1,E27,0))+(IF(user_input!$C$5=1,E45,0))+(IF(user_input!$C$6=1,E63,0))+(IF(user_input!$C$7=1,E81,0))+(IF(user_input!$C$8=1,E99,0))</f>
        <v>6.9932600208116433</v>
      </c>
      <c r="F9" s="21">
        <f>(IF(user_input!$C$4=1,F27,0))+(IF(user_input!$C$5=1,F45,0))+(IF(user_input!$C$6=1,F63,0))+(IF(user_input!$C$7=1,F81,0))+(IF(user_input!$C$8=1,F99,0))</f>
        <v>8.2946194077766116</v>
      </c>
      <c r="G9" s="21">
        <f>(IF(user_input!$C$4=1,G27,0))+(IF(user_input!$C$5=1,G45,0))+(IF(user_input!$C$6=1,G63,0))+(IF(user_input!$C$7=1,G81,0))+(IF(user_input!$C$8=1,G99,0))</f>
        <v>8.5790794656685279</v>
      </c>
      <c r="H9" s="21">
        <f>(IF(user_input!$C$4=1,H27,0))+(IF(user_input!$C$5=1,H45,0))+(IF(user_input!$C$6=1,H63,0))+(IF(user_input!$C$7=1,H81,0))+(IF(user_input!$C$8=1,H99,0))</f>
        <v>8.6227479755693288</v>
      </c>
      <c r="I9" s="21">
        <f>(IF(user_input!$C$4=1,I27,0))+(IF(user_input!$C$5=1,I45,0))+(IF(user_input!$C$6=1,I63,0))+(IF(user_input!$C$7=1,I81,0))+(IF(user_input!$C$8=1,I99,0))</f>
        <v>8.6235611184290022</v>
      </c>
      <c r="J9" s="21">
        <f>(IF(user_input!$C$4=1,J27,0))+(IF(user_input!$C$5=1,J45,0))+(IF(user_input!$C$6=1,J63,0))+(IF(user_input!$C$7=1,J81,0))+(IF(user_input!$C$8=1,J99,0))</f>
        <v>8.6235613903382102</v>
      </c>
      <c r="K9" s="21">
        <f>(IF(user_input!$C$4=1,K27,0))+(IF(user_input!$C$5=1,K45,0))+(IF(user_input!$C$6=1,K63,0))+(IF(user_input!$C$7=1,K81,0))+(IF(user_input!$C$8=1,K99,0))</f>
        <v>8.6235613904291348</v>
      </c>
      <c r="L9" s="21">
        <f>(IF(user_input!$C$4=1,L27,0))+(IF(user_input!$C$5=1,L45,0))+(IF(user_input!$C$6=1,L63,0))+(IF(user_input!$C$7=1,L81,0))+(IF(user_input!$C$8=1,L99,0))</f>
        <v>8.6235613904291668</v>
      </c>
      <c r="M9" s="21">
        <f>(IF(user_input!$C$4=1,M27,0))+(IF(user_input!$C$5=1,M45,0))+(IF(user_input!$C$6=1,M63,0))+(IF(user_input!$C$7=1,M81,0))+(IF(user_input!$C$8=1,M99,0))</f>
        <v>8.6235613904291668</v>
      </c>
    </row>
    <row r="10" spans="2:23" x14ac:dyDescent="0.3">
      <c r="C10" t="s">
        <v>20</v>
      </c>
      <c r="D10" s="21">
        <f>(IF(user_input!$C$4=1,D28,0))+(IF(user_input!$C$5=1,D46,0))+(IF(user_input!$C$6=1,D64,0))+(IF(user_input!$C$7=1,D82,0))+(IF(user_input!$C$8=1,D100,0))</f>
        <v>6.1421242971335364</v>
      </c>
      <c r="E10" s="21">
        <f>(IF(user_input!$C$4=1,E28,0))+(IF(user_input!$C$5=1,E46,0))+(IF(user_input!$C$6=1,E64,0))+(IF(user_input!$C$7=1,E82,0))+(IF(user_input!$C$8=1,E100,0))</f>
        <v>6.9443352015160134</v>
      </c>
      <c r="F10" s="21">
        <f>(IF(user_input!$C$4=1,F28,0))+(IF(user_input!$C$5=1,F46,0))+(IF(user_input!$C$6=1,F64,0))+(IF(user_input!$C$7=1,F82,0))+(IF(user_input!$C$8=1,F100,0))</f>
        <v>8.2456945884809798</v>
      </c>
      <c r="G10" s="21">
        <f>(IF(user_input!$C$4=1,G28,0))+(IF(user_input!$C$5=1,G46,0))+(IF(user_input!$C$6=1,G64,0))+(IF(user_input!$C$7=1,G82,0))+(IF(user_input!$C$8=1,G100,0))</f>
        <v>8.5301546463728997</v>
      </c>
      <c r="H10" s="21">
        <f>(IF(user_input!$C$4=1,H28,0))+(IF(user_input!$C$5=1,H46,0))+(IF(user_input!$C$6=1,H64,0))+(IF(user_input!$C$7=1,H82,0))+(IF(user_input!$C$8=1,H100,0))</f>
        <v>8.5738231562736971</v>
      </c>
      <c r="I10" s="21">
        <f>(IF(user_input!$C$4=1,I28,0))+(IF(user_input!$C$5=1,I46,0))+(IF(user_input!$C$6=1,I64,0))+(IF(user_input!$C$7=1,I82,0))+(IF(user_input!$C$8=1,I100,0))</f>
        <v>8.574636299133374</v>
      </c>
      <c r="J10" s="21">
        <f>(IF(user_input!$C$4=1,J28,0))+(IF(user_input!$C$5=1,J46,0))+(IF(user_input!$C$6=1,J64,0))+(IF(user_input!$C$7=1,J82,0))+(IF(user_input!$C$8=1,J100,0))</f>
        <v>8.574636571042582</v>
      </c>
      <c r="K10" s="21">
        <f>(IF(user_input!$C$4=1,K28,0))+(IF(user_input!$C$5=1,K46,0))+(IF(user_input!$C$6=1,K64,0))+(IF(user_input!$C$7=1,K82,0))+(IF(user_input!$C$8=1,K100,0))</f>
        <v>8.5746365711335066</v>
      </c>
      <c r="L10" s="21">
        <f>(IF(user_input!$C$4=1,L28,0))+(IF(user_input!$C$5=1,L46,0))+(IF(user_input!$C$6=1,L64,0))+(IF(user_input!$C$7=1,L82,0))+(IF(user_input!$C$8=1,L100,0))</f>
        <v>8.5746365711335351</v>
      </c>
      <c r="M10" s="21">
        <f>(IF(user_input!$C$4=1,M28,0))+(IF(user_input!$C$5=1,M46,0))+(IF(user_input!$C$6=1,M64,0))+(IF(user_input!$C$7=1,M82,0))+(IF(user_input!$C$8=1,M100,0))</f>
        <v>8.5746365711335351</v>
      </c>
    </row>
    <row r="11" spans="2:23" x14ac:dyDescent="0.3">
      <c r="C11" t="s">
        <v>21</v>
      </c>
      <c r="D11" s="21">
        <f>(IF(user_input!$C$4=1,D29,0))+(IF(user_input!$C$5=1,D47,0))+(IF(user_input!$C$6=1,D65,0))+(IF(user_input!$C$7=1,D83,0))+(IF(user_input!$C$8=1,D101,0))</f>
        <v>21.635941593279039</v>
      </c>
      <c r="E11" s="21">
        <f>(IF(user_input!$C$4=1,E29,0))+(IF(user_input!$C$5=1,E47,0))+(IF(user_input!$C$6=1,E65,0))+(IF(user_input!$C$7=1,E83,0))+(IF(user_input!$C$8=1,E101,0))</f>
        <v>22.438152497661516</v>
      </c>
      <c r="F11" s="21">
        <f>(IF(user_input!$C$4=1,F29,0))+(IF(user_input!$C$5=1,F47,0))+(IF(user_input!$C$6=1,F65,0))+(IF(user_input!$C$7=1,F83,0))+(IF(user_input!$C$8=1,F101,0))</f>
        <v>23.739511884626484</v>
      </c>
      <c r="G11" s="21">
        <f>(IF(user_input!$C$4=1,G29,0))+(IF(user_input!$C$5=1,G47,0))+(IF(user_input!$C$6=1,G65,0))+(IF(user_input!$C$7=1,G83,0))+(IF(user_input!$C$8=1,G101,0))</f>
        <v>24.023971942518404</v>
      </c>
      <c r="H11" s="21">
        <f>(IF(user_input!$C$4=1,H29,0))+(IF(user_input!$C$5=1,H47,0))+(IF(user_input!$C$6=1,H65,0))+(IF(user_input!$C$7=1,H83,0))+(IF(user_input!$C$8=1,H101,0))</f>
        <v>24.067640452419202</v>
      </c>
      <c r="I11" s="21">
        <f>(IF(user_input!$C$4=1,I29,0))+(IF(user_input!$C$5=1,I47,0))+(IF(user_input!$C$6=1,I65,0))+(IF(user_input!$C$7=1,I83,0))+(IF(user_input!$C$8=1,I101,0))</f>
        <v>24.068453595278879</v>
      </c>
      <c r="J11" s="21">
        <f>(IF(user_input!$C$4=1,J29,0))+(IF(user_input!$C$5=1,J47,0))+(IF(user_input!$C$6=1,J65,0))+(IF(user_input!$C$7=1,J83,0))+(IF(user_input!$C$8=1,J101,0))</f>
        <v>24.068453867188083</v>
      </c>
      <c r="K11" s="21">
        <f>(IF(user_input!$C$4=1,K29,0))+(IF(user_input!$C$5=1,K47,0))+(IF(user_input!$C$6=1,K65,0))+(IF(user_input!$C$7=1,K83,0))+(IF(user_input!$C$8=1,K101,0))</f>
        <v>24.068453867279008</v>
      </c>
      <c r="L11" s="21">
        <f>(IF(user_input!$C$4=1,L29,0))+(IF(user_input!$C$5=1,L47,0))+(IF(user_input!$C$6=1,L65,0))+(IF(user_input!$C$7=1,L83,0))+(IF(user_input!$C$8=1,L101,0))</f>
        <v>24.06845386727904</v>
      </c>
      <c r="M11" s="21">
        <f>(IF(user_input!$C$4=1,M29,0))+(IF(user_input!$C$5=1,M47,0))+(IF(user_input!$C$6=1,M65,0))+(IF(user_input!$C$7=1,M83,0))+(IF(user_input!$C$8=1,M101,0))</f>
        <v>24.06845386727904</v>
      </c>
    </row>
    <row r="12" spans="2:23" x14ac:dyDescent="0.3">
      <c r="C12" t="s">
        <v>22</v>
      </c>
      <c r="D12" s="21">
        <f>(IF(user_input!$C$4=1,D30,0))+(IF(user_input!$C$5=1,D48,0))+(IF(user_input!$C$6=1,D66,0))+(IF(user_input!$C$7=1,D84,0))+(IF(user_input!$C$8=1,D102,0))</f>
        <v>19.221701136917041</v>
      </c>
      <c r="E12" s="21">
        <f>(IF(user_input!$C$4=1,E30,0))+(IF(user_input!$C$5=1,E48,0))+(IF(user_input!$C$6=1,E66,0))+(IF(user_input!$C$7=1,E84,0))+(IF(user_input!$C$8=1,E102,0))</f>
        <v>20.023912041299518</v>
      </c>
      <c r="F12" s="21">
        <f>(IF(user_input!$C$4=1,F30,0))+(IF(user_input!$C$5=1,F48,0))+(IF(user_input!$C$6=1,F66,0))+(IF(user_input!$C$7=1,F84,0))+(IF(user_input!$C$8=1,F102,0))</f>
        <v>21.325271428264486</v>
      </c>
      <c r="G12" s="21">
        <f>(IF(user_input!$C$4=1,G30,0))+(IF(user_input!$C$5=1,G48,0))+(IF(user_input!$C$6=1,G66,0))+(IF(user_input!$C$7=1,G84,0))+(IF(user_input!$C$8=1,G102,0))</f>
        <v>21.609731486156406</v>
      </c>
      <c r="H12" s="21">
        <f>(IF(user_input!$C$4=1,H30,0))+(IF(user_input!$C$5=1,H48,0))+(IF(user_input!$C$6=1,H66,0))+(IF(user_input!$C$7=1,H84,0))+(IF(user_input!$C$8=1,H102,0))</f>
        <v>21.653399996057203</v>
      </c>
      <c r="I12" s="21">
        <f>(IF(user_input!$C$4=1,I30,0))+(IF(user_input!$C$5=1,I48,0))+(IF(user_input!$C$6=1,I66,0))+(IF(user_input!$C$7=1,I84,0))+(IF(user_input!$C$8=1,I102,0))</f>
        <v>21.65421313891688</v>
      </c>
      <c r="J12" s="21">
        <f>(IF(user_input!$C$4=1,J30,0))+(IF(user_input!$C$5=1,J48,0))+(IF(user_input!$C$6=1,J66,0))+(IF(user_input!$C$7=1,J84,0))+(IF(user_input!$C$8=1,J102,0))</f>
        <v>21.654213410826085</v>
      </c>
      <c r="K12" s="21">
        <f>(IF(user_input!$C$4=1,K30,0))+(IF(user_input!$C$5=1,K48,0))+(IF(user_input!$C$6=1,K66,0))+(IF(user_input!$C$7=1,K84,0))+(IF(user_input!$C$8=1,K102,0))</f>
        <v>21.654213410917009</v>
      </c>
      <c r="L12" s="21">
        <f>(IF(user_input!$C$4=1,L30,0))+(IF(user_input!$C$5=1,L48,0))+(IF(user_input!$C$6=1,L66,0))+(IF(user_input!$C$7=1,L84,0))+(IF(user_input!$C$8=1,L102,0))</f>
        <v>21.654213410917041</v>
      </c>
      <c r="M12" s="21">
        <f>(IF(user_input!$C$4=1,M30,0))+(IF(user_input!$C$5=1,M48,0))+(IF(user_input!$C$6=1,M66,0))+(IF(user_input!$C$7=1,M84,0))+(IF(user_input!$C$8=1,M102,0))</f>
        <v>21.654213410917041</v>
      </c>
    </row>
    <row r="13" spans="2:23" x14ac:dyDescent="0.3">
      <c r="C13" t="s">
        <v>23</v>
      </c>
      <c r="D13" s="21">
        <f>(IF(user_input!$C$4=1,D31,0))+(IF(user_input!$C$5=1,D49,0))+(IF(user_input!$C$6=1,D67,0))+(IF(user_input!$C$7=1,D85,0))+(IF(user_input!$C$8=1,D103,0))</f>
        <v>13.587689845136577</v>
      </c>
      <c r="E13" s="21">
        <f>(IF(user_input!$C$4=1,E31,0))+(IF(user_input!$C$5=1,E49,0))+(IF(user_input!$C$6=1,E67,0))+(IF(user_input!$C$7=1,E85,0))+(IF(user_input!$C$8=1,E103,0))</f>
        <v>14.389900749519054</v>
      </c>
      <c r="F13" s="21">
        <f>(IF(user_input!$C$4=1,F31,0))+(IF(user_input!$C$5=1,F49,0))+(IF(user_input!$C$6=1,F67,0))+(IF(user_input!$C$7=1,F85,0))+(IF(user_input!$C$8=1,F103,0))</f>
        <v>15.691260136484022</v>
      </c>
      <c r="G13" s="21">
        <f>(IF(user_input!$C$4=1,G31,0))+(IF(user_input!$C$5=1,G49,0))+(IF(user_input!$C$6=1,G67,0))+(IF(user_input!$C$7=1,G85,0))+(IF(user_input!$C$8=1,G103,0))</f>
        <v>15.97572019437594</v>
      </c>
      <c r="H13" s="21">
        <f>(IF(user_input!$C$4=1,H31,0))+(IF(user_input!$C$5=1,H49,0))+(IF(user_input!$C$6=1,H67,0))+(IF(user_input!$C$7=1,H85,0))+(IF(user_input!$C$8=1,H103,0))</f>
        <v>16.019388704276739</v>
      </c>
      <c r="I13" s="21">
        <f>(IF(user_input!$C$4=1,I31,0))+(IF(user_input!$C$5=1,I49,0))+(IF(user_input!$C$6=1,I67,0))+(IF(user_input!$C$7=1,I85,0))+(IF(user_input!$C$8=1,I103,0))</f>
        <v>16.020201847136413</v>
      </c>
      <c r="J13" s="21">
        <f>(IF(user_input!$C$4=1,J31,0))+(IF(user_input!$C$5=1,J49,0))+(IF(user_input!$C$6=1,J67,0))+(IF(user_input!$C$7=1,J85,0))+(IF(user_input!$C$8=1,J103,0))</f>
        <v>16.020202119045621</v>
      </c>
      <c r="K13" s="21">
        <f>(IF(user_input!$C$4=1,K31,0))+(IF(user_input!$C$5=1,K49,0))+(IF(user_input!$C$6=1,K67,0))+(IF(user_input!$C$7=1,K85,0))+(IF(user_input!$C$8=1,K103,0))</f>
        <v>16.020202119136549</v>
      </c>
      <c r="L13" s="21">
        <f>(IF(user_input!$C$4=1,L31,0))+(IF(user_input!$C$5=1,L49,0))+(IF(user_input!$C$6=1,L67,0))+(IF(user_input!$C$7=1,L85,0))+(IF(user_input!$C$8=1,L103,0))</f>
        <v>16.020202119136577</v>
      </c>
      <c r="M13" s="21">
        <f>(IF(user_input!$C$4=1,M31,0))+(IF(user_input!$C$5=1,M49,0))+(IF(user_input!$C$6=1,M67,0))+(IF(user_input!$C$7=1,M85,0))+(IF(user_input!$C$8=1,M103,0))</f>
        <v>16.020202119136577</v>
      </c>
    </row>
    <row r="14" spans="2:23" x14ac:dyDescent="0.3">
      <c r="C14" t="s">
        <v>24</v>
      </c>
      <c r="D14" s="21">
        <f>(IF(user_input!$C$4=1,D32,0))+(IF(user_input!$C$5=1,D50,0))+(IF(user_input!$C$6=1,D68,0))+(IF(user_input!$C$7=1,D86,0))+(IF(user_input!$C$8=1,D104,0))</f>
        <v>11.749747456744377</v>
      </c>
      <c r="E14" s="21">
        <f>(IF(user_input!$C$4=1,E32,0))+(IF(user_input!$C$5=1,E50,0))+(IF(user_input!$C$6=1,E68,0))+(IF(user_input!$C$7=1,E86,0))+(IF(user_input!$C$8=1,E104,0))</f>
        <v>12.551958361126854</v>
      </c>
      <c r="F14" s="21">
        <f>(IF(user_input!$C$4=1,F32,0))+(IF(user_input!$C$5=1,F50,0))+(IF(user_input!$C$6=1,F68,0))+(IF(user_input!$C$7=1,F86,0))+(IF(user_input!$C$8=1,F104,0))</f>
        <v>13.853317748091822</v>
      </c>
      <c r="G14" s="21">
        <f>(IF(user_input!$C$4=1,G32,0))+(IF(user_input!$C$5=1,G50,0))+(IF(user_input!$C$6=1,G68,0))+(IF(user_input!$C$7=1,G86,0))+(IF(user_input!$C$8=1,G104,0))</f>
        <v>14.13777780598374</v>
      </c>
      <c r="H14" s="21">
        <f>(IF(user_input!$C$4=1,H32,0))+(IF(user_input!$C$5=1,H50,0))+(IF(user_input!$C$6=1,H68,0))+(IF(user_input!$C$7=1,H86,0))+(IF(user_input!$C$8=1,H104,0))</f>
        <v>14.181446315884539</v>
      </c>
      <c r="I14" s="21">
        <f>(IF(user_input!$C$4=1,I32,0))+(IF(user_input!$C$5=1,I50,0))+(IF(user_input!$C$6=1,I68,0))+(IF(user_input!$C$7=1,I86,0))+(IF(user_input!$C$8=1,I104,0))</f>
        <v>14.182259458744214</v>
      </c>
      <c r="J14" s="21">
        <f>(IF(user_input!$C$4=1,J32,0))+(IF(user_input!$C$5=1,J50,0))+(IF(user_input!$C$6=1,J68,0))+(IF(user_input!$C$7=1,J86,0))+(IF(user_input!$C$8=1,J104,0))</f>
        <v>14.182259730653422</v>
      </c>
      <c r="K14" s="21">
        <f>(IF(user_input!$C$4=1,K32,0))+(IF(user_input!$C$5=1,K50,0))+(IF(user_input!$C$6=1,K68,0))+(IF(user_input!$C$7=1,K86,0))+(IF(user_input!$C$8=1,K104,0))</f>
        <v>14.182259730744347</v>
      </c>
      <c r="L14" s="21">
        <f>(IF(user_input!$C$4=1,L32,0))+(IF(user_input!$C$5=1,L50,0))+(IF(user_input!$C$6=1,L68,0))+(IF(user_input!$C$7=1,L86,0))+(IF(user_input!$C$8=1,L104,0))</f>
        <v>14.182259730744377</v>
      </c>
      <c r="M14" s="21">
        <f>(IF(user_input!$C$4=1,M32,0))+(IF(user_input!$C$5=1,M50,0))+(IF(user_input!$C$6=1,M68,0))+(IF(user_input!$C$7=1,M86,0))+(IF(user_input!$C$8=1,M104,0))</f>
        <v>14.182259730744377</v>
      </c>
    </row>
    <row r="15" spans="2:23" x14ac:dyDescent="0.3">
      <c r="C15" t="s">
        <v>25</v>
      </c>
      <c r="D15" s="21">
        <f>(IF(user_input!$C$4=1,D33,0))+(IF(user_input!$C$5=1,D51,0))+(IF(user_input!$C$6=1,D69,0))+(IF(user_input!$C$7=1,D87,0))+(IF(user_input!$C$8=1,D105,0))</f>
        <v>10.322565068727812</v>
      </c>
      <c r="E15" s="21">
        <f>(IF(user_input!$C$4=1,E33,0))+(IF(user_input!$C$5=1,E51,0))+(IF(user_input!$C$6=1,E69,0))+(IF(user_input!$C$7=1,E87,0))+(IF(user_input!$C$8=1,E105,0))</f>
        <v>11.124775973110289</v>
      </c>
      <c r="F15" s="21">
        <f>(IF(user_input!$C$4=1,F33,0))+(IF(user_input!$C$5=1,F51,0))+(IF(user_input!$C$6=1,F69,0))+(IF(user_input!$C$7=1,F87,0))+(IF(user_input!$C$8=1,F105,0))</f>
        <v>12.426135360075257</v>
      </c>
      <c r="G15" s="21">
        <f>(IF(user_input!$C$4=1,G33,0))+(IF(user_input!$C$5=1,G51,0))+(IF(user_input!$C$6=1,G69,0))+(IF(user_input!$C$7=1,G87,0))+(IF(user_input!$C$8=1,G105,0))</f>
        <v>12.710595417967175</v>
      </c>
      <c r="H15" s="21">
        <f>(IF(user_input!$C$4=1,H33,0))+(IF(user_input!$C$5=1,H51,0))+(IF(user_input!$C$6=1,H69,0))+(IF(user_input!$C$7=1,H87,0))+(IF(user_input!$C$8=1,H105,0))</f>
        <v>12.754263927867974</v>
      </c>
      <c r="I15" s="21">
        <f>(IF(user_input!$C$4=1,I33,0))+(IF(user_input!$C$5=1,I51,0))+(IF(user_input!$C$6=1,I69,0))+(IF(user_input!$C$7=1,I87,0))+(IF(user_input!$C$8=1,I105,0))</f>
        <v>12.75507707072765</v>
      </c>
      <c r="J15" s="21">
        <f>(IF(user_input!$C$4=1,J33,0))+(IF(user_input!$C$5=1,J51,0))+(IF(user_input!$C$6=1,J69,0))+(IF(user_input!$C$7=1,J87,0))+(IF(user_input!$C$8=1,J105,0))</f>
        <v>12.755077342636858</v>
      </c>
      <c r="K15" s="21">
        <f>(IF(user_input!$C$4=1,K33,0))+(IF(user_input!$C$5=1,K51,0))+(IF(user_input!$C$6=1,K69,0))+(IF(user_input!$C$7=1,K87,0))+(IF(user_input!$C$8=1,K105,0))</f>
        <v>12.755077342727782</v>
      </c>
      <c r="L15" s="21">
        <f>(IF(user_input!$C$4=1,L33,0))+(IF(user_input!$C$5=1,L51,0))+(IF(user_input!$C$6=1,L69,0))+(IF(user_input!$C$7=1,L87,0))+(IF(user_input!$C$8=1,L105,0))</f>
        <v>12.755077342727812</v>
      </c>
      <c r="M15" s="21">
        <f>(IF(user_input!$C$4=1,M33,0))+(IF(user_input!$C$5=1,M51,0))+(IF(user_input!$C$6=1,M69,0))+(IF(user_input!$C$7=1,M87,0))+(IF(user_input!$C$8=1,M105,0))</f>
        <v>12.755077342727812</v>
      </c>
    </row>
    <row r="16" spans="2:23" x14ac:dyDescent="0.3">
      <c r="C16" t="s">
        <v>26</v>
      </c>
      <c r="D16" s="21">
        <f>(IF(user_input!$C$4=1,D34,0))+(IF(user_input!$C$5=1,D52,0))+(IF(user_input!$C$6=1,D70,0))+(IF(user_input!$C$7=1,D88,0))+(IF(user_input!$C$8=1,D106,0))</f>
        <v>6.0968440325253646</v>
      </c>
      <c r="E16" s="21">
        <f>(IF(user_input!$C$4=1,E34,0))+(IF(user_input!$C$5=1,E52,0))+(IF(user_input!$C$6=1,E70,0))+(IF(user_input!$C$7=1,E88,0))+(IF(user_input!$C$8=1,E106,0))</f>
        <v>6.8990549369078424</v>
      </c>
      <c r="F16" s="21">
        <f>(IF(user_input!$C$4=1,F34,0))+(IF(user_input!$C$5=1,F52,0))+(IF(user_input!$C$6=1,F70,0))+(IF(user_input!$C$7=1,F88,0))+(IF(user_input!$C$8=1,F106,0))</f>
        <v>8.2004143238728098</v>
      </c>
      <c r="G16" s="21">
        <f>(IF(user_input!$C$4=1,G34,0))+(IF(user_input!$C$5=1,G52,0))+(IF(user_input!$C$6=1,G70,0))+(IF(user_input!$C$7=1,G88,0))+(IF(user_input!$C$8=1,G106,0))</f>
        <v>8.4848743817647279</v>
      </c>
      <c r="H16" s="21">
        <f>(IF(user_input!$C$4=1,H34,0))+(IF(user_input!$C$5=1,H52,0))+(IF(user_input!$C$6=1,H70,0))+(IF(user_input!$C$7=1,H88,0))+(IF(user_input!$C$8=1,H106,0))</f>
        <v>8.528542891665527</v>
      </c>
      <c r="I16" s="21">
        <f>(IF(user_input!$C$4=1,I34,0))+(IF(user_input!$C$5=1,I52,0))+(IF(user_input!$C$6=1,I70,0))+(IF(user_input!$C$7=1,I88,0))+(IF(user_input!$C$8=1,I106,0))</f>
        <v>8.5293560345252022</v>
      </c>
      <c r="J16" s="21">
        <f>(IF(user_input!$C$4=1,J34,0))+(IF(user_input!$C$5=1,J52,0))+(IF(user_input!$C$6=1,J70,0))+(IF(user_input!$C$7=1,J88,0))+(IF(user_input!$C$8=1,J106,0))</f>
        <v>8.5293563064344102</v>
      </c>
      <c r="K16" s="21">
        <f>(IF(user_input!$C$4=1,K34,0))+(IF(user_input!$C$5=1,K52,0))+(IF(user_input!$C$6=1,K70,0))+(IF(user_input!$C$7=1,K88,0))+(IF(user_input!$C$8=1,K106,0))</f>
        <v>8.5293563065253348</v>
      </c>
      <c r="L16" s="21">
        <f>(IF(user_input!$C$4=1,L34,0))+(IF(user_input!$C$5=1,L52,0))+(IF(user_input!$C$6=1,L70,0))+(IF(user_input!$C$7=1,L88,0))+(IF(user_input!$C$8=1,L106,0))</f>
        <v>8.529356306525365</v>
      </c>
      <c r="M16" s="21">
        <f>(IF(user_input!$C$4=1,M34,0))+(IF(user_input!$C$5=1,M52,0))+(IF(user_input!$C$6=1,M70,0))+(IF(user_input!$C$7=1,M88,0))+(IF(user_input!$C$8=1,M106,0))</f>
        <v>8.529356306525365</v>
      </c>
    </row>
    <row r="17" spans="3:22" x14ac:dyDescent="0.3">
      <c r="C17" t="s">
        <v>27</v>
      </c>
      <c r="D17" s="21">
        <f>(IF(user_input!$C$4=1,D35,0))+(IF(user_input!$C$5=1,D53,0))+(IF(user_input!$C$6=1,D71,0))+(IF(user_input!$C$7=1,D89,0))+(IF(user_input!$C$8=1,D107,0))</f>
        <v>6.0745071898833611</v>
      </c>
      <c r="E17" s="21">
        <f>(IF(user_input!$C$4=1,E35,0))+(IF(user_input!$C$5=1,E53,0))+(IF(user_input!$C$6=1,E71,0))+(IF(user_input!$C$7=1,E89,0))+(IF(user_input!$C$8=1,E107,0))</f>
        <v>6.876718094265839</v>
      </c>
      <c r="F17" s="21">
        <f>(IF(user_input!$C$4=1,F35,0))+(IF(user_input!$C$5=1,F53,0))+(IF(user_input!$C$6=1,F71,0))+(IF(user_input!$C$7=1,F89,0))+(IF(user_input!$C$8=1,F107,0))</f>
        <v>8.1780774812308064</v>
      </c>
      <c r="G17" s="21">
        <f>(IF(user_input!$C$4=1,G35,0))+(IF(user_input!$C$5=1,G53,0))+(IF(user_input!$C$6=1,G71,0))+(IF(user_input!$C$7=1,G89,0))+(IF(user_input!$C$8=1,G107,0))</f>
        <v>8.4625375391227244</v>
      </c>
      <c r="H17" s="21">
        <f>(IF(user_input!$C$4=1,H35,0))+(IF(user_input!$C$5=1,H53,0))+(IF(user_input!$C$6=1,H71,0))+(IF(user_input!$C$7=1,H89,0))+(IF(user_input!$C$8=1,H107,0))</f>
        <v>8.5062060490235236</v>
      </c>
      <c r="I17" s="21">
        <f>(IF(user_input!$C$4=1,I35,0))+(IF(user_input!$C$5=1,I53,0))+(IF(user_input!$C$6=1,I71,0))+(IF(user_input!$C$7=1,I89,0))+(IF(user_input!$C$8=1,I107,0))</f>
        <v>8.5070191918831988</v>
      </c>
      <c r="J17" s="21">
        <f>(IF(user_input!$C$4=1,J35,0))+(IF(user_input!$C$5=1,J53,0))+(IF(user_input!$C$6=1,J71,0))+(IF(user_input!$C$7=1,J89,0))+(IF(user_input!$C$8=1,J107,0))</f>
        <v>8.5070194637924068</v>
      </c>
      <c r="K17" s="21">
        <f>(IF(user_input!$C$4=1,K35,0))+(IF(user_input!$C$5=1,K53,0))+(IF(user_input!$C$6=1,K71,0))+(IF(user_input!$C$7=1,K89,0))+(IF(user_input!$C$8=1,K107,0))</f>
        <v>8.5070194638833314</v>
      </c>
      <c r="L17" s="21">
        <f>(IF(user_input!$C$4=1,L35,0))+(IF(user_input!$C$5=1,L53,0))+(IF(user_input!$C$6=1,L71,0))+(IF(user_input!$C$7=1,L89,0))+(IF(user_input!$C$8=1,L107,0))</f>
        <v>8.5070194638833616</v>
      </c>
      <c r="M17" s="21">
        <f>(IF(user_input!$C$4=1,M35,0))+(IF(user_input!$C$5=1,M53,0))+(IF(user_input!$C$6=1,M71,0))+(IF(user_input!$C$7=1,M89,0))+(IF(user_input!$C$8=1,M107,0))</f>
        <v>8.5070194638833616</v>
      </c>
    </row>
    <row r="18" spans="3:22" x14ac:dyDescent="0.3">
      <c r="C18" t="s">
        <v>28</v>
      </c>
      <c r="D18" s="21">
        <f>(IF(user_input!$C$4=1,D36,0))+(IF(user_input!$C$5=1,D54,0))+(IF(user_input!$C$6=1,D72,0))+(IF(user_input!$C$7=1,D90,0))+(IF(user_input!$C$8=1,D108,0))</f>
        <v>6.0762059713729641</v>
      </c>
      <c r="E18" s="21">
        <f>(IF(user_input!$C$4=1,E36,0))+(IF(user_input!$C$5=1,E54,0))+(IF(user_input!$C$6=1,E72,0))+(IF(user_input!$C$7=1,E90,0))+(IF(user_input!$C$8=1,E108,0))</f>
        <v>6.878416875755442</v>
      </c>
      <c r="F18" s="21">
        <f>(IF(user_input!$C$4=1,F36,0))+(IF(user_input!$C$5=1,F54,0))+(IF(user_input!$C$6=1,F72,0))+(IF(user_input!$C$7=1,F90,0))+(IF(user_input!$C$8=1,F108,0))</f>
        <v>8.1797762627204094</v>
      </c>
      <c r="G18" s="21">
        <f>(IF(user_input!$C$4=1,G36,0))+(IF(user_input!$C$5=1,G54,0))+(IF(user_input!$C$6=1,G72,0))+(IF(user_input!$C$7=1,G90,0))+(IF(user_input!$C$8=1,G108,0))</f>
        <v>8.4642363206123274</v>
      </c>
      <c r="H18" s="21">
        <f>(IF(user_input!$C$4=1,H36,0))+(IF(user_input!$C$5=1,H54,0))+(IF(user_input!$C$6=1,H72,0))+(IF(user_input!$C$7=1,H90,0))+(IF(user_input!$C$8=1,H108,0))</f>
        <v>8.5079048305131266</v>
      </c>
      <c r="I18" s="21">
        <f>(IF(user_input!$C$4=1,I36,0))+(IF(user_input!$C$5=1,I54,0))+(IF(user_input!$C$6=1,I72,0))+(IF(user_input!$C$7=1,I90,0))+(IF(user_input!$C$8=1,I108,0))</f>
        <v>8.5087179733728018</v>
      </c>
      <c r="J18" s="21">
        <f>(IF(user_input!$C$4=1,J36,0))+(IF(user_input!$C$5=1,J54,0))+(IF(user_input!$C$6=1,J72,0))+(IF(user_input!$C$7=1,J90,0))+(IF(user_input!$C$8=1,J108,0))</f>
        <v>8.5087182452820098</v>
      </c>
      <c r="K18" s="21">
        <f>(IF(user_input!$C$4=1,K36,0))+(IF(user_input!$C$5=1,K54,0))+(IF(user_input!$C$6=1,K72,0))+(IF(user_input!$C$7=1,K90,0))+(IF(user_input!$C$8=1,K108,0))</f>
        <v>8.5087182453729344</v>
      </c>
      <c r="L18" s="21">
        <f>(IF(user_input!$C$4=1,L36,0))+(IF(user_input!$C$5=1,L54,0))+(IF(user_input!$C$6=1,L72,0))+(IF(user_input!$C$7=1,L90,0))+(IF(user_input!$C$8=1,L108,0))</f>
        <v>8.5087182453729646</v>
      </c>
      <c r="M18" s="21">
        <f>(IF(user_input!$C$4=1,M36,0))+(IF(user_input!$C$5=1,M54,0))+(IF(user_input!$C$6=1,M72,0))+(IF(user_input!$C$7=1,M90,0))+(IF(user_input!$C$8=1,M108,0))</f>
        <v>8.5087182453729646</v>
      </c>
    </row>
    <row r="19" spans="3:22" x14ac:dyDescent="0.3">
      <c r="C19" t="s">
        <v>29</v>
      </c>
      <c r="O19" s="22" t="s">
        <v>30</v>
      </c>
      <c r="P19" s="23" t="s">
        <v>31</v>
      </c>
      <c r="Q19" s="24" t="s">
        <v>32</v>
      </c>
    </row>
    <row r="20" spans="3:22" x14ac:dyDescent="0.3">
      <c r="C20" t="s">
        <v>12</v>
      </c>
      <c r="D20" s="21">
        <f>(Q20)*(region_multipliers!$E$35)</f>
        <v>0.24709622490995176</v>
      </c>
      <c r="E20" s="110">
        <f>$D20</f>
        <v>0.24709622490995176</v>
      </c>
      <c r="F20" s="110">
        <f t="shared" ref="F20:M20" si="0">$D20</f>
        <v>0.24709622490995176</v>
      </c>
      <c r="G20" s="110">
        <f t="shared" si="0"/>
        <v>0.24709622490995176</v>
      </c>
      <c r="H20" s="110">
        <f t="shared" si="0"/>
        <v>0.24709622490995176</v>
      </c>
      <c r="I20" s="110">
        <f t="shared" si="0"/>
        <v>0.24709622490995176</v>
      </c>
      <c r="J20" s="110">
        <f t="shared" si="0"/>
        <v>0.24709622490995176</v>
      </c>
      <c r="K20" s="110">
        <f t="shared" si="0"/>
        <v>0.24709622490995176</v>
      </c>
      <c r="L20" s="110">
        <f t="shared" si="0"/>
        <v>0.24709622490995176</v>
      </c>
      <c r="M20" s="110">
        <f t="shared" si="0"/>
        <v>0.24709622490995176</v>
      </c>
      <c r="O20">
        <v>0.51507367286868377</v>
      </c>
      <c r="P20" s="3">
        <v>0</v>
      </c>
      <c r="Q20">
        <v>0.51507367286868377</v>
      </c>
    </row>
    <row r="21" spans="3:22" x14ac:dyDescent="0.3">
      <c r="C21" t="s">
        <v>13</v>
      </c>
      <c r="D21" s="21">
        <f>D20</f>
        <v>0.24709622490995176</v>
      </c>
      <c r="E21" s="21">
        <f t="shared" ref="E21:M21" si="1">E20</f>
        <v>0.24709622490995176</v>
      </c>
      <c r="F21" s="21">
        <f t="shared" si="1"/>
        <v>0.24709622490995176</v>
      </c>
      <c r="G21" s="21">
        <f t="shared" si="1"/>
        <v>0.24709622490995176</v>
      </c>
      <c r="H21" s="21">
        <f t="shared" si="1"/>
        <v>0.24709622490995176</v>
      </c>
      <c r="I21" s="21">
        <f t="shared" si="1"/>
        <v>0.24709622490995176</v>
      </c>
      <c r="J21" s="21">
        <f t="shared" si="1"/>
        <v>0.24709622490995176</v>
      </c>
      <c r="K21" s="21">
        <f t="shared" si="1"/>
        <v>0.24709622490995176</v>
      </c>
      <c r="L21" s="21">
        <f t="shared" si="1"/>
        <v>0.24709622490995176</v>
      </c>
      <c r="M21" s="21">
        <f t="shared" si="1"/>
        <v>0.24709622490995176</v>
      </c>
      <c r="O21">
        <v>0.88146222847555755</v>
      </c>
      <c r="P21" s="3">
        <v>0</v>
      </c>
      <c r="Q21">
        <v>0.88146222847555755</v>
      </c>
    </row>
    <row r="22" spans="3:22" x14ac:dyDescent="0.3">
      <c r="C22" t="s">
        <v>14</v>
      </c>
      <c r="D22" s="21">
        <f>(IF((user_input!C$15&lt;=0.01),($Q22),($O22*(1/user_input!C$15)^$P22)))*(region_multipliers!$E$35)</f>
        <v>2.0891259432113678</v>
      </c>
      <c r="E22" s="21">
        <f>(IF((user_input!D$15&lt;=0.01),($Q22),($O22*(1/user_input!D$15)^$P22)))*(region_multipliers!$E$35)</f>
        <v>2.0891259432113678</v>
      </c>
      <c r="F22" s="21">
        <f>(IF((user_input!E$15&lt;=0.01),($Q22),($O22*(1/user_input!E$15)^$P22)))*(region_multipliers!$E$35)</f>
        <v>2.0891259432113678</v>
      </c>
      <c r="G22" s="21">
        <f>(IF((user_input!F$15&lt;=0.01),($Q22),($O22*(1/user_input!F$15)^$P22)))*(region_multipliers!$E$35)</f>
        <v>2.0891259432113678</v>
      </c>
      <c r="H22" s="21">
        <f>(IF((user_input!G$15&lt;=0.01),($Q22),($O22*(1/user_input!G$15)^$P22)))*(region_multipliers!$E$35)</f>
        <v>2.0891259432113678</v>
      </c>
      <c r="I22" s="21">
        <f>(IF((user_input!H$15&lt;=0.01),($Q22),($O22*(1/user_input!H$15)^$P22)))*(region_multipliers!$E$35)</f>
        <v>2.0891259432113678</v>
      </c>
      <c r="J22" s="21">
        <f>(IF((user_input!I$15&lt;=0.01),($Q22),($O22*(1/user_input!I$15)^$P22)))*(region_multipliers!$E$35)</f>
        <v>2.0891259432113678</v>
      </c>
      <c r="K22" s="21">
        <f>(IF((user_input!J$15&lt;=0.01),($Q22),($O22*(1/user_input!J$15)^$P22)))*(region_multipliers!$E$35)</f>
        <v>2.0891259432113678</v>
      </c>
      <c r="L22" s="21">
        <f>(IF((user_input!K$15&lt;=0.01),($Q22),($O22*(1/user_input!K$15)^$P22)))*(region_multipliers!$E$35)</f>
        <v>2.0891259432113678</v>
      </c>
      <c r="M22" s="21">
        <f>(IF((user_input!L$15&lt;=0.01),($Q22),($O22*(1/user_input!L$15)^$P22)))*(region_multipliers!$E$35)</f>
        <v>2.0891259432113678</v>
      </c>
      <c r="O22">
        <v>0.49753404666721002</v>
      </c>
      <c r="P22" s="3">
        <v>0.49094568124304921</v>
      </c>
      <c r="Q22">
        <v>4.3547964888871711</v>
      </c>
    </row>
    <row r="23" spans="3:22" x14ac:dyDescent="0.3">
      <c r="C23" t="s">
        <v>15</v>
      </c>
      <c r="D23" s="21">
        <f>(Q23)*(region_multipliers!$E$35)</f>
        <v>0.23456435156596742</v>
      </c>
      <c r="E23" s="110">
        <f>$D23</f>
        <v>0.23456435156596742</v>
      </c>
      <c r="F23" s="110">
        <f t="shared" ref="F23:M23" si="2">$D23</f>
        <v>0.23456435156596742</v>
      </c>
      <c r="G23" s="110">
        <f t="shared" si="2"/>
        <v>0.23456435156596742</v>
      </c>
      <c r="H23" s="110">
        <f t="shared" si="2"/>
        <v>0.23456435156596742</v>
      </c>
      <c r="I23" s="110">
        <f t="shared" si="2"/>
        <v>0.23456435156596742</v>
      </c>
      <c r="J23" s="110">
        <f t="shared" si="2"/>
        <v>0.23456435156596742</v>
      </c>
      <c r="K23" s="110">
        <f t="shared" si="2"/>
        <v>0.23456435156596742</v>
      </c>
      <c r="L23" s="110">
        <f t="shared" si="2"/>
        <v>0.23456435156596742</v>
      </c>
      <c r="M23" s="110">
        <f t="shared" si="2"/>
        <v>0.23456435156596742</v>
      </c>
      <c r="O23">
        <v>0.48895090214014092</v>
      </c>
      <c r="P23" s="3">
        <v>-1.062160680331435E-32</v>
      </c>
      <c r="Q23">
        <v>0.48895090214014081</v>
      </c>
      <c r="S23" s="3"/>
      <c r="V23" s="3"/>
    </row>
    <row r="24" spans="3:22" x14ac:dyDescent="0.3">
      <c r="C24" t="s">
        <v>16</v>
      </c>
      <c r="D24" s="21">
        <f>D23</f>
        <v>0.23456435156596742</v>
      </c>
      <c r="E24" s="21">
        <f t="shared" ref="E24:M24" si="3">E23</f>
        <v>0.23456435156596742</v>
      </c>
      <c r="F24" s="21">
        <f t="shared" si="3"/>
        <v>0.23456435156596742</v>
      </c>
      <c r="G24" s="21">
        <f t="shared" si="3"/>
        <v>0.23456435156596742</v>
      </c>
      <c r="H24" s="21">
        <f t="shared" si="3"/>
        <v>0.23456435156596742</v>
      </c>
      <c r="I24" s="21">
        <f t="shared" si="3"/>
        <v>0.23456435156596742</v>
      </c>
      <c r="J24" s="21">
        <f t="shared" si="3"/>
        <v>0.23456435156596742</v>
      </c>
      <c r="K24" s="21">
        <f t="shared" si="3"/>
        <v>0.23456435156596742</v>
      </c>
      <c r="L24" s="21">
        <f t="shared" si="3"/>
        <v>0.23456435156596742</v>
      </c>
      <c r="M24" s="21">
        <f t="shared" si="3"/>
        <v>0.23456435156596742</v>
      </c>
      <c r="O24">
        <v>0.78783576428629087</v>
      </c>
      <c r="P24" s="3">
        <v>-1.062160680331435E-32</v>
      </c>
      <c r="Q24">
        <v>0.78783576428629076</v>
      </c>
      <c r="S24" s="3"/>
      <c r="V24" s="3"/>
    </row>
    <row r="25" spans="3:22" x14ac:dyDescent="0.3">
      <c r="C25" t="s">
        <v>17</v>
      </c>
      <c r="D25" s="21">
        <f>(IF((user_input!C$15&lt;=0.01),($Q25),($O25*(1/user_input!C$15)^$P25)))*(region_multipliers!$E$35)</f>
        <v>1.8672248010067576</v>
      </c>
      <c r="E25" s="21">
        <f>(IF((user_input!D$15&lt;=0.01),($Q25),($O25*(1/user_input!D$15)^$P25)))*(region_multipliers!$E$35)</f>
        <v>1.8672248010067576</v>
      </c>
      <c r="F25" s="21">
        <f>(IF((user_input!E$15&lt;=0.01),($Q25),($O25*(1/user_input!E$15)^$P25)))*(region_multipliers!$E$35)</f>
        <v>1.8672248010067576</v>
      </c>
      <c r="G25" s="21">
        <f>(IF((user_input!F$15&lt;=0.01),($Q25),($O25*(1/user_input!F$15)^$P25)))*(region_multipliers!$E$35)</f>
        <v>1.8672248010067576</v>
      </c>
      <c r="H25" s="21">
        <f>(IF((user_input!G$15&lt;=0.01),($Q25),($O25*(1/user_input!G$15)^$P25)))*(region_multipliers!$E$35)</f>
        <v>1.8672248010067576</v>
      </c>
      <c r="I25" s="21">
        <f>(IF((user_input!H$15&lt;=0.01),($Q25),($O25*(1/user_input!H$15)^$P25)))*(region_multipliers!$E$35)</f>
        <v>1.8672248010067576</v>
      </c>
      <c r="J25" s="21">
        <f>(IF((user_input!I$15&lt;=0.01),($Q25),($O25*(1/user_input!I$15)^$P25)))*(region_multipliers!$E$35)</f>
        <v>1.8672248010067576</v>
      </c>
      <c r="K25" s="21">
        <f>(IF((user_input!J$15&lt;=0.01),($Q25),($O25*(1/user_input!J$15)^$P25)))*(region_multipliers!$E$35)</f>
        <v>1.8672248010067576</v>
      </c>
      <c r="L25" s="21">
        <f>(IF((user_input!K$15&lt;=0.01),($Q25),($O25*(1/user_input!K$15)^$P25)))*(region_multipliers!$E$35)</f>
        <v>1.8672248010067576</v>
      </c>
      <c r="M25" s="21">
        <f>(IF((user_input!L$15&lt;=0.01),($Q25),($O25*(1/user_input!L$15)^$P25)))*(region_multipliers!$E$35)</f>
        <v>1.8672248010067576</v>
      </c>
      <c r="O25">
        <v>0.44468736521179458</v>
      </c>
      <c r="P25" s="3">
        <v>0.49094568124304899</v>
      </c>
      <c r="Q25">
        <v>3.8922421282499862</v>
      </c>
      <c r="S25" s="3"/>
      <c r="V25" s="3"/>
    </row>
    <row r="26" spans="3:22" x14ac:dyDescent="0.3">
      <c r="C26" t="s">
        <v>18</v>
      </c>
      <c r="D26" s="21">
        <f>(Q26)*(region_multipliers!$E$35)</f>
        <v>0.15647728560534335</v>
      </c>
      <c r="E26" s="110">
        <f>$D26</f>
        <v>0.15647728560534335</v>
      </c>
      <c r="F26" s="110">
        <f t="shared" ref="F26:M28" si="4">$D26</f>
        <v>0.15647728560534335</v>
      </c>
      <c r="G26" s="110">
        <f t="shared" si="4"/>
        <v>0.15647728560534335</v>
      </c>
      <c r="H26" s="110">
        <f t="shared" si="4"/>
        <v>0.15647728560534335</v>
      </c>
      <c r="I26" s="110">
        <f t="shared" si="4"/>
        <v>0.15647728560534335</v>
      </c>
      <c r="J26" s="110">
        <f t="shared" si="4"/>
        <v>0.15647728560534335</v>
      </c>
      <c r="K26" s="110">
        <f t="shared" si="4"/>
        <v>0.15647728560534335</v>
      </c>
      <c r="L26" s="110">
        <f t="shared" si="4"/>
        <v>0.15647728560534335</v>
      </c>
      <c r="M26" s="110">
        <f t="shared" si="4"/>
        <v>0.15647728560534335</v>
      </c>
      <c r="O26">
        <v>0.2665825615513846</v>
      </c>
      <c r="P26" s="3">
        <v>-4.2486427213257399E-32</v>
      </c>
      <c r="Q26">
        <v>0.32617791002933361</v>
      </c>
      <c r="S26" s="3"/>
      <c r="V26" s="3"/>
    </row>
    <row r="27" spans="3:22" x14ac:dyDescent="0.3">
      <c r="C27" t="s">
        <v>19</v>
      </c>
      <c r="D27" s="21">
        <f>(Q27)*(region_multipliers!$E$35)</f>
        <v>0.11726302772009572</v>
      </c>
      <c r="E27" s="110">
        <f t="shared" ref="E27:E28" si="5">$D27</f>
        <v>0.11726302772009572</v>
      </c>
      <c r="F27" s="110">
        <f t="shared" si="4"/>
        <v>0.11726302772009572</v>
      </c>
      <c r="G27" s="110">
        <f t="shared" si="4"/>
        <v>0.11726302772009572</v>
      </c>
      <c r="H27" s="110">
        <f t="shared" si="4"/>
        <v>0.11726302772009572</v>
      </c>
      <c r="I27" s="110">
        <f t="shared" si="4"/>
        <v>0.11726302772009572</v>
      </c>
      <c r="J27" s="110">
        <f t="shared" si="4"/>
        <v>0.11726302772009572</v>
      </c>
      <c r="K27" s="110">
        <f t="shared" si="4"/>
        <v>0.11726302772009572</v>
      </c>
      <c r="L27" s="110">
        <f t="shared" si="4"/>
        <v>0.11726302772009572</v>
      </c>
      <c r="M27" s="110">
        <f t="shared" si="4"/>
        <v>0.11726302772009572</v>
      </c>
      <c r="O27">
        <v>0.18670493503826219</v>
      </c>
      <c r="P27" s="3">
        <v>-2.12432136066287E-32</v>
      </c>
      <c r="Q27">
        <v>0.24443553680960919</v>
      </c>
      <c r="S27" s="3"/>
      <c r="V27" s="3"/>
    </row>
    <row r="28" spans="3:22" x14ac:dyDescent="0.3">
      <c r="C28" t="s">
        <v>20</v>
      </c>
      <c r="D28" s="21">
        <f>(Q28)*(region_multipliers!$E$35)</f>
        <v>6.8338208424465904E-2</v>
      </c>
      <c r="E28" s="110">
        <f t="shared" si="5"/>
        <v>6.8338208424465904E-2</v>
      </c>
      <c r="F28" s="110">
        <f t="shared" si="4"/>
        <v>6.8338208424465904E-2</v>
      </c>
      <c r="G28" s="110">
        <f t="shared" si="4"/>
        <v>6.8338208424465904E-2</v>
      </c>
      <c r="H28" s="110">
        <f t="shared" si="4"/>
        <v>6.8338208424465904E-2</v>
      </c>
      <c r="I28" s="110">
        <f t="shared" si="4"/>
        <v>6.8338208424465904E-2</v>
      </c>
      <c r="J28" s="110">
        <f t="shared" si="4"/>
        <v>6.8338208424465904E-2</v>
      </c>
      <c r="K28" s="110">
        <f t="shared" si="4"/>
        <v>6.8338208424465904E-2</v>
      </c>
      <c r="L28" s="110">
        <f t="shared" si="4"/>
        <v>6.8338208424465904E-2</v>
      </c>
      <c r="M28" s="110">
        <f t="shared" si="4"/>
        <v>6.8338208424465904E-2</v>
      </c>
      <c r="O28">
        <v>0.1185208011054166</v>
      </c>
      <c r="P28" s="3">
        <v>4.6358494428719466E-3</v>
      </c>
      <c r="Q28">
        <v>0.1424514357646815</v>
      </c>
      <c r="S28" s="3"/>
      <c r="V28" s="3"/>
    </row>
    <row r="29" spans="3:22" x14ac:dyDescent="0.3">
      <c r="C29" t="s">
        <v>21</v>
      </c>
      <c r="D29" s="21">
        <f>(IF((user_input!C$14&lt;=0.001),($Q29),($O29*(1/user_input!C$14)^$P29)))*(region_multipliers!$E$35)</f>
        <v>16.562155504569969</v>
      </c>
      <c r="E29" s="21">
        <f>(IF((user_input!D$14&lt;=0.001),($Q29),($O29*(1/user_input!D$14)^$P29)))*(region_multipliers!$E$35)</f>
        <v>16.562155504569969</v>
      </c>
      <c r="F29" s="21">
        <f>(IF((user_input!E$14&lt;=0.001),($Q29),($O29*(1/user_input!E$14)^$P29)))*(region_multipliers!$E$35)</f>
        <v>16.562155504569969</v>
      </c>
      <c r="G29" s="21">
        <f>(IF((user_input!F$14&lt;=0.001),($Q29),($O29*(1/user_input!F$14)^$P29)))*(region_multipliers!$E$35)</f>
        <v>16.562155504569969</v>
      </c>
      <c r="H29" s="21">
        <f>(IF((user_input!G$14&lt;=0.001),($Q29),($O29*(1/user_input!G$14)^$P29)))*(region_multipliers!$E$35)</f>
        <v>16.562155504569969</v>
      </c>
      <c r="I29" s="21">
        <f>(IF((user_input!H$14&lt;=0.001),($Q29),($O29*(1/user_input!H$14)^$P29)))*(region_multipliers!$E$35)</f>
        <v>16.562155504569969</v>
      </c>
      <c r="J29" s="21">
        <f>(IF((user_input!I$14&lt;=0.001),($Q29),($O29*(1/user_input!I$14)^$P29)))*(region_multipliers!$E$35)</f>
        <v>16.562155504569969</v>
      </c>
      <c r="K29" s="21">
        <f>(IF((user_input!J$14&lt;=0.001),($Q29),($O29*(1/user_input!J$14)^$P29)))*(region_multipliers!$E$35)</f>
        <v>16.562155504569969</v>
      </c>
      <c r="L29" s="21">
        <f>(IF((user_input!K$14&lt;=0.001),($Q29),($O29*(1/user_input!K$14)^$P29)))*(region_multipliers!$E$35)</f>
        <v>16.562155504569969</v>
      </c>
      <c r="M29" s="21">
        <f>(IF((user_input!L$14&lt;=0.001),($Q29),($O29*(1/user_input!L$14)^$P29)))*(region_multipliers!$E$35)</f>
        <v>16.562155504569969</v>
      </c>
      <c r="O29">
        <v>1.345707929303239</v>
      </c>
      <c r="P29" s="3">
        <v>0.48969615761655921</v>
      </c>
      <c r="Q29">
        <v>34.523919859439218</v>
      </c>
      <c r="S29" s="3"/>
      <c r="V29" s="3"/>
    </row>
    <row r="30" spans="3:22" x14ac:dyDescent="0.3">
      <c r="C30" t="s">
        <v>22</v>
      </c>
      <c r="D30" s="21">
        <f>(IF((user_input!C$14&lt;=0.001),($Q30),($O30*(1/user_input!C$14)^$P30)))*(region_multipliers!$E$35)</f>
        <v>14.147915048207972</v>
      </c>
      <c r="E30" s="21">
        <f>(IF((user_input!D$14&lt;=0.001),($Q30),($O30*(1/user_input!D$14)^$P30)))*(region_multipliers!$E$35)</f>
        <v>14.147915048207972</v>
      </c>
      <c r="F30" s="21">
        <f>(IF((user_input!E$14&lt;=0.001),($Q30),($O30*(1/user_input!E$14)^$P30)))*(region_multipliers!$E$35)</f>
        <v>14.147915048207972</v>
      </c>
      <c r="G30" s="21">
        <f>(IF((user_input!F$14&lt;=0.001),($Q30),($O30*(1/user_input!F$14)^$P30)))*(region_multipliers!$E$35)</f>
        <v>14.147915048207972</v>
      </c>
      <c r="H30" s="21">
        <f>(IF((user_input!G$14&lt;=0.001),($Q30),($O30*(1/user_input!G$14)^$P30)))*(region_multipliers!$E$35)</f>
        <v>14.147915048207972</v>
      </c>
      <c r="I30" s="21">
        <f>(IF((user_input!H$14&lt;=0.001),($Q30),($O30*(1/user_input!H$14)^$P30)))*(region_multipliers!$E$35)</f>
        <v>14.147915048207972</v>
      </c>
      <c r="J30" s="21">
        <f>(IF((user_input!I$14&lt;=0.001),($Q30),($O30*(1/user_input!I$14)^$P30)))*(region_multipliers!$E$35)</f>
        <v>14.147915048207972</v>
      </c>
      <c r="K30" s="21">
        <f>(IF((user_input!J$14&lt;=0.001),($Q30),($O30*(1/user_input!J$14)^$P30)))*(region_multipliers!$E$35)</f>
        <v>14.147915048207972</v>
      </c>
      <c r="L30" s="21">
        <f>(IF((user_input!K$14&lt;=0.001),($Q30),($O30*(1/user_input!K$14)^$P30)))*(region_multipliers!$E$35)</f>
        <v>14.147915048207972</v>
      </c>
      <c r="M30" s="21">
        <f>(IF((user_input!L$14&lt;=0.001),($Q30),($O30*(1/user_input!L$14)^$P30)))*(region_multipliers!$E$35)</f>
        <v>14.147915048207972</v>
      </c>
      <c r="O30">
        <v>1.1495461118106689</v>
      </c>
      <c r="P30" s="3">
        <v>0.48969615761655932</v>
      </c>
      <c r="Q30">
        <v>29.491420073172922</v>
      </c>
      <c r="S30" s="3"/>
      <c r="V30" s="3"/>
    </row>
    <row r="31" spans="3:22" x14ac:dyDescent="0.3">
      <c r="C31" t="s">
        <v>23</v>
      </c>
      <c r="D31" s="21">
        <f>(IF((user_input!C$14&lt;=0.001),($Q31),($O31*(1/user_input!C$14)^$P31)))*(region_multipliers!$E$35)</f>
        <v>7.5139037564275073</v>
      </c>
      <c r="E31" s="21">
        <f>(IF((user_input!D$14&lt;=0.001),($Q31),($O31*(1/user_input!D$14)^$P31)))*(region_multipliers!$E$35)</f>
        <v>7.5139037564275073</v>
      </c>
      <c r="F31" s="21">
        <f>(IF((user_input!E$14&lt;=0.001),($Q31),($O31*(1/user_input!E$14)^$P31)))*(region_multipliers!$E$35)</f>
        <v>7.5139037564275073</v>
      </c>
      <c r="G31" s="21">
        <f>(IF((user_input!F$14&lt;=0.001),($Q31),($O31*(1/user_input!F$14)^$P31)))*(region_multipliers!$E$35)</f>
        <v>7.5139037564275073</v>
      </c>
      <c r="H31" s="21">
        <f>(IF((user_input!G$14&lt;=0.001),($Q31),($O31*(1/user_input!G$14)^$P31)))*(region_multipliers!$E$35)</f>
        <v>7.5139037564275073</v>
      </c>
      <c r="I31" s="21">
        <f>(IF((user_input!H$14&lt;=0.001),($Q31),($O31*(1/user_input!H$14)^$P31)))*(region_multipliers!$E$35)</f>
        <v>7.5139037564275073</v>
      </c>
      <c r="J31" s="21">
        <f>(IF((user_input!I$14&lt;=0.001),($Q31),($O31*(1/user_input!I$14)^$P31)))*(region_multipliers!$E$35)</f>
        <v>7.5139037564275073</v>
      </c>
      <c r="K31" s="21">
        <f>(IF((user_input!J$14&lt;=0.001),($Q31),($O31*(1/user_input!J$14)^$P31)))*(region_multipliers!$E$35)</f>
        <v>7.5139037564275073</v>
      </c>
      <c r="L31" s="21">
        <f>(IF((user_input!K$14&lt;=0.001),($Q31),($O31*(1/user_input!K$14)^$P31)))*(region_multipliers!$E$35)</f>
        <v>7.5139037564275073</v>
      </c>
      <c r="M31" s="21">
        <f>(IF((user_input!L$14&lt;=0.001),($Q31),($O31*(1/user_input!L$14)^$P31)))*(region_multipliers!$E$35)</f>
        <v>7.5139037564275073</v>
      </c>
      <c r="O31">
        <v>0.4248849355277971</v>
      </c>
      <c r="P31" s="3">
        <v>0.48969615761655938</v>
      </c>
      <c r="Q31">
        <v>15.6627807924436</v>
      </c>
      <c r="S31" s="3"/>
      <c r="V31" s="3"/>
    </row>
    <row r="32" spans="3:22" x14ac:dyDescent="0.3">
      <c r="C32" t="s">
        <v>24</v>
      </c>
      <c r="D32" s="21">
        <f>(IF((user_input!C$14&lt;=0.001),($Q32),($O32*(1/user_input!C$14)^$P32)))*(region_multipliers!$E$35)</f>
        <v>5.6759613680353072</v>
      </c>
      <c r="E32" s="21">
        <f>(IF((user_input!D$14&lt;=0.001),($Q32),($O32*(1/user_input!D$14)^$P32)))*(region_multipliers!$E$35)</f>
        <v>5.6759613680353072</v>
      </c>
      <c r="F32" s="21">
        <f>(IF((user_input!E$14&lt;=0.001),($Q32),($O32*(1/user_input!E$14)^$P32)))*(region_multipliers!$E$35)</f>
        <v>5.6759613680353072</v>
      </c>
      <c r="G32" s="21">
        <f>(IF((user_input!F$14&lt;=0.001),($Q32),($O32*(1/user_input!F$14)^$P32)))*(region_multipliers!$E$35)</f>
        <v>5.6759613680353072</v>
      </c>
      <c r="H32" s="21">
        <f>(IF((user_input!G$14&lt;=0.001),($Q32),($O32*(1/user_input!G$14)^$P32)))*(region_multipliers!$E$35)</f>
        <v>5.6759613680353072</v>
      </c>
      <c r="I32" s="21">
        <f>(IF((user_input!H$14&lt;=0.001),($Q32),($O32*(1/user_input!H$14)^$P32)))*(region_multipliers!$E$35)</f>
        <v>5.6759613680353072</v>
      </c>
      <c r="J32" s="21">
        <f>(IF((user_input!I$14&lt;=0.001),($Q32),($O32*(1/user_input!I$14)^$P32)))*(region_multipliers!$E$35)</f>
        <v>5.6759613680353072</v>
      </c>
      <c r="K32" s="21">
        <f>(IF((user_input!J$14&lt;=0.001),($Q32),($O32*(1/user_input!J$14)^$P32)))*(region_multipliers!$E$35)</f>
        <v>5.6759613680353072</v>
      </c>
      <c r="L32" s="21">
        <f>(IF((user_input!K$14&lt;=0.001),($Q32),($O32*(1/user_input!K$14)^$P32)))*(region_multipliers!$E$35)</f>
        <v>5.6759613680353072</v>
      </c>
      <c r="M32" s="21">
        <f>(IF((user_input!L$14&lt;=0.001),($Q32),($O32*(1/user_input!L$14)^$P32)))*(region_multipliers!$E$35)</f>
        <v>5.6759613680353072</v>
      </c>
      <c r="O32">
        <v>0.3064533986013816</v>
      </c>
      <c r="P32" s="3">
        <v>0.49410810512937448</v>
      </c>
      <c r="Q32">
        <v>11.83157804195559</v>
      </c>
      <c r="S32" s="3"/>
      <c r="V32" s="3"/>
    </row>
    <row r="33" spans="3:23" x14ac:dyDescent="0.3">
      <c r="C33" t="s">
        <v>25</v>
      </c>
      <c r="D33" s="21">
        <f>(IF((user_input!C$14&lt;=0.001),($Q33),($O33*(1/user_input!C$14)^$P33)))*(region_multipliers!$E$35)</f>
        <v>4.2487789800187423</v>
      </c>
      <c r="E33" s="21">
        <f>(IF((user_input!D$14&lt;=0.001),($Q33),($O33*(1/user_input!D$14)^$P33)))*(region_multipliers!$E$35)</f>
        <v>4.2487789800187423</v>
      </c>
      <c r="F33" s="21">
        <f>(IF((user_input!E$14&lt;=0.001),($Q33),($O33*(1/user_input!E$14)^$P33)))*(region_multipliers!$E$35)</f>
        <v>4.2487789800187423</v>
      </c>
      <c r="G33" s="21">
        <f>(IF((user_input!F$14&lt;=0.001),($Q33),($O33*(1/user_input!F$14)^$P33)))*(region_multipliers!$E$35)</f>
        <v>4.2487789800187423</v>
      </c>
      <c r="H33" s="21">
        <f>(IF((user_input!G$14&lt;=0.001),($Q33),($O33*(1/user_input!G$14)^$P33)))*(region_multipliers!$E$35)</f>
        <v>4.2487789800187423</v>
      </c>
      <c r="I33" s="21">
        <f>(IF((user_input!H$14&lt;=0.001),($Q33),($O33*(1/user_input!H$14)^$P33)))*(region_multipliers!$E$35)</f>
        <v>4.2487789800187423</v>
      </c>
      <c r="J33" s="21">
        <f>(IF((user_input!I$14&lt;=0.001),($Q33),($O33*(1/user_input!I$14)^$P33)))*(region_multipliers!$E$35)</f>
        <v>4.2487789800187423</v>
      </c>
      <c r="K33" s="21">
        <f>(IF((user_input!J$14&lt;=0.001),($Q33),($O33*(1/user_input!J$14)^$P33)))*(region_multipliers!$E$35)</f>
        <v>4.2487789800187423</v>
      </c>
      <c r="L33" s="21">
        <f>(IF((user_input!K$14&lt;=0.001),($Q33),($O33*(1/user_input!K$14)^$P33)))*(region_multipliers!$E$35)</f>
        <v>4.2487789800187423</v>
      </c>
      <c r="M33" s="21">
        <f>(IF((user_input!L$14&lt;=0.001),($Q33),($O33*(1/user_input!L$14)^$P33)))*(region_multipliers!$E$35)</f>
        <v>4.2487789800187423</v>
      </c>
      <c r="O33">
        <v>0.30358337068078478</v>
      </c>
      <c r="P33" s="3">
        <v>0.49408708683667352</v>
      </c>
      <c r="Q33">
        <v>8.8566071587821131</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2.3057943816295251E-2</v>
      </c>
      <c r="E52" s="21">
        <f>(IF((user_input!D$13&lt;0.01),($T52),(IF((user_input!D$13&lt;($W52)),($R52*(1/user_input!D$13)+$S52),(IF((user_input!D$13&gt;=($W52)),($U52*(1/user_input!D$13)+$V52)))))))*(region_multipliers!$D$35)</f>
        <v>2.3057943816295251E-2</v>
      </c>
      <c r="F52" s="21">
        <f>(IF((user_input!E$13&lt;0.01),($T52),(IF((user_input!E$13&lt;($W52)),($R52*(1/user_input!E$13)+$S52),(IF((user_input!E$13&gt;=($W52)),($U52*(1/user_input!E$13)+$V52)))))))*(region_multipliers!$D$35)</f>
        <v>2.3057943816295251E-2</v>
      </c>
      <c r="G52" s="21">
        <f>(IF((user_input!F$13&lt;0.01),($T52),(IF((user_input!F$13&lt;($W52)),($R52*(1/user_input!F$13)+$S52),(IF((user_input!F$13&gt;=($W52)),($U52*(1/user_input!F$13)+$V52)))))))*(region_multipliers!$D$35)</f>
        <v>2.3057943816295251E-2</v>
      </c>
      <c r="H52" s="21">
        <f>(IF((user_input!G$13&lt;0.01),($T52),(IF((user_input!G$13&lt;($W52)),($R52*(1/user_input!G$13)+$S52),(IF((user_input!G$13&gt;=($W52)),($U52*(1/user_input!G$13)+$V52)))))))*(region_multipliers!$D$35)</f>
        <v>2.3057943816295251E-2</v>
      </c>
      <c r="I52" s="21">
        <f>(IF((user_input!H$13&lt;0.01),($T52),(IF((user_input!H$13&lt;($W52)),($R52*(1/user_input!H$13)+$S52),(IF((user_input!H$13&gt;=($W52)),($U52*(1/user_input!H$13)+$V52)))))))*(region_multipliers!$D$35)</f>
        <v>2.3057943816295251E-2</v>
      </c>
      <c r="J52" s="21">
        <f>(IF((user_input!I$13&lt;0.01),($T52),(IF((user_input!I$13&lt;($W52)),($R52*(1/user_input!I$13)+$S52),(IF((user_input!I$13&gt;=($W52)),($U52*(1/user_input!I$13)+$V52)))))))*(region_multipliers!$D$35)</f>
        <v>2.3057943816295251E-2</v>
      </c>
      <c r="K52" s="21">
        <f>(IF((user_input!J$13&lt;0.01),($T52),(IF((user_input!J$13&lt;($W52)),($R52*(1/user_input!J$13)+$S52),(IF((user_input!J$13&gt;=($W52)),($U52*(1/user_input!J$13)+$V52)))))))*(region_multipliers!$D$35)</f>
        <v>2.3057943816295251E-2</v>
      </c>
      <c r="L52" s="21">
        <f>(IF((user_input!K$13&lt;0.01),($T52),(IF((user_input!K$13&lt;($W52)),($R52*(1/user_input!K$13)+$S52),(IF((user_input!K$13&gt;=($W52)),($U52*(1/user_input!K$13)+$V52)))))))*(region_multipliers!$D$35)</f>
        <v>2.3057943816295251E-2</v>
      </c>
      <c r="M52" s="21">
        <f>(IF((user_input!L$13&lt;0.01),($T52),(IF((user_input!L$13&lt;($W52)),($R52*(1/user_input!L$13)+$S52),(IF((user_input!L$13&gt;=($W52)),($U52*(1/user_input!L$13)+$V52)))))))*(region_multipliers!$D$35)</f>
        <v>2.3057943816295251E-2</v>
      </c>
      <c r="R52">
        <v>7.1110050876405063E-4</v>
      </c>
      <c r="S52">
        <v>-6.4126971009731666E-3</v>
      </c>
      <c r="T52">
        <v>8.2760799573481841E-2</v>
      </c>
      <c r="U52">
        <v>0</v>
      </c>
      <c r="V52">
        <v>7.6233436326919148E-5</v>
      </c>
      <c r="W52">
        <v>0.2</v>
      </c>
    </row>
    <row r="53" spans="3:23" x14ac:dyDescent="0.3">
      <c r="C53" t="s">
        <v>27</v>
      </c>
      <c r="D53" s="21">
        <f>(IF((user_input!C$13&lt;0.01),($T53),(IF((user_input!C$13&lt;($W53)),($R53*(1/user_input!C$13)+$S53),(IF((user_input!C$13&gt;=($W53)),($U53*(1/user_input!C$13)+$V53)))))))*(region_multipliers!$D$35)</f>
        <v>7.211011742919224E-4</v>
      </c>
      <c r="E53" s="21">
        <f>(IF((user_input!D$13&lt;0.01),($T53),(IF((user_input!D$13&lt;($W53)),($R53*(1/user_input!D$13)+$S53),(IF((user_input!D$13&gt;=($W53)),($U53*(1/user_input!D$13)+$V53)))))))*(region_multipliers!$D$35)</f>
        <v>7.211011742919224E-4</v>
      </c>
      <c r="F53" s="21">
        <f>(IF((user_input!E$13&lt;0.01),($T53),(IF((user_input!E$13&lt;($W53)),($R53*(1/user_input!E$13)+$S53),(IF((user_input!E$13&gt;=($W53)),($U53*(1/user_input!E$13)+$V53)))))))*(region_multipliers!$D$35)</f>
        <v>7.211011742919224E-4</v>
      </c>
      <c r="G53" s="21">
        <f>(IF((user_input!F$13&lt;0.01),($T53),(IF((user_input!F$13&lt;($W53)),($R53*(1/user_input!F$13)+$S53),(IF((user_input!F$13&gt;=($W53)),($U53*(1/user_input!F$13)+$V53)))))))*(region_multipliers!$D$35)</f>
        <v>7.211011742919224E-4</v>
      </c>
      <c r="H53" s="21">
        <f>(IF((user_input!G$13&lt;0.01),($T53),(IF((user_input!G$13&lt;($W53)),($R53*(1/user_input!G$13)+$S53),(IF((user_input!G$13&gt;=($W53)),($U53*(1/user_input!G$13)+$V53)))))))*(region_multipliers!$D$35)</f>
        <v>7.211011742919224E-4</v>
      </c>
      <c r="I53" s="21">
        <f>(IF((user_input!H$13&lt;0.01),($T53),(IF((user_input!H$13&lt;($W53)),($R53*(1/user_input!H$13)+$S53),(IF((user_input!H$13&gt;=($W53)),($U53*(1/user_input!H$13)+$V53)))))))*(region_multipliers!$D$35)</f>
        <v>7.211011742919224E-4</v>
      </c>
      <c r="J53" s="21">
        <f>(IF((user_input!I$13&lt;0.01),($T53),(IF((user_input!I$13&lt;($W53)),($R53*(1/user_input!I$13)+$S53),(IF((user_input!I$13&gt;=($W53)),($U53*(1/user_input!I$13)+$V53)))))))*(region_multipliers!$D$35)</f>
        <v>7.211011742919224E-4</v>
      </c>
      <c r="K53" s="21">
        <f>(IF((user_input!J$13&lt;0.01),($T53),(IF((user_input!J$13&lt;($W53)),($R53*(1/user_input!J$13)+$S53),(IF((user_input!J$13&gt;=($W53)),($U53*(1/user_input!J$13)+$V53)))))))*(region_multipliers!$D$35)</f>
        <v>7.211011742919224E-4</v>
      </c>
      <c r="L53" s="21">
        <f>(IF((user_input!K$13&lt;0.01),($T53),(IF((user_input!K$13&lt;($W53)),($R53*(1/user_input!K$13)+$S53),(IF((user_input!K$13&gt;=($W53)),($U53*(1/user_input!K$13)+$V53)))))))*(region_multipliers!$D$35)</f>
        <v>7.211011742919224E-4</v>
      </c>
      <c r="M53" s="21">
        <f>(IF((user_input!L$13&lt;0.01),($T53),(IF((user_input!L$13&lt;($W53)),($R53*(1/user_input!L$13)+$S53),(IF((user_input!L$13&gt;=($W53)),($U53*(1/user_input!L$13)+$V53)))))))*(region_multipliers!$D$35)</f>
        <v>7.211011742919224E-4</v>
      </c>
      <c r="R53">
        <v>2.596285403401114E-5</v>
      </c>
      <c r="S53">
        <v>-1.6806088500498121E-4</v>
      </c>
      <c r="T53">
        <v>2.5882147269176959E-3</v>
      </c>
      <c r="U53">
        <v>0</v>
      </c>
      <c r="V53">
        <v>5.9223424211186493E-8</v>
      </c>
      <c r="W53">
        <v>0.3</v>
      </c>
    </row>
    <row r="54" spans="3:23" x14ac:dyDescent="0.3">
      <c r="C54" t="s">
        <v>28</v>
      </c>
      <c r="D54" s="21">
        <f>(IF((user_input!C$13&lt;0.01),($T54),(IF((user_input!C$13&lt;($W54)),($R54*(1/user_input!C$13)+$S54),(IF((user_input!C$13&gt;=($W54)),($U54*(1/user_input!C$13)+$V54)))))))*(region_multipliers!$D$35)</f>
        <v>2.4198826638942594E-3</v>
      </c>
      <c r="E54" s="21">
        <f>(IF((user_input!D$13&lt;0.01),($T54),(IF((user_input!D$13&lt;($W54)),($R54*(1/user_input!D$13)+$S54),(IF((user_input!D$13&gt;=($W54)),($U54*(1/user_input!D$13)+$V54)))))))*(region_multipliers!$D$35)</f>
        <v>2.4198826638942594E-3</v>
      </c>
      <c r="F54" s="21">
        <f>(IF((user_input!E$13&lt;0.01),($T54),(IF((user_input!E$13&lt;($W54)),($R54*(1/user_input!E$13)+$S54),(IF((user_input!E$13&gt;=($W54)),($U54*(1/user_input!E$13)+$V54)))))))*(region_multipliers!$D$35)</f>
        <v>2.4198826638942594E-3</v>
      </c>
      <c r="G54" s="21">
        <f>(IF((user_input!F$13&lt;0.01),($T54),(IF((user_input!F$13&lt;($W54)),($R54*(1/user_input!F$13)+$S54),(IF((user_input!F$13&gt;=($W54)),($U54*(1/user_input!F$13)+$V54)))))))*(region_multipliers!$D$35)</f>
        <v>2.4198826638942594E-3</v>
      </c>
      <c r="H54" s="21">
        <f>(IF((user_input!G$13&lt;0.01),($T54),(IF((user_input!G$13&lt;($W54)),($R54*(1/user_input!G$13)+$S54),(IF((user_input!G$13&gt;=($W54)),($U54*(1/user_input!G$13)+$V54)))))))*(region_multipliers!$D$35)</f>
        <v>2.4198826638942594E-3</v>
      </c>
      <c r="I54" s="21">
        <f>(IF((user_input!H$13&lt;0.01),($T54),(IF((user_input!H$13&lt;($W54)),($R54*(1/user_input!H$13)+$S54),(IF((user_input!H$13&gt;=($W54)),($U54*(1/user_input!H$13)+$V54)))))))*(region_multipliers!$D$35)</f>
        <v>2.4198826638942594E-3</v>
      </c>
      <c r="J54" s="21">
        <f>(IF((user_input!I$13&lt;0.01),($T54),(IF((user_input!I$13&lt;($W54)),($R54*(1/user_input!I$13)+$S54),(IF((user_input!I$13&gt;=($W54)),($U54*(1/user_input!I$13)+$V54)))))))*(region_multipliers!$D$35)</f>
        <v>2.4198826638942594E-3</v>
      </c>
      <c r="K54" s="21">
        <f>(IF((user_input!J$13&lt;0.01),($T54),(IF((user_input!J$13&lt;($W54)),($R54*(1/user_input!J$13)+$S54),(IF((user_input!J$13&gt;=($W54)),($U54*(1/user_input!J$13)+$V54)))))))*(region_multipliers!$D$35)</f>
        <v>2.4198826638942594E-3</v>
      </c>
      <c r="L54" s="21">
        <f>(IF((user_input!K$13&lt;0.01),($T54),(IF((user_input!K$13&lt;($W54)),($R54*(1/user_input!K$13)+$S54),(IF((user_input!K$13&gt;=($W54)),($U54*(1/user_input!K$13)+$V54)))))))*(region_multipliers!$D$35)</f>
        <v>2.4198826638942594E-3</v>
      </c>
      <c r="M54" s="21">
        <f>(IF((user_input!L$13&lt;0.01),($T54),(IF((user_input!L$13&lt;($W54)),($R54*(1/user_input!L$13)+$S54),(IF((user_input!L$13&gt;=($W54)),($U54*(1/user_input!L$13)+$V54)))))))*(region_multipliers!$D$35)</f>
        <v>2.4198826638942594E-3</v>
      </c>
      <c r="R54" s="5">
        <v>9.9133095703012139E-5</v>
      </c>
      <c r="S54" s="6">
        <v>-4.5271922393053522E-4</v>
      </c>
      <c r="T54" s="7">
        <v>8.685571694227243E-3</v>
      </c>
      <c r="U54" s="5">
        <v>4.8767784394247739E-9</v>
      </c>
      <c r="V54" s="6">
        <v>-6.2208115451506373E-9</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0.80798514319083259</v>
      </c>
      <c r="E2" s="21">
        <f>(IF(user_input!$C$4=1,E20,0))+(IF(user_input!$C$5=1,E38,0))+(IF(user_input!$C$6=1,E56,0))+(IF(user_input!$C$7=1,E74,0))+(IF(user_input!$C$8=1,E92,0))</f>
        <v>0.80798514319083259</v>
      </c>
      <c r="F2" s="21">
        <f>(IF(user_input!$C$4=1,F20,0))+(IF(user_input!$C$5=1,F38,0))+(IF(user_input!$C$6=1,F56,0))+(IF(user_input!$C$7=1,F74,0))+(IF(user_input!$C$8=1,F92,0))</f>
        <v>0.80798514319083259</v>
      </c>
      <c r="G2" s="21">
        <f>(IF(user_input!$C$4=1,G20,0))+(IF(user_input!$C$5=1,G38,0))+(IF(user_input!$C$6=1,G56,0))+(IF(user_input!$C$7=1,G74,0))+(IF(user_input!$C$8=1,G92,0))</f>
        <v>0.80798514319083259</v>
      </c>
      <c r="H2" s="21">
        <f>(IF(user_input!$C$4=1,H20,0))+(IF(user_input!$C$5=1,H38,0))+(IF(user_input!$C$6=1,H56,0))+(IF(user_input!$C$7=1,H74,0))+(IF(user_input!$C$8=1,H92,0))</f>
        <v>0.80798514319083259</v>
      </c>
      <c r="I2" s="21">
        <f>(IF(user_input!$C$4=1,I20,0))+(IF(user_input!$C$5=1,I38,0))+(IF(user_input!$C$6=1,I56,0))+(IF(user_input!$C$7=1,I74,0))+(IF(user_input!$C$8=1,I92,0))</f>
        <v>0.80798514319083259</v>
      </c>
      <c r="J2" s="21">
        <f>(IF(user_input!$C$4=1,J20,0))+(IF(user_input!$C$5=1,J38,0))+(IF(user_input!$C$6=1,J56,0))+(IF(user_input!$C$7=1,J74,0))+(IF(user_input!$C$8=1,J92,0))</f>
        <v>0.80798514319083259</v>
      </c>
      <c r="K2" s="21">
        <f>(IF(user_input!$C$4=1,K20,0))+(IF(user_input!$C$5=1,K38,0))+(IF(user_input!$C$6=1,K56,0))+(IF(user_input!$C$7=1,K74,0))+(IF(user_input!$C$8=1,K92,0))</f>
        <v>0.80798514319083259</v>
      </c>
      <c r="L2" s="21">
        <f>(IF(user_input!$C$4=1,L20,0))+(IF(user_input!$C$5=1,L38,0))+(IF(user_input!$C$6=1,L56,0))+(IF(user_input!$C$7=1,L74,0))+(IF(user_input!$C$8=1,L92,0))</f>
        <v>0.80798514319083259</v>
      </c>
      <c r="M2" s="21">
        <f>(IF(user_input!$C$4=1,M20,0))+(IF(user_input!$C$5=1,M38,0))+(IF(user_input!$C$6=1,M56,0))+(IF(user_input!$C$7=1,M74,0))+(IF(user_input!$C$8=1,M92,0))</f>
        <v>0.80798514319083259</v>
      </c>
    </row>
    <row r="3" spans="2:23" x14ac:dyDescent="0.3">
      <c r="C3" t="s">
        <v>13</v>
      </c>
      <c r="D3" s="21">
        <f>(IF(user_input!$C$4=1,D21,0))+(IF(user_input!$C$5=1,D39,0))+(IF(user_input!$C$6=1,D57,0))+(IF(user_input!$C$7=1,D75,0))+(IF(user_input!$C$8=1,D93,0))</f>
        <v>0.80798514319083259</v>
      </c>
      <c r="E3" s="21">
        <f>(IF(user_input!$C$4=1,E21,0))+(IF(user_input!$C$5=1,E39,0))+(IF(user_input!$C$6=1,E57,0))+(IF(user_input!$C$7=1,E75,0))+(IF(user_input!$C$8=1,E93,0))</f>
        <v>0.80798514319083259</v>
      </c>
      <c r="F3" s="21">
        <f>(IF(user_input!$C$4=1,F21,0))+(IF(user_input!$C$5=1,F39,0))+(IF(user_input!$C$6=1,F57,0))+(IF(user_input!$C$7=1,F75,0))+(IF(user_input!$C$8=1,F93,0))</f>
        <v>0.80798514319083259</v>
      </c>
      <c r="G3" s="21">
        <f>(IF(user_input!$C$4=1,G21,0))+(IF(user_input!$C$5=1,G39,0))+(IF(user_input!$C$6=1,G57,0))+(IF(user_input!$C$7=1,G75,0))+(IF(user_input!$C$8=1,G93,0))</f>
        <v>0.80798514319083259</v>
      </c>
      <c r="H3" s="21">
        <f>(IF(user_input!$C$4=1,H21,0))+(IF(user_input!$C$5=1,H39,0))+(IF(user_input!$C$6=1,H57,0))+(IF(user_input!$C$7=1,H75,0))+(IF(user_input!$C$8=1,H93,0))</f>
        <v>0.80798514319083259</v>
      </c>
      <c r="I3" s="21">
        <f>(IF(user_input!$C$4=1,I21,0))+(IF(user_input!$C$5=1,I39,0))+(IF(user_input!$C$6=1,I57,0))+(IF(user_input!$C$7=1,I75,0))+(IF(user_input!$C$8=1,I93,0))</f>
        <v>0.80798514319083259</v>
      </c>
      <c r="J3" s="21">
        <f>(IF(user_input!$C$4=1,J21,0))+(IF(user_input!$C$5=1,J39,0))+(IF(user_input!$C$6=1,J57,0))+(IF(user_input!$C$7=1,J75,0))+(IF(user_input!$C$8=1,J93,0))</f>
        <v>0.80798514319083259</v>
      </c>
      <c r="K3" s="21">
        <f>(IF(user_input!$C$4=1,K21,0))+(IF(user_input!$C$5=1,K39,0))+(IF(user_input!$C$6=1,K57,0))+(IF(user_input!$C$7=1,K75,0))+(IF(user_input!$C$8=1,K93,0))</f>
        <v>0.80798514319083259</v>
      </c>
      <c r="L3" s="21">
        <f>(IF(user_input!$C$4=1,L21,0))+(IF(user_input!$C$5=1,L39,0))+(IF(user_input!$C$6=1,L57,0))+(IF(user_input!$C$7=1,L75,0))+(IF(user_input!$C$8=1,L93,0))</f>
        <v>0.80798514319083259</v>
      </c>
      <c r="M3" s="21">
        <f>(IF(user_input!$C$4=1,M21,0))+(IF(user_input!$C$5=1,M39,0))+(IF(user_input!$C$6=1,M57,0))+(IF(user_input!$C$7=1,M75,0))+(IF(user_input!$C$8=1,M93,0))</f>
        <v>0.80798514319083259</v>
      </c>
    </row>
    <row r="4" spans="2:23" x14ac:dyDescent="0.3">
      <c r="C4" t="s">
        <v>14</v>
      </c>
      <c r="D4" s="21">
        <f>(IF(user_input!$C$4=1,D22,0))+(IF(user_input!$C$5=1,D40,0))+(IF(user_input!$C$6=1,D58,0))+(IF(user_input!$C$7=1,D76,0))+(IF(user_input!$C$8=1,D94,0))</f>
        <v>11.905062952548107</v>
      </c>
      <c r="E4" s="21">
        <f>(IF(user_input!$C$4=1,E22,0))+(IF(user_input!$C$5=1,E40,0))+(IF(user_input!$C$6=1,E58,0))+(IF(user_input!$C$7=1,E76,0))+(IF(user_input!$C$8=1,E94,0))</f>
        <v>12.707273856930584</v>
      </c>
      <c r="F4" s="21">
        <f>(IF(user_input!$C$4=1,F22,0))+(IF(user_input!$C$5=1,F40,0))+(IF(user_input!$C$6=1,F58,0))+(IF(user_input!$C$7=1,F76,0))+(IF(user_input!$C$8=1,F94,0))</f>
        <v>14.008633243895552</v>
      </c>
      <c r="G4" s="21">
        <f>(IF(user_input!$C$4=1,G22,0))+(IF(user_input!$C$5=1,G40,0))+(IF(user_input!$C$6=1,G58,0))+(IF(user_input!$C$7=1,G76,0))+(IF(user_input!$C$8=1,G94,0))</f>
        <v>14.29309330178747</v>
      </c>
      <c r="H4" s="21">
        <f>(IF(user_input!$C$4=1,H22,0))+(IF(user_input!$C$5=1,H40,0))+(IF(user_input!$C$6=1,H58,0))+(IF(user_input!$C$7=1,H76,0))+(IF(user_input!$C$8=1,H94,0))</f>
        <v>14.33676181168827</v>
      </c>
      <c r="I4" s="21">
        <f>(IF(user_input!$C$4=1,I22,0))+(IF(user_input!$C$5=1,I40,0))+(IF(user_input!$C$6=1,I58,0))+(IF(user_input!$C$7=1,I76,0))+(IF(user_input!$C$8=1,I94,0))</f>
        <v>14.337574954547945</v>
      </c>
      <c r="J4" s="21">
        <f>(IF(user_input!$C$4=1,J22,0))+(IF(user_input!$C$5=1,J40,0))+(IF(user_input!$C$6=1,J58,0))+(IF(user_input!$C$7=1,J76,0))+(IF(user_input!$C$8=1,J94,0))</f>
        <v>14.337575226457153</v>
      </c>
      <c r="K4" s="21">
        <f>(IF(user_input!$C$4=1,K22,0))+(IF(user_input!$C$5=1,K40,0))+(IF(user_input!$C$6=1,K58,0))+(IF(user_input!$C$7=1,K76,0))+(IF(user_input!$C$8=1,K94,0))</f>
        <v>14.337575226548077</v>
      </c>
      <c r="L4" s="21">
        <f>(IF(user_input!$C$4=1,L22,0))+(IF(user_input!$C$5=1,L40,0))+(IF(user_input!$C$6=1,L58,0))+(IF(user_input!$C$7=1,L76,0))+(IF(user_input!$C$8=1,L94,0))</f>
        <v>14.337575226548108</v>
      </c>
      <c r="M4" s="21">
        <f>(IF(user_input!$C$4=1,M22,0))+(IF(user_input!$C$5=1,M40,0))+(IF(user_input!$C$6=1,M58,0))+(IF(user_input!$C$7=1,M76,0))+(IF(user_input!$C$8=1,M94,0))</f>
        <v>14.337575226548108</v>
      </c>
    </row>
    <row r="5" spans="2:23" x14ac:dyDescent="0.3">
      <c r="C5" t="s">
        <v>15</v>
      </c>
      <c r="D5" s="21">
        <f>(IF(user_input!$C$4=1,D23,0))+(IF(user_input!$C$5=1,D41,0))+(IF(user_input!$C$6=1,D59,0))+(IF(user_input!$C$7=1,D77,0))+(IF(user_input!$C$8=1,D95,0))</f>
        <v>0.76700690695117135</v>
      </c>
      <c r="E5" s="21">
        <f>(IF(user_input!$C$4=1,E23,0))+(IF(user_input!$C$5=1,E41,0))+(IF(user_input!$C$6=1,E59,0))+(IF(user_input!$C$7=1,E77,0))+(IF(user_input!$C$8=1,E95,0))</f>
        <v>0.76700690695117135</v>
      </c>
      <c r="F5" s="21">
        <f>(IF(user_input!$C$4=1,F23,0))+(IF(user_input!$C$5=1,F41,0))+(IF(user_input!$C$6=1,F59,0))+(IF(user_input!$C$7=1,F77,0))+(IF(user_input!$C$8=1,F95,0))</f>
        <v>0.76700690695117135</v>
      </c>
      <c r="G5" s="21">
        <f>(IF(user_input!$C$4=1,G23,0))+(IF(user_input!$C$5=1,G41,0))+(IF(user_input!$C$6=1,G59,0))+(IF(user_input!$C$7=1,G77,0))+(IF(user_input!$C$8=1,G95,0))</f>
        <v>0.76700690695117135</v>
      </c>
      <c r="H5" s="21">
        <f>(IF(user_input!$C$4=1,H23,0))+(IF(user_input!$C$5=1,H41,0))+(IF(user_input!$C$6=1,H59,0))+(IF(user_input!$C$7=1,H77,0))+(IF(user_input!$C$8=1,H95,0))</f>
        <v>0.76700690695117135</v>
      </c>
      <c r="I5" s="21">
        <f>(IF(user_input!$C$4=1,I23,0))+(IF(user_input!$C$5=1,I41,0))+(IF(user_input!$C$6=1,I59,0))+(IF(user_input!$C$7=1,I77,0))+(IF(user_input!$C$8=1,I95,0))</f>
        <v>0.76700690695117135</v>
      </c>
      <c r="J5" s="21">
        <f>(IF(user_input!$C$4=1,J23,0))+(IF(user_input!$C$5=1,J41,0))+(IF(user_input!$C$6=1,J59,0))+(IF(user_input!$C$7=1,J77,0))+(IF(user_input!$C$8=1,J95,0))</f>
        <v>0.76700690695117135</v>
      </c>
      <c r="K5" s="21">
        <f>(IF(user_input!$C$4=1,K23,0))+(IF(user_input!$C$5=1,K41,0))+(IF(user_input!$C$6=1,K59,0))+(IF(user_input!$C$7=1,K77,0))+(IF(user_input!$C$8=1,K95,0))</f>
        <v>0.76700690695117135</v>
      </c>
      <c r="L5" s="21">
        <f>(IF(user_input!$C$4=1,L23,0))+(IF(user_input!$C$5=1,L41,0))+(IF(user_input!$C$6=1,L59,0))+(IF(user_input!$C$7=1,L77,0))+(IF(user_input!$C$8=1,L95,0))</f>
        <v>0.76700690695117135</v>
      </c>
      <c r="M5" s="21">
        <f>(IF(user_input!$C$4=1,M23,0))+(IF(user_input!$C$5=1,M41,0))+(IF(user_input!$C$6=1,M59,0))+(IF(user_input!$C$7=1,M77,0))+(IF(user_input!$C$8=1,M95,0))</f>
        <v>0.76700690695117135</v>
      </c>
    </row>
    <row r="6" spans="2:23" x14ac:dyDescent="0.3">
      <c r="C6" t="s">
        <v>16</v>
      </c>
      <c r="D6" s="21">
        <f>(IF(user_input!$C$4=1,D24,0))+(IF(user_input!$C$5=1,D42,0))+(IF(user_input!$C$6=1,D60,0))+(IF(user_input!$C$7=1,D78,0))+(IF(user_input!$C$8=1,D96,0))</f>
        <v>0.76700690695117135</v>
      </c>
      <c r="E6" s="21">
        <f>(IF(user_input!$C$4=1,E24,0))+(IF(user_input!$C$5=1,E42,0))+(IF(user_input!$C$6=1,E60,0))+(IF(user_input!$C$7=1,E78,0))+(IF(user_input!$C$8=1,E96,0))</f>
        <v>0.76700690695117135</v>
      </c>
      <c r="F6" s="21">
        <f>(IF(user_input!$C$4=1,F24,0))+(IF(user_input!$C$5=1,F42,0))+(IF(user_input!$C$6=1,F60,0))+(IF(user_input!$C$7=1,F78,0))+(IF(user_input!$C$8=1,F96,0))</f>
        <v>0.76700690695117135</v>
      </c>
      <c r="G6" s="21">
        <f>(IF(user_input!$C$4=1,G24,0))+(IF(user_input!$C$5=1,G42,0))+(IF(user_input!$C$6=1,G60,0))+(IF(user_input!$C$7=1,G78,0))+(IF(user_input!$C$8=1,G96,0))</f>
        <v>0.76700690695117135</v>
      </c>
      <c r="H6" s="21">
        <f>(IF(user_input!$C$4=1,H24,0))+(IF(user_input!$C$5=1,H42,0))+(IF(user_input!$C$6=1,H60,0))+(IF(user_input!$C$7=1,H78,0))+(IF(user_input!$C$8=1,H96,0))</f>
        <v>0.76700690695117135</v>
      </c>
      <c r="I6" s="21">
        <f>(IF(user_input!$C$4=1,I24,0))+(IF(user_input!$C$5=1,I42,0))+(IF(user_input!$C$6=1,I60,0))+(IF(user_input!$C$7=1,I78,0))+(IF(user_input!$C$8=1,I96,0))</f>
        <v>0.76700690695117135</v>
      </c>
      <c r="J6" s="21">
        <f>(IF(user_input!$C$4=1,J24,0))+(IF(user_input!$C$5=1,J42,0))+(IF(user_input!$C$6=1,J60,0))+(IF(user_input!$C$7=1,J78,0))+(IF(user_input!$C$8=1,J96,0))</f>
        <v>0.76700690695117135</v>
      </c>
      <c r="K6" s="21">
        <f>(IF(user_input!$C$4=1,K24,0))+(IF(user_input!$C$5=1,K42,0))+(IF(user_input!$C$6=1,K60,0))+(IF(user_input!$C$7=1,K78,0))+(IF(user_input!$C$8=1,K96,0))</f>
        <v>0.76700690695117135</v>
      </c>
      <c r="L6" s="21">
        <f>(IF(user_input!$C$4=1,L24,0))+(IF(user_input!$C$5=1,L42,0))+(IF(user_input!$C$6=1,L60,0))+(IF(user_input!$C$7=1,L78,0))+(IF(user_input!$C$8=1,L96,0))</f>
        <v>0.76700690695117135</v>
      </c>
      <c r="M6" s="21">
        <f>(IF(user_input!$C$4=1,M24,0))+(IF(user_input!$C$5=1,M42,0))+(IF(user_input!$C$6=1,M60,0))+(IF(user_input!$C$7=1,M78,0))+(IF(user_input!$C$8=1,M96,0))</f>
        <v>0.76700690695117135</v>
      </c>
    </row>
    <row r="7" spans="2:23" x14ac:dyDescent="0.3">
      <c r="C7" t="s">
        <v>17</v>
      </c>
      <c r="D7" s="21">
        <f>(IF(user_input!$C$4=1,D25,0))+(IF(user_input!$C$5=1,D43,0))+(IF(user_input!$C$6=1,D61,0))+(IF(user_input!$C$7=1,D79,0))+(IF(user_input!$C$8=1,D97,0))</f>
        <v>11.179463740242291</v>
      </c>
      <c r="E7" s="21">
        <f>(IF(user_input!$C$4=1,E25,0))+(IF(user_input!$C$5=1,E43,0))+(IF(user_input!$C$6=1,E61,0))+(IF(user_input!$C$7=1,E79,0))+(IF(user_input!$C$8=1,E97,0))</f>
        <v>11.981674644624768</v>
      </c>
      <c r="F7" s="21">
        <f>(IF(user_input!$C$4=1,F25,0))+(IF(user_input!$C$5=1,F43,0))+(IF(user_input!$C$6=1,F61,0))+(IF(user_input!$C$7=1,F79,0))+(IF(user_input!$C$8=1,F97,0))</f>
        <v>13.283034031589736</v>
      </c>
      <c r="G7" s="21">
        <f>(IF(user_input!$C$4=1,G25,0))+(IF(user_input!$C$5=1,G43,0))+(IF(user_input!$C$6=1,G61,0))+(IF(user_input!$C$7=1,G79,0))+(IF(user_input!$C$8=1,G97,0))</f>
        <v>13.567494089481654</v>
      </c>
      <c r="H7" s="21">
        <f>(IF(user_input!$C$4=1,H25,0))+(IF(user_input!$C$5=1,H43,0))+(IF(user_input!$C$6=1,H61,0))+(IF(user_input!$C$7=1,H79,0))+(IF(user_input!$C$8=1,H97,0))</f>
        <v>13.611162599382453</v>
      </c>
      <c r="I7" s="21">
        <f>(IF(user_input!$C$4=1,I25,0))+(IF(user_input!$C$5=1,I43,0))+(IF(user_input!$C$6=1,I61,0))+(IF(user_input!$C$7=1,I79,0))+(IF(user_input!$C$8=1,I97,0))</f>
        <v>13.611975742242128</v>
      </c>
      <c r="J7" s="21">
        <f>(IF(user_input!$C$4=1,J25,0))+(IF(user_input!$C$5=1,J43,0))+(IF(user_input!$C$6=1,J61,0))+(IF(user_input!$C$7=1,J79,0))+(IF(user_input!$C$8=1,J97,0))</f>
        <v>13.611976014151336</v>
      </c>
      <c r="K7" s="21">
        <f>(IF(user_input!$C$4=1,K25,0))+(IF(user_input!$C$5=1,K43,0))+(IF(user_input!$C$6=1,K61,0))+(IF(user_input!$C$7=1,K79,0))+(IF(user_input!$C$8=1,K97,0))</f>
        <v>13.611976014242261</v>
      </c>
      <c r="L7" s="21">
        <f>(IF(user_input!$C$4=1,L25,0))+(IF(user_input!$C$5=1,L43,0))+(IF(user_input!$C$6=1,L61,0))+(IF(user_input!$C$7=1,L79,0))+(IF(user_input!$C$8=1,L97,0))</f>
        <v>13.611976014242291</v>
      </c>
      <c r="M7" s="21">
        <f>(IF(user_input!$C$4=1,M25,0))+(IF(user_input!$C$5=1,M43,0))+(IF(user_input!$C$6=1,M61,0))+(IF(user_input!$C$7=1,M79,0))+(IF(user_input!$C$8=1,M97,0))</f>
        <v>13.611976014242291</v>
      </c>
    </row>
    <row r="8" spans="2:23" x14ac:dyDescent="0.3">
      <c r="C8" t="s">
        <v>18</v>
      </c>
      <c r="D8" s="21">
        <f>(IF(user_input!$C$4=1,D26,0))+(IF(user_input!$C$5=1,D44,0))+(IF(user_input!$C$6=1,D62,0))+(IF(user_input!$C$7=1,D80,0))+(IF(user_input!$C$8=1,D98,0))</f>
        <v>6.6949101971262373</v>
      </c>
      <c r="E8" s="21">
        <f>(IF(user_input!$C$4=1,E26,0))+(IF(user_input!$C$5=1,E44,0))+(IF(user_input!$C$6=1,E62,0))+(IF(user_input!$C$7=1,E80,0))+(IF(user_input!$C$8=1,E98,0))</f>
        <v>7.4971211015087151</v>
      </c>
      <c r="F8" s="21">
        <f>(IF(user_input!$C$4=1,F26,0))+(IF(user_input!$C$5=1,F44,0))+(IF(user_input!$C$6=1,F62,0))+(IF(user_input!$C$7=1,F80,0))+(IF(user_input!$C$8=1,F98,0))</f>
        <v>8.7984804884736825</v>
      </c>
      <c r="G8" s="21">
        <f>(IF(user_input!$C$4=1,G26,0))+(IF(user_input!$C$5=1,G44,0))+(IF(user_input!$C$6=1,G62,0))+(IF(user_input!$C$7=1,G80,0))+(IF(user_input!$C$8=1,G98,0))</f>
        <v>9.0829405463656006</v>
      </c>
      <c r="H8" s="21">
        <f>(IF(user_input!$C$4=1,H26,0))+(IF(user_input!$C$5=1,H44,0))+(IF(user_input!$C$6=1,H62,0))+(IF(user_input!$C$7=1,H80,0))+(IF(user_input!$C$8=1,H98,0))</f>
        <v>9.1266090562663997</v>
      </c>
      <c r="I8" s="21">
        <f>(IF(user_input!$C$4=1,I26,0))+(IF(user_input!$C$5=1,I44,0))+(IF(user_input!$C$6=1,I62,0))+(IF(user_input!$C$7=1,I80,0))+(IF(user_input!$C$8=1,I98,0))</f>
        <v>9.1274221991260749</v>
      </c>
      <c r="J8" s="21">
        <f>(IF(user_input!$C$4=1,J26,0))+(IF(user_input!$C$5=1,J44,0))+(IF(user_input!$C$6=1,J62,0))+(IF(user_input!$C$7=1,J80,0))+(IF(user_input!$C$8=1,J98,0))</f>
        <v>9.1274224710352829</v>
      </c>
      <c r="K8" s="21">
        <f>(IF(user_input!$C$4=1,K26,0))+(IF(user_input!$C$5=1,K44,0))+(IF(user_input!$C$6=1,K62,0))+(IF(user_input!$C$7=1,K80,0))+(IF(user_input!$C$8=1,K98,0))</f>
        <v>9.1274224711262075</v>
      </c>
      <c r="L8" s="21">
        <f>(IF(user_input!$C$4=1,L26,0))+(IF(user_input!$C$5=1,L44,0))+(IF(user_input!$C$6=1,L62,0))+(IF(user_input!$C$7=1,L80,0))+(IF(user_input!$C$8=1,L98,0))</f>
        <v>9.1274224711262377</v>
      </c>
      <c r="M8" s="21">
        <f>(IF(user_input!$C$4=1,M26,0))+(IF(user_input!$C$5=1,M44,0))+(IF(user_input!$C$6=1,M62,0))+(IF(user_input!$C$7=1,M80,0))+(IF(user_input!$C$8=1,M98,0))</f>
        <v>9.1274224711262377</v>
      </c>
    </row>
    <row r="9" spans="2:23" x14ac:dyDescent="0.3">
      <c r="C9" t="s">
        <v>19</v>
      </c>
      <c r="D9" s="21">
        <f>(IF(user_input!$C$4=1,D27,0))+(IF(user_input!$C$5=1,D45,0))+(IF(user_input!$C$6=1,D63,0))+(IF(user_input!$C$7=1,D81,0))+(IF(user_input!$C$8=1,D99,0))</f>
        <v>6.6149936824774116</v>
      </c>
      <c r="E9" s="21">
        <f>(IF(user_input!$C$4=1,E27,0))+(IF(user_input!$C$5=1,E45,0))+(IF(user_input!$C$6=1,E63,0))+(IF(user_input!$C$7=1,E81,0))+(IF(user_input!$C$8=1,E99,0))</f>
        <v>7.4172045868598895</v>
      </c>
      <c r="F9" s="21">
        <f>(IF(user_input!$C$4=1,F27,0))+(IF(user_input!$C$5=1,F45,0))+(IF(user_input!$C$6=1,F63,0))+(IF(user_input!$C$7=1,F81,0))+(IF(user_input!$C$8=1,F99,0))</f>
        <v>8.7185639738248568</v>
      </c>
      <c r="G9" s="21">
        <f>(IF(user_input!$C$4=1,G27,0))+(IF(user_input!$C$5=1,G45,0))+(IF(user_input!$C$6=1,G63,0))+(IF(user_input!$C$7=1,G81,0))+(IF(user_input!$C$8=1,G99,0))</f>
        <v>9.0030240317167749</v>
      </c>
      <c r="H9" s="21">
        <f>(IF(user_input!$C$4=1,H27,0))+(IF(user_input!$C$5=1,H45,0))+(IF(user_input!$C$6=1,H63,0))+(IF(user_input!$C$7=1,H81,0))+(IF(user_input!$C$8=1,H99,0))</f>
        <v>9.0466925416175741</v>
      </c>
      <c r="I9" s="21">
        <f>(IF(user_input!$C$4=1,I27,0))+(IF(user_input!$C$5=1,I45,0))+(IF(user_input!$C$6=1,I63,0))+(IF(user_input!$C$7=1,I81,0))+(IF(user_input!$C$8=1,I99,0))</f>
        <v>9.0475056844772492</v>
      </c>
      <c r="J9" s="21">
        <f>(IF(user_input!$C$4=1,J27,0))+(IF(user_input!$C$5=1,J45,0))+(IF(user_input!$C$6=1,J63,0))+(IF(user_input!$C$7=1,J81,0))+(IF(user_input!$C$8=1,J99,0))</f>
        <v>9.0475059563864573</v>
      </c>
      <c r="K9" s="21">
        <f>(IF(user_input!$C$4=1,K27,0))+(IF(user_input!$C$5=1,K45,0))+(IF(user_input!$C$6=1,K63,0))+(IF(user_input!$C$7=1,K81,0))+(IF(user_input!$C$8=1,K99,0))</f>
        <v>9.0475059564773819</v>
      </c>
      <c r="L9" s="21">
        <f>(IF(user_input!$C$4=1,L27,0))+(IF(user_input!$C$5=1,L45,0))+(IF(user_input!$C$6=1,L63,0))+(IF(user_input!$C$7=1,L81,0))+(IF(user_input!$C$8=1,L99,0))</f>
        <v>9.0475059564774121</v>
      </c>
      <c r="M9" s="21">
        <f>(IF(user_input!$C$4=1,M27,0))+(IF(user_input!$C$5=1,M45,0))+(IF(user_input!$C$6=1,M63,0))+(IF(user_input!$C$7=1,M81,0))+(IF(user_input!$C$8=1,M99,0))</f>
        <v>9.0475059564774121</v>
      </c>
    </row>
    <row r="10" spans="2:23" x14ac:dyDescent="0.3">
      <c r="C10" t="s">
        <v>20</v>
      </c>
      <c r="D10" s="21">
        <f>(IF(user_input!$C$4=1,D28,0))+(IF(user_input!$C$5=1,D46,0))+(IF(user_input!$C$6=1,D64,0))+(IF(user_input!$C$7=1,D82,0))+(IF(user_input!$C$8=1,D100,0))</f>
        <v>6.4887769640747184</v>
      </c>
      <c r="E10" s="21">
        <f>(IF(user_input!$C$4=1,E28,0))+(IF(user_input!$C$5=1,E46,0))+(IF(user_input!$C$6=1,E64,0))+(IF(user_input!$C$7=1,E82,0))+(IF(user_input!$C$8=1,E100,0))</f>
        <v>7.2909878684571954</v>
      </c>
      <c r="F10" s="21">
        <f>(IF(user_input!$C$4=1,F28,0))+(IF(user_input!$C$5=1,F46,0))+(IF(user_input!$C$6=1,F64,0))+(IF(user_input!$C$7=1,F82,0))+(IF(user_input!$C$8=1,F100,0))</f>
        <v>8.5923472554221618</v>
      </c>
      <c r="G10" s="21">
        <f>(IF(user_input!$C$4=1,G28,0))+(IF(user_input!$C$5=1,G46,0))+(IF(user_input!$C$6=1,G64,0))+(IF(user_input!$C$7=1,G82,0))+(IF(user_input!$C$8=1,G100,0))</f>
        <v>8.8768073133140817</v>
      </c>
      <c r="H10" s="21">
        <f>(IF(user_input!$C$4=1,H28,0))+(IF(user_input!$C$5=1,H46,0))+(IF(user_input!$C$6=1,H64,0))+(IF(user_input!$C$7=1,H82,0))+(IF(user_input!$C$8=1,H100,0))</f>
        <v>8.9204758232148791</v>
      </c>
      <c r="I10" s="21">
        <f>(IF(user_input!$C$4=1,I28,0))+(IF(user_input!$C$5=1,I46,0))+(IF(user_input!$C$6=1,I64,0))+(IF(user_input!$C$7=1,I82,0))+(IF(user_input!$C$8=1,I100,0))</f>
        <v>8.921288966074556</v>
      </c>
      <c r="J10" s="21">
        <f>(IF(user_input!$C$4=1,J28,0))+(IF(user_input!$C$5=1,J46,0))+(IF(user_input!$C$6=1,J64,0))+(IF(user_input!$C$7=1,J82,0))+(IF(user_input!$C$8=1,J100,0))</f>
        <v>8.9212892379837641</v>
      </c>
      <c r="K10" s="21">
        <f>(IF(user_input!$C$4=1,K28,0))+(IF(user_input!$C$5=1,K46,0))+(IF(user_input!$C$6=1,K64,0))+(IF(user_input!$C$7=1,K82,0))+(IF(user_input!$C$8=1,K100,0))</f>
        <v>8.9212892380746887</v>
      </c>
      <c r="L10" s="21">
        <f>(IF(user_input!$C$4=1,L28,0))+(IF(user_input!$C$5=1,L46,0))+(IF(user_input!$C$6=1,L64,0))+(IF(user_input!$C$7=1,L82,0))+(IF(user_input!$C$8=1,L100,0))</f>
        <v>8.9212892380747171</v>
      </c>
      <c r="M10" s="21">
        <f>(IF(user_input!$C$4=1,M28,0))+(IF(user_input!$C$5=1,M46,0))+(IF(user_input!$C$6=1,M64,0))+(IF(user_input!$C$7=1,M82,0))+(IF(user_input!$C$8=1,M100,0))</f>
        <v>8.9212892380747171</v>
      </c>
    </row>
    <row r="11" spans="2:23" x14ac:dyDescent="0.3">
      <c r="C11" t="s">
        <v>21</v>
      </c>
      <c r="D11" s="21">
        <f>(IF(user_input!$C$4=1,D29,0))+(IF(user_input!$C$5=1,D47,0))+(IF(user_input!$C$6=1,D65,0))+(IF(user_input!$C$7=1,D83,0))+(IF(user_input!$C$8=1,D101,0))</f>
        <v>59.230726737177292</v>
      </c>
      <c r="E11" s="21">
        <f>(IF(user_input!$C$4=1,E29,0))+(IF(user_input!$C$5=1,E47,0))+(IF(user_input!$C$6=1,E65,0))+(IF(user_input!$C$7=1,E83,0))+(IF(user_input!$C$8=1,E101,0))</f>
        <v>60.032937641559769</v>
      </c>
      <c r="F11" s="21">
        <f>(IF(user_input!$C$4=1,F29,0))+(IF(user_input!$C$5=1,F47,0))+(IF(user_input!$C$6=1,F65,0))+(IF(user_input!$C$7=1,F83,0))+(IF(user_input!$C$8=1,F101,0))</f>
        <v>61.33429702852473</v>
      </c>
      <c r="G11" s="21">
        <f>(IF(user_input!$C$4=1,G29,0))+(IF(user_input!$C$5=1,G47,0))+(IF(user_input!$C$6=1,G65,0))+(IF(user_input!$C$7=1,G83,0))+(IF(user_input!$C$8=1,G101,0))</f>
        <v>61.61875708641665</v>
      </c>
      <c r="H11" s="21">
        <f>(IF(user_input!$C$4=1,H29,0))+(IF(user_input!$C$5=1,H47,0))+(IF(user_input!$C$6=1,H65,0))+(IF(user_input!$C$7=1,H83,0))+(IF(user_input!$C$8=1,H101,0))</f>
        <v>61.662425596317448</v>
      </c>
      <c r="I11" s="21">
        <f>(IF(user_input!$C$4=1,I29,0))+(IF(user_input!$C$5=1,I47,0))+(IF(user_input!$C$6=1,I65,0))+(IF(user_input!$C$7=1,I83,0))+(IF(user_input!$C$8=1,I101,0))</f>
        <v>61.663238739177125</v>
      </c>
      <c r="J11" s="21">
        <f>(IF(user_input!$C$4=1,J29,0))+(IF(user_input!$C$5=1,J47,0))+(IF(user_input!$C$6=1,J65,0))+(IF(user_input!$C$7=1,J83,0))+(IF(user_input!$C$8=1,J101,0))</f>
        <v>61.663239011086333</v>
      </c>
      <c r="K11" s="21">
        <f>(IF(user_input!$C$4=1,K29,0))+(IF(user_input!$C$5=1,K47,0))+(IF(user_input!$C$6=1,K65,0))+(IF(user_input!$C$7=1,K83,0))+(IF(user_input!$C$8=1,K101,0))</f>
        <v>61.663239011177261</v>
      </c>
      <c r="L11" s="21">
        <f>(IF(user_input!$C$4=1,L29,0))+(IF(user_input!$C$5=1,L47,0))+(IF(user_input!$C$6=1,L65,0))+(IF(user_input!$C$7=1,L83,0))+(IF(user_input!$C$8=1,L101,0))</f>
        <v>61.663239011177289</v>
      </c>
      <c r="M11" s="21">
        <f>(IF(user_input!$C$4=1,M29,0))+(IF(user_input!$C$5=1,M47,0))+(IF(user_input!$C$6=1,M65,0))+(IF(user_input!$C$7=1,M83,0))+(IF(user_input!$C$8=1,M101,0))</f>
        <v>61.663239011177289</v>
      </c>
    </row>
    <row r="12" spans="2:23" x14ac:dyDescent="0.3">
      <c r="C12" t="s">
        <v>22</v>
      </c>
      <c r="D12" s="21">
        <f>(IF(user_input!$C$4=1,D30,0))+(IF(user_input!$C$5=1,D48,0))+(IF(user_input!$C$6=1,D66,0))+(IF(user_input!$C$7=1,D84,0))+(IF(user_input!$C$8=1,D102,0))</f>
        <v>51.336351088412826</v>
      </c>
      <c r="E12" s="21">
        <f>(IF(user_input!$C$4=1,E30,0))+(IF(user_input!$C$5=1,E48,0))+(IF(user_input!$C$6=1,E66,0))+(IF(user_input!$C$7=1,E84,0))+(IF(user_input!$C$8=1,E102,0))</f>
        <v>52.138561992795303</v>
      </c>
      <c r="F12" s="21">
        <f>(IF(user_input!$C$4=1,F30,0))+(IF(user_input!$C$5=1,F48,0))+(IF(user_input!$C$6=1,F66,0))+(IF(user_input!$C$7=1,F84,0))+(IF(user_input!$C$8=1,F102,0))</f>
        <v>53.439921379760264</v>
      </c>
      <c r="G12" s="21">
        <f>(IF(user_input!$C$4=1,G30,0))+(IF(user_input!$C$5=1,G48,0))+(IF(user_input!$C$6=1,G66,0))+(IF(user_input!$C$7=1,G84,0))+(IF(user_input!$C$8=1,G102,0))</f>
        <v>53.724381437652184</v>
      </c>
      <c r="H12" s="21">
        <f>(IF(user_input!$C$4=1,H30,0))+(IF(user_input!$C$5=1,H48,0))+(IF(user_input!$C$6=1,H66,0))+(IF(user_input!$C$7=1,H84,0))+(IF(user_input!$C$8=1,H102,0))</f>
        <v>53.768049947552981</v>
      </c>
      <c r="I12" s="21">
        <f>(IF(user_input!$C$4=1,I30,0))+(IF(user_input!$C$5=1,I48,0))+(IF(user_input!$C$6=1,I66,0))+(IF(user_input!$C$7=1,I84,0))+(IF(user_input!$C$8=1,I102,0))</f>
        <v>53.768863090412658</v>
      </c>
      <c r="J12" s="21">
        <f>(IF(user_input!$C$4=1,J30,0))+(IF(user_input!$C$5=1,J48,0))+(IF(user_input!$C$6=1,J66,0))+(IF(user_input!$C$7=1,J84,0))+(IF(user_input!$C$8=1,J102,0))</f>
        <v>53.768863362321866</v>
      </c>
      <c r="K12" s="21">
        <f>(IF(user_input!$C$4=1,K30,0))+(IF(user_input!$C$5=1,K48,0))+(IF(user_input!$C$6=1,K66,0))+(IF(user_input!$C$7=1,K84,0))+(IF(user_input!$C$8=1,K102,0))</f>
        <v>53.768863362412795</v>
      </c>
      <c r="L12" s="21">
        <f>(IF(user_input!$C$4=1,L30,0))+(IF(user_input!$C$5=1,L48,0))+(IF(user_input!$C$6=1,L66,0))+(IF(user_input!$C$7=1,L84,0))+(IF(user_input!$C$8=1,L102,0))</f>
        <v>53.768863362412823</v>
      </c>
      <c r="M12" s="21">
        <f>(IF(user_input!$C$4=1,M30,0))+(IF(user_input!$C$5=1,M48,0))+(IF(user_input!$C$6=1,M66,0))+(IF(user_input!$C$7=1,M84,0))+(IF(user_input!$C$8=1,M102,0))</f>
        <v>53.768863362412823</v>
      </c>
    </row>
    <row r="13" spans="2:23" x14ac:dyDescent="0.3">
      <c r="C13" t="s">
        <v>23</v>
      </c>
      <c r="D13" s="21">
        <f>(IF(user_input!$C$4=1,D31,0))+(IF(user_input!$C$5=1,D49,0))+(IF(user_input!$C$6=1,D67,0))+(IF(user_input!$C$7=1,D85,0))+(IF(user_input!$C$8=1,D103,0))</f>
        <v>39.299347250731856</v>
      </c>
      <c r="E13" s="21">
        <f>(IF(user_input!$C$4=1,E31,0))+(IF(user_input!$C$5=1,E49,0))+(IF(user_input!$C$6=1,E67,0))+(IF(user_input!$C$7=1,E85,0))+(IF(user_input!$C$8=1,E103,0))</f>
        <v>40.101558155114333</v>
      </c>
      <c r="F13" s="21">
        <f>(IF(user_input!$C$4=1,F31,0))+(IF(user_input!$C$5=1,F49,0))+(IF(user_input!$C$6=1,F67,0))+(IF(user_input!$C$7=1,F85,0))+(IF(user_input!$C$8=1,F103,0))</f>
        <v>41.402917542079294</v>
      </c>
      <c r="G13" s="21">
        <f>(IF(user_input!$C$4=1,G31,0))+(IF(user_input!$C$5=1,G49,0))+(IF(user_input!$C$6=1,G67,0))+(IF(user_input!$C$7=1,G85,0))+(IF(user_input!$C$8=1,G103,0))</f>
        <v>41.687377599971214</v>
      </c>
      <c r="H13" s="21">
        <f>(IF(user_input!$C$4=1,H31,0))+(IF(user_input!$C$5=1,H49,0))+(IF(user_input!$C$6=1,H67,0))+(IF(user_input!$C$7=1,H85,0))+(IF(user_input!$C$8=1,H103,0))</f>
        <v>41.731046109872011</v>
      </c>
      <c r="I13" s="21">
        <f>(IF(user_input!$C$4=1,I31,0))+(IF(user_input!$C$5=1,I49,0))+(IF(user_input!$C$6=1,I67,0))+(IF(user_input!$C$7=1,I85,0))+(IF(user_input!$C$8=1,I103,0))</f>
        <v>41.731859252731688</v>
      </c>
      <c r="J13" s="21">
        <f>(IF(user_input!$C$4=1,J31,0))+(IF(user_input!$C$5=1,J49,0))+(IF(user_input!$C$6=1,J67,0))+(IF(user_input!$C$7=1,J85,0))+(IF(user_input!$C$8=1,J103,0))</f>
        <v>41.731859524640896</v>
      </c>
      <c r="K13" s="21">
        <f>(IF(user_input!$C$4=1,K31,0))+(IF(user_input!$C$5=1,K49,0))+(IF(user_input!$C$6=1,K67,0))+(IF(user_input!$C$7=1,K85,0))+(IF(user_input!$C$8=1,K103,0))</f>
        <v>41.731859524731824</v>
      </c>
      <c r="L13" s="21">
        <f>(IF(user_input!$C$4=1,L31,0))+(IF(user_input!$C$5=1,L49,0))+(IF(user_input!$C$6=1,L67,0))+(IF(user_input!$C$7=1,L85,0))+(IF(user_input!$C$8=1,L103,0))</f>
        <v>41.731859524731853</v>
      </c>
      <c r="M13" s="21">
        <f>(IF(user_input!$C$4=1,M31,0))+(IF(user_input!$C$5=1,M49,0))+(IF(user_input!$C$6=1,M67,0))+(IF(user_input!$C$7=1,M85,0))+(IF(user_input!$C$8=1,M103,0))</f>
        <v>41.731859524731853</v>
      </c>
    </row>
    <row r="14" spans="2:23" x14ac:dyDescent="0.3">
      <c r="C14" t="s">
        <v>24</v>
      </c>
      <c r="D14" s="21">
        <f>(IF(user_input!$C$4=1,D32,0))+(IF(user_input!$C$5=1,D50,0))+(IF(user_input!$C$6=1,D68,0))+(IF(user_input!$C$7=1,D86,0))+(IF(user_input!$C$8=1,D104,0))</f>
        <v>35.37017342456592</v>
      </c>
      <c r="E14" s="21">
        <f>(IF(user_input!$C$4=1,E32,0))+(IF(user_input!$C$5=1,E50,0))+(IF(user_input!$C$6=1,E68,0))+(IF(user_input!$C$7=1,E86,0))+(IF(user_input!$C$8=1,E104,0))</f>
        <v>36.172384328948397</v>
      </c>
      <c r="F14" s="21">
        <f>(IF(user_input!$C$4=1,F32,0))+(IF(user_input!$C$5=1,F50,0))+(IF(user_input!$C$6=1,F68,0))+(IF(user_input!$C$7=1,F86,0))+(IF(user_input!$C$8=1,F104,0))</f>
        <v>37.473743715913358</v>
      </c>
      <c r="G14" s="21">
        <f>(IF(user_input!$C$4=1,G32,0))+(IF(user_input!$C$5=1,G50,0))+(IF(user_input!$C$6=1,G68,0))+(IF(user_input!$C$7=1,G86,0))+(IF(user_input!$C$8=1,G104,0))</f>
        <v>37.758203773805278</v>
      </c>
      <c r="H14" s="21">
        <f>(IF(user_input!$C$4=1,H32,0))+(IF(user_input!$C$5=1,H50,0))+(IF(user_input!$C$6=1,H68,0))+(IF(user_input!$C$7=1,H86,0))+(IF(user_input!$C$8=1,H104,0))</f>
        <v>37.801872283706075</v>
      </c>
      <c r="I14" s="21">
        <f>(IF(user_input!$C$4=1,I32,0))+(IF(user_input!$C$5=1,I50,0))+(IF(user_input!$C$6=1,I68,0))+(IF(user_input!$C$7=1,I86,0))+(IF(user_input!$C$8=1,I104,0))</f>
        <v>37.802685426565752</v>
      </c>
      <c r="J14" s="21">
        <f>(IF(user_input!$C$4=1,J32,0))+(IF(user_input!$C$5=1,J50,0))+(IF(user_input!$C$6=1,J68,0))+(IF(user_input!$C$7=1,J86,0))+(IF(user_input!$C$8=1,J104,0))</f>
        <v>37.80268569847496</v>
      </c>
      <c r="K14" s="21">
        <f>(IF(user_input!$C$4=1,K32,0))+(IF(user_input!$C$5=1,K50,0))+(IF(user_input!$C$6=1,K68,0))+(IF(user_input!$C$7=1,K86,0))+(IF(user_input!$C$8=1,K104,0))</f>
        <v>37.802685698565888</v>
      </c>
      <c r="L14" s="21">
        <f>(IF(user_input!$C$4=1,L32,0))+(IF(user_input!$C$5=1,L50,0))+(IF(user_input!$C$6=1,L68,0))+(IF(user_input!$C$7=1,L86,0))+(IF(user_input!$C$8=1,L104,0))</f>
        <v>37.802685698565917</v>
      </c>
      <c r="M14" s="21">
        <f>(IF(user_input!$C$4=1,M32,0))+(IF(user_input!$C$5=1,M50,0))+(IF(user_input!$C$6=1,M68,0))+(IF(user_input!$C$7=1,M86,0))+(IF(user_input!$C$8=1,M104,0))</f>
        <v>37.802685698565917</v>
      </c>
    </row>
    <row r="15" spans="2:23" x14ac:dyDescent="0.3">
      <c r="C15" t="s">
        <v>25</v>
      </c>
      <c r="D15" s="21">
        <f>(IF(user_input!$C$4=1,D33,0))+(IF(user_input!$C$5=1,D51,0))+(IF(user_input!$C$6=1,D69,0))+(IF(user_input!$C$7=1,D87,0))+(IF(user_input!$C$8=1,D105,0))</f>
        <v>30.170206725475033</v>
      </c>
      <c r="E15" s="21">
        <f>(IF(user_input!$C$4=1,E33,0))+(IF(user_input!$C$5=1,E51,0))+(IF(user_input!$C$6=1,E69,0))+(IF(user_input!$C$7=1,E87,0))+(IF(user_input!$C$8=1,E105,0))</f>
        <v>30.97241762985751</v>
      </c>
      <c r="F15" s="21">
        <f>(IF(user_input!$C$4=1,F33,0))+(IF(user_input!$C$5=1,F51,0))+(IF(user_input!$C$6=1,F69,0))+(IF(user_input!$C$7=1,F87,0))+(IF(user_input!$C$8=1,F105,0))</f>
        <v>32.273777016822478</v>
      </c>
      <c r="G15" s="21">
        <f>(IF(user_input!$C$4=1,G33,0))+(IF(user_input!$C$5=1,G51,0))+(IF(user_input!$C$6=1,G69,0))+(IF(user_input!$C$7=1,G87,0))+(IF(user_input!$C$8=1,G105,0))</f>
        <v>32.558237074714398</v>
      </c>
      <c r="H15" s="21">
        <f>(IF(user_input!$C$4=1,H33,0))+(IF(user_input!$C$5=1,H51,0))+(IF(user_input!$C$6=1,H69,0))+(IF(user_input!$C$7=1,H87,0))+(IF(user_input!$C$8=1,H105,0))</f>
        <v>32.601905584615196</v>
      </c>
      <c r="I15" s="21">
        <f>(IF(user_input!$C$4=1,I33,0))+(IF(user_input!$C$5=1,I51,0))+(IF(user_input!$C$6=1,I69,0))+(IF(user_input!$C$7=1,I87,0))+(IF(user_input!$C$8=1,I105,0))</f>
        <v>32.602718727474873</v>
      </c>
      <c r="J15" s="21">
        <f>(IF(user_input!$C$4=1,J33,0))+(IF(user_input!$C$5=1,J51,0))+(IF(user_input!$C$6=1,J69,0))+(IF(user_input!$C$7=1,J87,0))+(IF(user_input!$C$8=1,J105,0))</f>
        <v>32.602718999384081</v>
      </c>
      <c r="K15" s="21">
        <f>(IF(user_input!$C$4=1,K33,0))+(IF(user_input!$C$5=1,K51,0))+(IF(user_input!$C$6=1,K69,0))+(IF(user_input!$C$7=1,K87,0))+(IF(user_input!$C$8=1,K105,0))</f>
        <v>32.602718999475002</v>
      </c>
      <c r="L15" s="21">
        <f>(IF(user_input!$C$4=1,L33,0))+(IF(user_input!$C$5=1,L51,0))+(IF(user_input!$C$6=1,L69,0))+(IF(user_input!$C$7=1,L87,0))+(IF(user_input!$C$8=1,L105,0))</f>
        <v>32.60271899947503</v>
      </c>
      <c r="M15" s="21">
        <f>(IF(user_input!$C$4=1,M33,0))+(IF(user_input!$C$5=1,M51,0))+(IF(user_input!$C$6=1,M69,0))+(IF(user_input!$C$7=1,M87,0))+(IF(user_input!$C$8=1,M105,0))</f>
        <v>32.60271899947503</v>
      </c>
    </row>
    <row r="16" spans="2:23" x14ac:dyDescent="0.3">
      <c r="C16" t="s">
        <v>26</v>
      </c>
      <c r="D16" s="21">
        <f>(IF(user_input!$C$4=1,D34,0))+(IF(user_input!$C$5=1,D52,0))+(IF(user_input!$C$6=1,D70,0))+(IF(user_input!$C$7=1,D88,0))+(IF(user_input!$C$8=1,D106,0))</f>
        <v>8.1475092249444607</v>
      </c>
      <c r="E16" s="21">
        <f>(IF(user_input!$C$4=1,E34,0))+(IF(user_input!$C$5=1,E52,0))+(IF(user_input!$C$6=1,E70,0))+(IF(user_input!$C$7=1,E88,0))+(IF(user_input!$C$8=1,E106,0))</f>
        <v>8.9497201293269377</v>
      </c>
      <c r="F16" s="21">
        <f>(IF(user_input!$C$4=1,F34,0))+(IF(user_input!$C$5=1,F52,0))+(IF(user_input!$C$6=1,F70,0))+(IF(user_input!$C$7=1,F88,0))+(IF(user_input!$C$8=1,F106,0))</f>
        <v>10.251079516291906</v>
      </c>
      <c r="G16" s="21">
        <f>(IF(user_input!$C$4=1,G34,0))+(IF(user_input!$C$5=1,G52,0))+(IF(user_input!$C$6=1,G70,0))+(IF(user_input!$C$7=1,G88,0))+(IF(user_input!$C$8=1,G106,0))</f>
        <v>10.535539574183824</v>
      </c>
      <c r="H16" s="21">
        <f>(IF(user_input!$C$4=1,H34,0))+(IF(user_input!$C$5=1,H52,0))+(IF(user_input!$C$6=1,H70,0))+(IF(user_input!$C$7=1,H88,0))+(IF(user_input!$C$8=1,H106,0))</f>
        <v>10.579208084084623</v>
      </c>
      <c r="I16" s="21">
        <f>(IF(user_input!$C$4=1,I34,0))+(IF(user_input!$C$5=1,I52,0))+(IF(user_input!$C$6=1,I70,0))+(IF(user_input!$C$7=1,I88,0))+(IF(user_input!$C$8=1,I106,0))</f>
        <v>10.580021226944298</v>
      </c>
      <c r="J16" s="21">
        <f>(IF(user_input!$C$4=1,J34,0))+(IF(user_input!$C$5=1,J52,0))+(IF(user_input!$C$6=1,J70,0))+(IF(user_input!$C$7=1,J88,0))+(IF(user_input!$C$8=1,J106,0))</f>
        <v>10.580021498853506</v>
      </c>
      <c r="K16" s="21">
        <f>(IF(user_input!$C$4=1,K34,0))+(IF(user_input!$C$5=1,K52,0))+(IF(user_input!$C$6=1,K70,0))+(IF(user_input!$C$7=1,K88,0))+(IF(user_input!$C$8=1,K106,0))</f>
        <v>10.580021498944431</v>
      </c>
      <c r="L16" s="21">
        <f>(IF(user_input!$C$4=1,L34,0))+(IF(user_input!$C$5=1,L52,0))+(IF(user_input!$C$6=1,L70,0))+(IF(user_input!$C$7=1,L88,0))+(IF(user_input!$C$8=1,L106,0))</f>
        <v>10.580021498944461</v>
      </c>
      <c r="M16" s="21">
        <f>(IF(user_input!$C$4=1,M34,0))+(IF(user_input!$C$5=1,M52,0))+(IF(user_input!$C$6=1,M70,0))+(IF(user_input!$C$7=1,M88,0))+(IF(user_input!$C$8=1,M106,0))</f>
        <v>10.580021498944461</v>
      </c>
    </row>
    <row r="17" spans="3:22" x14ac:dyDescent="0.3">
      <c r="C17" t="s">
        <v>27</v>
      </c>
      <c r="D17" s="21">
        <f>(IF(user_input!$C$4=1,D35,0))+(IF(user_input!$C$5=1,D53,0))+(IF(user_input!$C$6=1,D71,0))+(IF(user_input!$C$7=1,D89,0))+(IF(user_input!$C$8=1,D107,0))</f>
        <v>6.8463400377022232</v>
      </c>
      <c r="E17" s="21">
        <f>(IF(user_input!$C$4=1,E35,0))+(IF(user_input!$C$5=1,E53,0))+(IF(user_input!$C$6=1,E71,0))+(IF(user_input!$C$7=1,E89,0))+(IF(user_input!$C$8=1,E107,0))</f>
        <v>7.6485509420847011</v>
      </c>
      <c r="F17" s="21">
        <f>(IF(user_input!$C$4=1,F35,0))+(IF(user_input!$C$5=1,F53,0))+(IF(user_input!$C$6=1,F71,0))+(IF(user_input!$C$7=1,F89,0))+(IF(user_input!$C$8=1,F107,0))</f>
        <v>8.9499103290496684</v>
      </c>
      <c r="G17" s="21">
        <f>(IF(user_input!$C$4=1,G35,0))+(IF(user_input!$C$5=1,G53,0))+(IF(user_input!$C$6=1,G71,0))+(IF(user_input!$C$7=1,G89,0))+(IF(user_input!$C$8=1,G107,0))</f>
        <v>9.2343703869415865</v>
      </c>
      <c r="H17" s="21">
        <f>(IF(user_input!$C$4=1,H35,0))+(IF(user_input!$C$5=1,H53,0))+(IF(user_input!$C$6=1,H71,0))+(IF(user_input!$C$7=1,H89,0))+(IF(user_input!$C$8=1,H107,0))</f>
        <v>9.2780388968423857</v>
      </c>
      <c r="I17" s="21">
        <f>(IF(user_input!$C$4=1,I35,0))+(IF(user_input!$C$5=1,I53,0))+(IF(user_input!$C$6=1,I71,0))+(IF(user_input!$C$7=1,I89,0))+(IF(user_input!$C$8=1,I107,0))</f>
        <v>9.2788520397020608</v>
      </c>
      <c r="J17" s="21">
        <f>(IF(user_input!$C$4=1,J35,0))+(IF(user_input!$C$5=1,J53,0))+(IF(user_input!$C$6=1,J71,0))+(IF(user_input!$C$7=1,J89,0))+(IF(user_input!$C$8=1,J107,0))</f>
        <v>9.2788523116112689</v>
      </c>
      <c r="K17" s="21">
        <f>(IF(user_input!$C$4=1,K35,0))+(IF(user_input!$C$5=1,K53,0))+(IF(user_input!$C$6=1,K71,0))+(IF(user_input!$C$7=1,K89,0))+(IF(user_input!$C$8=1,K107,0))</f>
        <v>9.2788523117021935</v>
      </c>
      <c r="L17" s="21">
        <f>(IF(user_input!$C$4=1,L35,0))+(IF(user_input!$C$5=1,L53,0))+(IF(user_input!$C$6=1,L71,0))+(IF(user_input!$C$7=1,L89,0))+(IF(user_input!$C$8=1,L107,0))</f>
        <v>9.2788523117022237</v>
      </c>
      <c r="M17" s="21">
        <f>(IF(user_input!$C$4=1,M35,0))+(IF(user_input!$C$5=1,M53,0))+(IF(user_input!$C$6=1,M71,0))+(IF(user_input!$C$7=1,M89,0))+(IF(user_input!$C$8=1,M107,0))</f>
        <v>9.2788523117022237</v>
      </c>
    </row>
    <row r="18" spans="3:22" x14ac:dyDescent="0.3">
      <c r="C18" t="s">
        <v>28</v>
      </c>
      <c r="D18" s="21">
        <f>(IF(user_input!$C$4=1,D36,0))+(IF(user_input!$C$5=1,D54,0))+(IF(user_input!$C$6=1,D72,0))+(IF(user_input!$C$7=1,D90,0))+(IF(user_input!$C$8=1,D108,0))</f>
        <v>7.3970059925474487</v>
      </c>
      <c r="E18" s="21">
        <f>(IF(user_input!$C$4=1,E36,0))+(IF(user_input!$C$5=1,E54,0))+(IF(user_input!$C$6=1,E72,0))+(IF(user_input!$C$7=1,E90,0))+(IF(user_input!$C$8=1,E108,0))</f>
        <v>8.1992168969299257</v>
      </c>
      <c r="F18" s="21">
        <f>(IF(user_input!$C$4=1,F36,0))+(IF(user_input!$C$5=1,F54,0))+(IF(user_input!$C$6=1,F72,0))+(IF(user_input!$C$7=1,F90,0))+(IF(user_input!$C$8=1,F108,0))</f>
        <v>9.5005762838948939</v>
      </c>
      <c r="G18" s="21">
        <f>(IF(user_input!$C$4=1,G36,0))+(IF(user_input!$C$5=1,G54,0))+(IF(user_input!$C$6=1,G72,0))+(IF(user_input!$C$7=1,G90,0))+(IF(user_input!$C$8=1,G108,0))</f>
        <v>9.785036341786812</v>
      </c>
      <c r="H18" s="21">
        <f>(IF(user_input!$C$4=1,H36,0))+(IF(user_input!$C$5=1,H54,0))+(IF(user_input!$C$6=1,H72,0))+(IF(user_input!$C$7=1,H90,0))+(IF(user_input!$C$8=1,H108,0))</f>
        <v>9.8287048516876112</v>
      </c>
      <c r="I18" s="21">
        <f>(IF(user_input!$C$4=1,I36,0))+(IF(user_input!$C$5=1,I54,0))+(IF(user_input!$C$6=1,I72,0))+(IF(user_input!$C$7=1,I90,0))+(IF(user_input!$C$8=1,I108,0))</f>
        <v>9.8295179945472864</v>
      </c>
      <c r="J18" s="21">
        <f>(IF(user_input!$C$4=1,J36,0))+(IF(user_input!$C$5=1,J54,0))+(IF(user_input!$C$6=1,J72,0))+(IF(user_input!$C$7=1,J90,0))+(IF(user_input!$C$8=1,J108,0))</f>
        <v>9.8295182664564944</v>
      </c>
      <c r="K18" s="21">
        <f>(IF(user_input!$C$4=1,K36,0))+(IF(user_input!$C$5=1,K54,0))+(IF(user_input!$C$6=1,K72,0))+(IF(user_input!$C$7=1,K90,0))+(IF(user_input!$C$8=1,K108,0))</f>
        <v>9.829518266547419</v>
      </c>
      <c r="L18" s="21">
        <f>(IF(user_input!$C$4=1,L36,0))+(IF(user_input!$C$5=1,L54,0))+(IF(user_input!$C$6=1,L72,0))+(IF(user_input!$C$7=1,L90,0))+(IF(user_input!$C$8=1,L108,0))</f>
        <v>9.8295182665474492</v>
      </c>
      <c r="M18" s="21">
        <f>(IF(user_input!$C$4=1,M36,0))+(IF(user_input!$C$5=1,M54,0))+(IF(user_input!$C$6=1,M72,0))+(IF(user_input!$C$7=1,M90,0))+(IF(user_input!$C$8=1,M108,0))</f>
        <v>9.8295182665474492</v>
      </c>
    </row>
    <row r="19" spans="3:22" x14ac:dyDescent="0.3">
      <c r="C19" t="s">
        <v>29</v>
      </c>
      <c r="O19" s="22" t="s">
        <v>30</v>
      </c>
      <c r="P19" s="23" t="s">
        <v>31</v>
      </c>
      <c r="Q19" s="24" t="s">
        <v>32</v>
      </c>
    </row>
    <row r="20" spans="3:22" x14ac:dyDescent="0.3">
      <c r="C20" t="s">
        <v>12</v>
      </c>
      <c r="D20" s="21">
        <f>(Q20)*(region_multipliers!$E$35)</f>
        <v>0.80798514319083259</v>
      </c>
      <c r="E20" s="110">
        <f>$D20</f>
        <v>0.80798514319083259</v>
      </c>
      <c r="F20" s="110">
        <f t="shared" ref="F20:M20" si="0">$D20</f>
        <v>0.80798514319083259</v>
      </c>
      <c r="G20" s="110">
        <f t="shared" si="0"/>
        <v>0.80798514319083259</v>
      </c>
      <c r="H20" s="110">
        <f t="shared" si="0"/>
        <v>0.80798514319083259</v>
      </c>
      <c r="I20" s="110">
        <f t="shared" si="0"/>
        <v>0.80798514319083259</v>
      </c>
      <c r="J20" s="110">
        <f t="shared" si="0"/>
        <v>0.80798514319083259</v>
      </c>
      <c r="K20" s="110">
        <f t="shared" si="0"/>
        <v>0.80798514319083259</v>
      </c>
      <c r="L20" s="110">
        <f t="shared" si="0"/>
        <v>0.80798514319083259</v>
      </c>
      <c r="M20" s="110">
        <f t="shared" si="0"/>
        <v>0.80798514319083259</v>
      </c>
      <c r="O20">
        <v>1.684250236839091</v>
      </c>
      <c r="P20" s="3">
        <v>-1.062160680331435E-32</v>
      </c>
      <c r="Q20">
        <v>1.684250236839091</v>
      </c>
    </row>
    <row r="21" spans="3:22" x14ac:dyDescent="0.3">
      <c r="C21" t="s">
        <v>13</v>
      </c>
      <c r="D21" s="21">
        <f>D20</f>
        <v>0.80798514319083259</v>
      </c>
      <c r="E21" s="21">
        <f t="shared" ref="E21:M21" si="1">E20</f>
        <v>0.80798514319083259</v>
      </c>
      <c r="F21" s="21">
        <f t="shared" si="1"/>
        <v>0.80798514319083259</v>
      </c>
      <c r="G21" s="21">
        <f t="shared" si="1"/>
        <v>0.80798514319083259</v>
      </c>
      <c r="H21" s="21">
        <f t="shared" si="1"/>
        <v>0.80798514319083259</v>
      </c>
      <c r="I21" s="21">
        <f t="shared" si="1"/>
        <v>0.80798514319083259</v>
      </c>
      <c r="J21" s="21">
        <f t="shared" si="1"/>
        <v>0.80798514319083259</v>
      </c>
      <c r="K21" s="21">
        <f t="shared" si="1"/>
        <v>0.80798514319083259</v>
      </c>
      <c r="L21" s="21">
        <f t="shared" si="1"/>
        <v>0.80798514319083259</v>
      </c>
      <c r="M21" s="21">
        <f t="shared" si="1"/>
        <v>0.80798514319083259</v>
      </c>
      <c r="O21">
        <v>2.8823118813396742</v>
      </c>
      <c r="P21" s="3">
        <v>-2.12432136066287E-32</v>
      </c>
      <c r="Q21">
        <v>2.8823118813396729</v>
      </c>
    </row>
    <row r="22" spans="3:22" x14ac:dyDescent="0.3">
      <c r="C22" t="s">
        <v>14</v>
      </c>
      <c r="D22" s="21">
        <f>(IF((user_input!C$15&lt;=0.01),($Q22),($O22*(1/user_input!C$15)^$P22)))*(region_multipliers!$E$35)</f>
        <v>6.8312768638390375</v>
      </c>
      <c r="E22" s="21">
        <f>(IF((user_input!D$15&lt;=0.01),($Q22),($O22*(1/user_input!D$15)^$P22)))*(region_multipliers!$E$35)</f>
        <v>6.8312768638390375</v>
      </c>
      <c r="F22" s="21">
        <f>(IF((user_input!E$15&lt;=0.01),($Q22),($O22*(1/user_input!E$15)^$P22)))*(region_multipliers!$E$35)</f>
        <v>6.8312768638390375</v>
      </c>
      <c r="G22" s="21">
        <f>(IF((user_input!F$15&lt;=0.01),($Q22),($O22*(1/user_input!F$15)^$P22)))*(region_multipliers!$E$35)</f>
        <v>6.8312768638390375</v>
      </c>
      <c r="H22" s="21">
        <f>(IF((user_input!G$15&lt;=0.01),($Q22),($O22*(1/user_input!G$15)^$P22)))*(region_multipliers!$E$35)</f>
        <v>6.8312768638390375</v>
      </c>
      <c r="I22" s="21">
        <f>(IF((user_input!H$15&lt;=0.01),($Q22),($O22*(1/user_input!H$15)^$P22)))*(region_multipliers!$E$35)</f>
        <v>6.8312768638390375</v>
      </c>
      <c r="J22" s="21">
        <f>(IF((user_input!I$15&lt;=0.01),($Q22),($O22*(1/user_input!I$15)^$P22)))*(region_multipliers!$E$35)</f>
        <v>6.8312768638390375</v>
      </c>
      <c r="K22" s="21">
        <f>(IF((user_input!J$15&lt;=0.01),($Q22),($O22*(1/user_input!J$15)^$P22)))*(region_multipliers!$E$35)</f>
        <v>6.8312768638390375</v>
      </c>
      <c r="L22" s="21">
        <f>(IF((user_input!K$15&lt;=0.01),($Q22),($O22*(1/user_input!K$15)^$P22)))*(region_multipliers!$E$35)</f>
        <v>6.8312768638390375</v>
      </c>
      <c r="M22" s="21">
        <f>(IF((user_input!L$15&lt;=0.01),($Q22),($O22*(1/user_input!L$15)^$P22)))*(region_multipliers!$E$35)</f>
        <v>6.8312768638390375</v>
      </c>
      <c r="O22">
        <v>1.626897044198953</v>
      </c>
      <c r="P22" s="3">
        <v>0.49094568124304921</v>
      </c>
      <c r="Q22">
        <v>14.23984063666982</v>
      </c>
    </row>
    <row r="23" spans="3:22" x14ac:dyDescent="0.3">
      <c r="C23" t="s">
        <v>15</v>
      </c>
      <c r="D23" s="21">
        <f>(Q23)*(region_multipliers!$E$35)</f>
        <v>0.76700690695117135</v>
      </c>
      <c r="E23" s="110">
        <f>$D23</f>
        <v>0.76700690695117135</v>
      </c>
      <c r="F23" s="110">
        <f t="shared" ref="F23:M23" si="2">$D23</f>
        <v>0.76700690695117135</v>
      </c>
      <c r="G23" s="110">
        <f t="shared" si="2"/>
        <v>0.76700690695117135</v>
      </c>
      <c r="H23" s="110">
        <f t="shared" si="2"/>
        <v>0.76700690695117135</v>
      </c>
      <c r="I23" s="110">
        <f t="shared" si="2"/>
        <v>0.76700690695117135</v>
      </c>
      <c r="J23" s="110">
        <f t="shared" si="2"/>
        <v>0.76700690695117135</v>
      </c>
      <c r="K23" s="110">
        <f t="shared" si="2"/>
        <v>0.76700690695117135</v>
      </c>
      <c r="L23" s="110">
        <f t="shared" si="2"/>
        <v>0.76700690695117135</v>
      </c>
      <c r="M23" s="110">
        <f t="shared" si="2"/>
        <v>0.76700690695117135</v>
      </c>
      <c r="O23">
        <v>1.5988308393742581</v>
      </c>
      <c r="P23" s="3">
        <v>5.3108034016571749E-33</v>
      </c>
      <c r="Q23">
        <v>1.5988308393742581</v>
      </c>
      <c r="S23" s="3"/>
      <c r="V23" s="3"/>
    </row>
    <row r="24" spans="3:22" x14ac:dyDescent="0.3">
      <c r="C24" t="s">
        <v>16</v>
      </c>
      <c r="D24" s="21">
        <f>D23</f>
        <v>0.76700690695117135</v>
      </c>
      <c r="E24" s="21">
        <f t="shared" ref="E24:M24" si="3">E23</f>
        <v>0.76700690695117135</v>
      </c>
      <c r="F24" s="21">
        <f t="shared" si="3"/>
        <v>0.76700690695117135</v>
      </c>
      <c r="G24" s="21">
        <f t="shared" si="3"/>
        <v>0.76700690695117135</v>
      </c>
      <c r="H24" s="21">
        <f t="shared" si="3"/>
        <v>0.76700690695117135</v>
      </c>
      <c r="I24" s="21">
        <f t="shared" si="3"/>
        <v>0.76700690695117135</v>
      </c>
      <c r="J24" s="21">
        <f t="shared" si="3"/>
        <v>0.76700690695117135</v>
      </c>
      <c r="K24" s="21">
        <f t="shared" si="3"/>
        <v>0.76700690695117135</v>
      </c>
      <c r="L24" s="21">
        <f t="shared" si="3"/>
        <v>0.76700690695117135</v>
      </c>
      <c r="M24" s="21">
        <f t="shared" si="3"/>
        <v>0.76700690695117135</v>
      </c>
      <c r="O24">
        <v>2.5761607367724721</v>
      </c>
      <c r="P24" s="3">
        <v>2.12432136066287E-32</v>
      </c>
      <c r="Q24">
        <v>2.5761607367724721</v>
      </c>
      <c r="S24" s="3"/>
      <c r="V24" s="3"/>
    </row>
    <row r="25" spans="3:22" x14ac:dyDescent="0.3">
      <c r="C25" t="s">
        <v>17</v>
      </c>
      <c r="D25" s="21">
        <f>(IF((user_input!C$15&lt;=0.01),($Q25),($O25*(1/user_input!C$15)^$P25)))*(region_multipliers!$E$35)</f>
        <v>6.1056776515332212</v>
      </c>
      <c r="E25" s="21">
        <f>(IF((user_input!D$15&lt;=0.01),($Q25),($O25*(1/user_input!D$15)^$P25)))*(region_multipliers!$E$35)</f>
        <v>6.1056776515332212</v>
      </c>
      <c r="F25" s="21">
        <f>(IF((user_input!E$15&lt;=0.01),($Q25),($O25*(1/user_input!E$15)^$P25)))*(region_multipliers!$E$35)</f>
        <v>6.1056776515332212</v>
      </c>
      <c r="G25" s="21">
        <f>(IF((user_input!F$15&lt;=0.01),($Q25),($O25*(1/user_input!F$15)^$P25)))*(region_multipliers!$E$35)</f>
        <v>6.1056776515332212</v>
      </c>
      <c r="H25" s="21">
        <f>(IF((user_input!G$15&lt;=0.01),($Q25),($O25*(1/user_input!G$15)^$P25)))*(region_multipliers!$E$35)</f>
        <v>6.1056776515332212</v>
      </c>
      <c r="I25" s="21">
        <f>(IF((user_input!H$15&lt;=0.01),($Q25),($O25*(1/user_input!H$15)^$P25)))*(region_multipliers!$E$35)</f>
        <v>6.1056776515332212</v>
      </c>
      <c r="J25" s="21">
        <f>(IF((user_input!I$15&lt;=0.01),($Q25),($O25*(1/user_input!I$15)^$P25)))*(region_multipliers!$E$35)</f>
        <v>6.1056776515332212</v>
      </c>
      <c r="K25" s="21">
        <f>(IF((user_input!J$15&lt;=0.01),($Q25),($O25*(1/user_input!J$15)^$P25)))*(region_multipliers!$E$35)</f>
        <v>6.1056776515332212</v>
      </c>
      <c r="L25" s="21">
        <f>(IF((user_input!K$15&lt;=0.01),($Q25),($O25*(1/user_input!K$15)^$P25)))*(region_multipliers!$E$35)</f>
        <v>6.1056776515332212</v>
      </c>
      <c r="M25" s="21">
        <f>(IF((user_input!L$15&lt;=0.01),($Q25),($O25*(1/user_input!L$15)^$P25)))*(region_multipliers!$E$35)</f>
        <v>6.1056776515332212</v>
      </c>
      <c r="O25">
        <v>1.454092568944525</v>
      </c>
      <c r="P25" s="3">
        <v>0.49094568124304899</v>
      </c>
      <c r="Q25">
        <v>12.72732440357407</v>
      </c>
      <c r="S25" s="3"/>
      <c r="V25" s="3"/>
    </row>
    <row r="26" spans="3:22" x14ac:dyDescent="0.3">
      <c r="C26" t="s">
        <v>18</v>
      </c>
      <c r="D26" s="21">
        <f>(Q26)*(region_multipliers!$E$35)</f>
        <v>0.6211241084171677</v>
      </c>
      <c r="E26" s="110">
        <f>$D26</f>
        <v>0.6211241084171677</v>
      </c>
      <c r="F26" s="110">
        <f t="shared" ref="F26:M28" si="4">$D26</f>
        <v>0.6211241084171677</v>
      </c>
      <c r="G26" s="110">
        <f t="shared" si="4"/>
        <v>0.6211241084171677</v>
      </c>
      <c r="H26" s="110">
        <f t="shared" si="4"/>
        <v>0.6211241084171677</v>
      </c>
      <c r="I26" s="110">
        <f t="shared" si="4"/>
        <v>0.6211241084171677</v>
      </c>
      <c r="J26" s="110">
        <f t="shared" si="4"/>
        <v>0.6211241084171677</v>
      </c>
      <c r="K26" s="110">
        <f t="shared" si="4"/>
        <v>0.6211241084171677</v>
      </c>
      <c r="L26" s="110">
        <f t="shared" si="4"/>
        <v>0.6211241084171677</v>
      </c>
      <c r="M26" s="110">
        <f t="shared" si="4"/>
        <v>0.6211241084171677</v>
      </c>
      <c r="O26">
        <v>1.191453931019768</v>
      </c>
      <c r="P26" s="3">
        <v>2.6554017008285871E-33</v>
      </c>
      <c r="Q26">
        <v>1.2947372059055371</v>
      </c>
      <c r="S26" s="3"/>
      <c r="V26" s="3"/>
    </row>
    <row r="27" spans="3:22" x14ac:dyDescent="0.3">
      <c r="C27" t="s">
        <v>19</v>
      </c>
      <c r="D27" s="21">
        <f>(Q27)*(region_multipliers!$E$35)</f>
        <v>0.54120759376834282</v>
      </c>
      <c r="E27" s="110">
        <f t="shared" ref="E27:E28" si="5">$D27</f>
        <v>0.54120759376834282</v>
      </c>
      <c r="F27" s="110">
        <f t="shared" si="4"/>
        <v>0.54120759376834282</v>
      </c>
      <c r="G27" s="110">
        <f t="shared" si="4"/>
        <v>0.54120759376834282</v>
      </c>
      <c r="H27" s="110">
        <f t="shared" si="4"/>
        <v>0.54120759376834282</v>
      </c>
      <c r="I27" s="110">
        <f t="shared" si="4"/>
        <v>0.54120759376834282</v>
      </c>
      <c r="J27" s="110">
        <f t="shared" si="4"/>
        <v>0.54120759376834282</v>
      </c>
      <c r="K27" s="110">
        <f t="shared" si="4"/>
        <v>0.54120759376834282</v>
      </c>
      <c r="L27" s="110">
        <f t="shared" si="4"/>
        <v>0.54120759376834282</v>
      </c>
      <c r="M27" s="110">
        <f t="shared" si="4"/>
        <v>0.54120759376834282</v>
      </c>
      <c r="O27">
        <v>0.94739188771756921</v>
      </c>
      <c r="P27" s="3">
        <v>0</v>
      </c>
      <c r="Q27">
        <v>1.1281507162170159</v>
      </c>
      <c r="S27" s="3"/>
      <c r="V27" s="3"/>
    </row>
    <row r="28" spans="3:22" x14ac:dyDescent="0.3">
      <c r="C28" t="s">
        <v>20</v>
      </c>
      <c r="D28" s="21">
        <f>(Q28)*(region_multipliers!$E$35)</f>
        <v>0.4149908753656476</v>
      </c>
      <c r="E28" s="110">
        <f t="shared" si="5"/>
        <v>0.4149908753656476</v>
      </c>
      <c r="F28" s="110">
        <f t="shared" si="4"/>
        <v>0.4149908753656476</v>
      </c>
      <c r="G28" s="110">
        <f t="shared" si="4"/>
        <v>0.4149908753656476</v>
      </c>
      <c r="H28" s="110">
        <f t="shared" si="4"/>
        <v>0.4149908753656476</v>
      </c>
      <c r="I28" s="110">
        <f t="shared" si="4"/>
        <v>0.4149908753656476</v>
      </c>
      <c r="J28" s="110">
        <f t="shared" si="4"/>
        <v>0.4149908753656476</v>
      </c>
      <c r="K28" s="110">
        <f t="shared" si="4"/>
        <v>0.4149908753656476</v>
      </c>
      <c r="L28" s="110">
        <f t="shared" si="4"/>
        <v>0.4149908753656476</v>
      </c>
      <c r="M28" s="110">
        <f t="shared" si="4"/>
        <v>0.4149908753656476</v>
      </c>
      <c r="O28">
        <v>0.59044980017238802</v>
      </c>
      <c r="P28" s="3">
        <v>1.9483207567131591E-2</v>
      </c>
      <c r="Q28">
        <v>0.86505115349079342</v>
      </c>
      <c r="S28" s="3"/>
      <c r="V28" s="3"/>
    </row>
    <row r="29" spans="3:22" x14ac:dyDescent="0.3">
      <c r="C29" t="s">
        <v>21</v>
      </c>
      <c r="D29" s="21">
        <f>(IF((user_input!C$14&lt;=0.001),($Q29),($O29*(1/user_input!C$14)^$P29)))*(region_multipliers!$E$35)</f>
        <v>54.156940648468222</v>
      </c>
      <c r="E29" s="21">
        <f>(IF((user_input!D$14&lt;=0.001),($Q29),($O29*(1/user_input!D$14)^$P29)))*(region_multipliers!$E$35)</f>
        <v>54.156940648468222</v>
      </c>
      <c r="F29" s="21">
        <f>(IF((user_input!E$14&lt;=0.001),($Q29),($O29*(1/user_input!E$14)^$P29)))*(region_multipliers!$E$35)</f>
        <v>54.156940648468222</v>
      </c>
      <c r="G29" s="21">
        <f>(IF((user_input!F$14&lt;=0.001),($Q29),($O29*(1/user_input!F$14)^$P29)))*(region_multipliers!$E$35)</f>
        <v>54.156940648468222</v>
      </c>
      <c r="H29" s="21">
        <f>(IF((user_input!G$14&lt;=0.001),($Q29),($O29*(1/user_input!G$14)^$P29)))*(region_multipliers!$E$35)</f>
        <v>54.156940648468222</v>
      </c>
      <c r="I29" s="21">
        <f>(IF((user_input!H$14&lt;=0.001),($Q29),($O29*(1/user_input!H$14)^$P29)))*(region_multipliers!$E$35)</f>
        <v>54.156940648468222</v>
      </c>
      <c r="J29" s="21">
        <f>(IF((user_input!I$14&lt;=0.001),($Q29),($O29*(1/user_input!I$14)^$P29)))*(region_multipliers!$E$35)</f>
        <v>54.156940648468222</v>
      </c>
      <c r="K29" s="21">
        <f>(IF((user_input!J$14&lt;=0.001),($Q29),($O29*(1/user_input!J$14)^$P29)))*(region_multipliers!$E$35)</f>
        <v>54.156940648468222</v>
      </c>
      <c r="L29" s="21">
        <f>(IF((user_input!K$14&lt;=0.001),($Q29),($O29*(1/user_input!K$14)^$P29)))*(region_multipliers!$E$35)</f>
        <v>54.156940648468222</v>
      </c>
      <c r="M29" s="21">
        <f>(IF((user_input!L$14&lt;=0.001),($Q29),($O29*(1/user_input!L$14)^$P29)))*(region_multipliers!$E$35)</f>
        <v>54.156940648468222</v>
      </c>
      <c r="O29">
        <v>4.4003586632995351</v>
      </c>
      <c r="P29" s="3">
        <v>0.48969615761655921</v>
      </c>
      <c r="Q29">
        <v>112.8904917155389</v>
      </c>
      <c r="S29" s="3"/>
      <c r="V29" s="3"/>
    </row>
    <row r="30" spans="3:22" x14ac:dyDescent="0.3">
      <c r="C30" t="s">
        <v>22</v>
      </c>
      <c r="D30" s="21">
        <f>(IF((user_input!C$14&lt;=0.001),($Q30),($O30*(1/user_input!C$14)^$P30)))*(region_multipliers!$E$35)</f>
        <v>46.262564999703756</v>
      </c>
      <c r="E30" s="21">
        <f>(IF((user_input!D$14&lt;=0.001),($Q30),($O30*(1/user_input!D$14)^$P30)))*(region_multipliers!$E$35)</f>
        <v>46.262564999703756</v>
      </c>
      <c r="F30" s="21">
        <f>(IF((user_input!E$14&lt;=0.001),($Q30),($O30*(1/user_input!E$14)^$P30)))*(region_multipliers!$E$35)</f>
        <v>46.262564999703756</v>
      </c>
      <c r="G30" s="21">
        <f>(IF((user_input!F$14&lt;=0.001),($Q30),($O30*(1/user_input!F$14)^$P30)))*(region_multipliers!$E$35)</f>
        <v>46.262564999703756</v>
      </c>
      <c r="H30" s="21">
        <f>(IF((user_input!G$14&lt;=0.001),($Q30),($O30*(1/user_input!G$14)^$P30)))*(region_multipliers!$E$35)</f>
        <v>46.262564999703756</v>
      </c>
      <c r="I30" s="21">
        <f>(IF((user_input!H$14&lt;=0.001),($Q30),($O30*(1/user_input!H$14)^$P30)))*(region_multipliers!$E$35)</f>
        <v>46.262564999703756</v>
      </c>
      <c r="J30" s="21">
        <f>(IF((user_input!I$14&lt;=0.001),($Q30),($O30*(1/user_input!I$14)^$P30)))*(region_multipliers!$E$35)</f>
        <v>46.262564999703756</v>
      </c>
      <c r="K30" s="21">
        <f>(IF((user_input!J$14&lt;=0.001),($Q30),($O30*(1/user_input!J$14)^$P30)))*(region_multipliers!$E$35)</f>
        <v>46.262564999703756</v>
      </c>
      <c r="L30" s="21">
        <f>(IF((user_input!K$14&lt;=0.001),($Q30),($O30*(1/user_input!K$14)^$P30)))*(region_multipliers!$E$35)</f>
        <v>46.262564999703756</v>
      </c>
      <c r="M30" s="21">
        <f>(IF((user_input!L$14&lt;=0.001),($Q30),($O30*(1/user_input!L$14)^$P30)))*(region_multipliers!$E$35)</f>
        <v>46.262564999703756</v>
      </c>
      <c r="O30">
        <v>3.758925010263888</v>
      </c>
      <c r="P30" s="3">
        <v>0.48969615761655938</v>
      </c>
      <c r="Q30">
        <v>96.434614812134015</v>
      </c>
      <c r="S30" s="3"/>
      <c r="V30" s="3"/>
    </row>
    <row r="31" spans="3:22" x14ac:dyDescent="0.3">
      <c r="C31" t="s">
        <v>23</v>
      </c>
      <c r="D31" s="21">
        <f>(IF((user_input!C$14&lt;=0.001),($Q31),($O31*(1/user_input!C$14)^$P31)))*(region_multipliers!$E$35)</f>
        <v>33.225561162022785</v>
      </c>
      <c r="E31" s="21">
        <f>(IF((user_input!D$14&lt;=0.001),($Q31),($O31*(1/user_input!D$14)^$P31)))*(region_multipliers!$E$35)</f>
        <v>33.225561162022785</v>
      </c>
      <c r="F31" s="21">
        <f>(IF((user_input!E$14&lt;=0.001),($Q31),($O31*(1/user_input!E$14)^$P31)))*(region_multipliers!$E$35)</f>
        <v>33.225561162022785</v>
      </c>
      <c r="G31" s="21">
        <f>(IF((user_input!F$14&lt;=0.001),($Q31),($O31*(1/user_input!F$14)^$P31)))*(region_multipliers!$E$35)</f>
        <v>33.225561162022785</v>
      </c>
      <c r="H31" s="21">
        <f>(IF((user_input!G$14&lt;=0.001),($Q31),($O31*(1/user_input!G$14)^$P31)))*(region_multipliers!$E$35)</f>
        <v>33.225561162022785</v>
      </c>
      <c r="I31" s="21">
        <f>(IF((user_input!H$14&lt;=0.001),($Q31),($O31*(1/user_input!H$14)^$P31)))*(region_multipliers!$E$35)</f>
        <v>33.225561162022785</v>
      </c>
      <c r="J31" s="21">
        <f>(IF((user_input!I$14&lt;=0.001),($Q31),($O31*(1/user_input!I$14)^$P31)))*(region_multipliers!$E$35)</f>
        <v>33.225561162022785</v>
      </c>
      <c r="K31" s="21">
        <f>(IF((user_input!J$14&lt;=0.001),($Q31),($O31*(1/user_input!J$14)^$P31)))*(region_multipliers!$E$35)</f>
        <v>33.225561162022785</v>
      </c>
      <c r="L31" s="21">
        <f>(IF((user_input!K$14&lt;=0.001),($Q31),($O31*(1/user_input!K$14)^$P31)))*(region_multipliers!$E$35)</f>
        <v>33.225561162022785</v>
      </c>
      <c r="M31" s="21">
        <f>(IF((user_input!L$14&lt;=0.001),($Q31),($O31*(1/user_input!L$14)^$P31)))*(region_multipliers!$E$35)</f>
        <v>33.225561162022785</v>
      </c>
      <c r="O31">
        <v>2.3829630606393519</v>
      </c>
      <c r="P31" s="3">
        <v>0.48969615761655938</v>
      </c>
      <c r="Q31">
        <v>69.258896314918658</v>
      </c>
      <c r="S31" s="3"/>
      <c r="V31" s="3"/>
    </row>
    <row r="32" spans="3:22" x14ac:dyDescent="0.3">
      <c r="C32" t="s">
        <v>24</v>
      </c>
      <c r="D32" s="21">
        <f>(IF((user_input!C$14&lt;=0.001),($Q32),($O32*(1/user_input!C$14)^$P32)))*(region_multipliers!$E$35)</f>
        <v>29.296387335856846</v>
      </c>
      <c r="E32" s="21">
        <f>(IF((user_input!D$14&lt;=0.001),($Q32),($O32*(1/user_input!D$14)^$P32)))*(region_multipliers!$E$35)</f>
        <v>29.296387335856846</v>
      </c>
      <c r="F32" s="21">
        <f>(IF((user_input!E$14&lt;=0.001),($Q32),($O32*(1/user_input!E$14)^$P32)))*(region_multipliers!$E$35)</f>
        <v>29.296387335856846</v>
      </c>
      <c r="G32" s="21">
        <f>(IF((user_input!F$14&lt;=0.001),($Q32),($O32*(1/user_input!F$14)^$P32)))*(region_multipliers!$E$35)</f>
        <v>29.296387335856846</v>
      </c>
      <c r="H32" s="21">
        <f>(IF((user_input!G$14&lt;=0.001),($Q32),($O32*(1/user_input!G$14)^$P32)))*(region_multipliers!$E$35)</f>
        <v>29.296387335856846</v>
      </c>
      <c r="I32" s="21">
        <f>(IF((user_input!H$14&lt;=0.001),($Q32),($O32*(1/user_input!H$14)^$P32)))*(region_multipliers!$E$35)</f>
        <v>29.296387335856846</v>
      </c>
      <c r="J32" s="21">
        <f>(IF((user_input!I$14&lt;=0.001),($Q32),($O32*(1/user_input!I$14)^$P32)))*(region_multipliers!$E$35)</f>
        <v>29.296387335856846</v>
      </c>
      <c r="K32" s="21">
        <f>(IF((user_input!J$14&lt;=0.001),($Q32),($O32*(1/user_input!J$14)^$P32)))*(region_multipliers!$E$35)</f>
        <v>29.296387335856846</v>
      </c>
      <c r="L32" s="21">
        <f>(IF((user_input!K$14&lt;=0.001),($Q32),($O32*(1/user_input!K$14)^$P32)))*(region_multipliers!$E$35)</f>
        <v>29.296387335856846</v>
      </c>
      <c r="M32" s="21">
        <f>(IF((user_input!L$14&lt;=0.001),($Q32),($O32*(1/user_input!L$14)^$P32)))*(region_multipliers!$E$35)</f>
        <v>29.296387335856846</v>
      </c>
      <c r="O32">
        <v>1.893410096028898</v>
      </c>
      <c r="P32" s="3">
        <v>0.49327181852529989</v>
      </c>
      <c r="Q32">
        <v>61.068508158562487</v>
      </c>
      <c r="S32" s="3"/>
      <c r="V32" s="3"/>
    </row>
    <row r="33" spans="3:23" x14ac:dyDescent="0.3">
      <c r="C33" t="s">
        <v>25</v>
      </c>
      <c r="D33" s="21">
        <f>(IF((user_input!C$14&lt;=0.001),($Q33),($O33*(1/user_input!C$14)^$P33)))*(region_multipliers!$E$35)</f>
        <v>24.096420636765963</v>
      </c>
      <c r="E33" s="21">
        <f>(IF((user_input!D$14&lt;=0.001),($Q33),($O33*(1/user_input!D$14)^$P33)))*(region_multipliers!$E$35)</f>
        <v>24.096420636765963</v>
      </c>
      <c r="F33" s="21">
        <f>(IF((user_input!E$14&lt;=0.001),($Q33),($O33*(1/user_input!E$14)^$P33)))*(region_multipliers!$E$35)</f>
        <v>24.096420636765963</v>
      </c>
      <c r="G33" s="21">
        <f>(IF((user_input!F$14&lt;=0.001),($Q33),($O33*(1/user_input!F$14)^$P33)))*(region_multipliers!$E$35)</f>
        <v>24.096420636765963</v>
      </c>
      <c r="H33" s="21">
        <f>(IF((user_input!G$14&lt;=0.001),($Q33),($O33*(1/user_input!G$14)^$P33)))*(region_multipliers!$E$35)</f>
        <v>24.096420636765963</v>
      </c>
      <c r="I33" s="21">
        <f>(IF((user_input!H$14&lt;=0.001),($Q33),($O33*(1/user_input!H$14)^$P33)))*(region_multipliers!$E$35)</f>
        <v>24.096420636765963</v>
      </c>
      <c r="J33" s="21">
        <f>(IF((user_input!I$14&lt;=0.001),($Q33),($O33*(1/user_input!I$14)^$P33)))*(region_multipliers!$E$35)</f>
        <v>24.096420636765963</v>
      </c>
      <c r="K33" s="21">
        <f>(IF((user_input!J$14&lt;=0.001),($Q33),($O33*(1/user_input!J$14)^$P33)))*(region_multipliers!$E$35)</f>
        <v>24.096420636765963</v>
      </c>
      <c r="L33" s="21">
        <f>(IF((user_input!K$14&lt;=0.001),($Q33),($O33*(1/user_input!K$14)^$P33)))*(region_multipliers!$E$35)</f>
        <v>24.096420636765963</v>
      </c>
      <c r="M33" s="21">
        <f>(IF((user_input!L$14&lt;=0.001),($Q33),($O33*(1/user_input!L$14)^$P33)))*(region_multipliers!$E$35)</f>
        <v>24.096420636765963</v>
      </c>
      <c r="O33">
        <v>1.364179299642271</v>
      </c>
      <c r="P33" s="3">
        <v>0.51526303504366311</v>
      </c>
      <c r="Q33">
        <v>50.229144070860812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2.0737231362353903</v>
      </c>
      <c r="E52" s="21">
        <f>(IF((user_input!D$13&lt;0.01),($T52),(IF((user_input!D$13&lt;($W52)),($R52*(1/user_input!D$13)+$S52),(IF((user_input!D$13&gt;=($W52)),($U52*(1/user_input!D$13)+$V52)))))))*(region_multipliers!$D$35)</f>
        <v>2.0737231362353903</v>
      </c>
      <c r="F52" s="21">
        <f>(IF((user_input!E$13&lt;0.01),($T52),(IF((user_input!E$13&lt;($W52)),($R52*(1/user_input!E$13)+$S52),(IF((user_input!E$13&gt;=($W52)),($U52*(1/user_input!E$13)+$V52)))))))*(region_multipliers!$D$35)</f>
        <v>2.0737231362353903</v>
      </c>
      <c r="G52" s="21">
        <f>(IF((user_input!F$13&lt;0.01),($T52),(IF((user_input!F$13&lt;($W52)),($R52*(1/user_input!F$13)+$S52),(IF((user_input!F$13&gt;=($W52)),($U52*(1/user_input!F$13)+$V52)))))))*(region_multipliers!$D$35)</f>
        <v>2.0737231362353903</v>
      </c>
      <c r="H52" s="21">
        <f>(IF((user_input!G$13&lt;0.01),($T52),(IF((user_input!G$13&lt;($W52)),($R52*(1/user_input!G$13)+$S52),(IF((user_input!G$13&gt;=($W52)),($U52*(1/user_input!G$13)+$V52)))))))*(region_multipliers!$D$35)</f>
        <v>2.0737231362353903</v>
      </c>
      <c r="I52" s="21">
        <f>(IF((user_input!H$13&lt;0.01),($T52),(IF((user_input!H$13&lt;($W52)),($R52*(1/user_input!H$13)+$S52),(IF((user_input!H$13&gt;=($W52)),($U52*(1/user_input!H$13)+$V52)))))))*(region_multipliers!$D$35)</f>
        <v>2.0737231362353903</v>
      </c>
      <c r="J52" s="21">
        <f>(IF((user_input!I$13&lt;0.01),($T52),(IF((user_input!I$13&lt;($W52)),($R52*(1/user_input!I$13)+$S52),(IF((user_input!I$13&gt;=($W52)),($U52*(1/user_input!I$13)+$V52)))))))*(region_multipliers!$D$35)</f>
        <v>2.0737231362353903</v>
      </c>
      <c r="K52" s="21">
        <f>(IF((user_input!J$13&lt;0.01),($T52),(IF((user_input!J$13&lt;($W52)),($R52*(1/user_input!J$13)+$S52),(IF((user_input!J$13&gt;=($W52)),($U52*(1/user_input!J$13)+$V52)))))))*(region_multipliers!$D$35)</f>
        <v>2.0737231362353903</v>
      </c>
      <c r="L52" s="21">
        <f>(IF((user_input!K$13&lt;0.01),($T52),(IF((user_input!K$13&lt;($W52)),($R52*(1/user_input!K$13)+$S52),(IF((user_input!K$13&gt;=($W52)),($U52*(1/user_input!K$13)+$V52)))))))*(region_multipliers!$D$35)</f>
        <v>2.0737231362353903</v>
      </c>
      <c r="M52" s="21">
        <f>(IF((user_input!L$13&lt;0.01),($T52),(IF((user_input!L$13&lt;($W52)),($R52*(1/user_input!L$13)+$S52),(IF((user_input!L$13&gt;=($W52)),($U52*(1/user_input!L$13)+$V52)))))))*(region_multipliers!$D$35)</f>
        <v>2.0737231362353903</v>
      </c>
      <c r="R52">
        <v>0.1015176183075303</v>
      </c>
      <c r="S52">
        <v>0.9302643051245143</v>
      </c>
      <c r="T52">
        <v>7.4431174876738941</v>
      </c>
      <c r="U52">
        <v>2.5401354015644101E-32</v>
      </c>
      <c r="V52">
        <v>0.98351615683594873</v>
      </c>
      <c r="W52">
        <v>0.2</v>
      </c>
    </row>
    <row r="53" spans="3:23" x14ac:dyDescent="0.3">
      <c r="C53" t="s">
        <v>27</v>
      </c>
      <c r="D53" s="21">
        <f>(IF((user_input!C$13&lt;0.01),($T53),(IF((user_input!C$13&lt;($W53)),($R53*(1/user_input!C$13)+$S53),(IF((user_input!C$13&gt;=($W53)),($U53*(1/user_input!C$13)+$V53)))))))*(region_multipliers!$D$35)</f>
        <v>0.77255394899315366</v>
      </c>
      <c r="E53" s="21">
        <f>(IF((user_input!D$13&lt;0.01),($T53),(IF((user_input!D$13&lt;($W53)),($R53*(1/user_input!D$13)+$S53),(IF((user_input!D$13&gt;=($W53)),($U53*(1/user_input!D$13)+$V53)))))))*(region_multipliers!$D$35)</f>
        <v>0.77255394899315366</v>
      </c>
      <c r="F53" s="21">
        <f>(IF((user_input!E$13&lt;0.01),($T53),(IF((user_input!E$13&lt;($W53)),($R53*(1/user_input!E$13)+$S53),(IF((user_input!E$13&gt;=($W53)),($U53*(1/user_input!E$13)+$V53)))))))*(region_multipliers!$D$35)</f>
        <v>0.77255394899315366</v>
      </c>
      <c r="G53" s="21">
        <f>(IF((user_input!F$13&lt;0.01),($T53),(IF((user_input!F$13&lt;($W53)),($R53*(1/user_input!F$13)+$S53),(IF((user_input!F$13&gt;=($W53)),($U53*(1/user_input!F$13)+$V53)))))))*(region_multipliers!$D$35)</f>
        <v>0.77255394899315366</v>
      </c>
      <c r="H53" s="21">
        <f>(IF((user_input!G$13&lt;0.01),($T53),(IF((user_input!G$13&lt;($W53)),($R53*(1/user_input!G$13)+$S53),(IF((user_input!G$13&gt;=($W53)),($U53*(1/user_input!G$13)+$V53)))))))*(region_multipliers!$D$35)</f>
        <v>0.77255394899315366</v>
      </c>
      <c r="I53" s="21">
        <f>(IF((user_input!H$13&lt;0.01),($T53),(IF((user_input!H$13&lt;($W53)),($R53*(1/user_input!H$13)+$S53),(IF((user_input!H$13&gt;=($W53)),($U53*(1/user_input!H$13)+$V53)))))))*(region_multipliers!$D$35)</f>
        <v>0.77255394899315366</v>
      </c>
      <c r="J53" s="21">
        <f>(IF((user_input!I$13&lt;0.01),($T53),(IF((user_input!I$13&lt;($W53)),($R53*(1/user_input!I$13)+$S53),(IF((user_input!I$13&gt;=($W53)),($U53*(1/user_input!I$13)+$V53)))))))*(region_multipliers!$D$35)</f>
        <v>0.77255394899315366</v>
      </c>
      <c r="K53" s="21">
        <f>(IF((user_input!J$13&lt;0.01),($T53),(IF((user_input!J$13&lt;($W53)),($R53*(1/user_input!J$13)+$S53),(IF((user_input!J$13&gt;=($W53)),($U53*(1/user_input!J$13)+$V53)))))))*(region_multipliers!$D$35)</f>
        <v>0.77255394899315366</v>
      </c>
      <c r="L53" s="21">
        <f>(IF((user_input!K$13&lt;0.01),($T53),(IF((user_input!K$13&lt;($W53)),($R53*(1/user_input!K$13)+$S53),(IF((user_input!K$13&gt;=($W53)),($U53*(1/user_input!K$13)+$V53)))))))*(region_multipliers!$D$35)</f>
        <v>0.77255394899315366</v>
      </c>
      <c r="M53" s="21">
        <f>(IF((user_input!L$13&lt;0.01),($T53),(IF((user_input!L$13&lt;($W53)),($R53*(1/user_input!L$13)+$S53),(IF((user_input!L$13&gt;=($W53)),($U53*(1/user_input!L$13)+$V53)))))))*(region_multipliers!$D$35)</f>
        <v>0.77255394899315366</v>
      </c>
      <c r="R53">
        <v>4.3346484296973201E-2</v>
      </c>
      <c r="S53">
        <v>0.30376785593621192</v>
      </c>
      <c r="T53">
        <v>2.7728917652726408</v>
      </c>
      <c r="U53">
        <v>-2.7882548537497299E-33</v>
      </c>
      <c r="V53">
        <v>0.11315170202743979</v>
      </c>
      <c r="W53">
        <v>0.3</v>
      </c>
    </row>
    <row r="54" spans="3:23" x14ac:dyDescent="0.3">
      <c r="C54" t="s">
        <v>28</v>
      </c>
      <c r="D54" s="21">
        <f>(IF((user_input!C$13&lt;0.01),($T54),(IF((user_input!C$13&lt;($W54)),($R54*(1/user_input!C$13)+$S54),(IF((user_input!C$13&gt;=($W54)),($U54*(1/user_input!C$13)+$V54)))))))*(region_multipliers!$D$35)</f>
        <v>1.3232199038383801</v>
      </c>
      <c r="E54" s="21">
        <f>(IF((user_input!D$13&lt;0.01),($T54),(IF((user_input!D$13&lt;($W54)),($R54*(1/user_input!D$13)+$S54),(IF((user_input!D$13&gt;=($W54)),($U54*(1/user_input!D$13)+$V54)))))))*(region_multipliers!$D$35)</f>
        <v>1.3232199038383801</v>
      </c>
      <c r="F54" s="21">
        <f>(IF((user_input!E$13&lt;0.01),($T54),(IF((user_input!E$13&lt;($W54)),($R54*(1/user_input!E$13)+$S54),(IF((user_input!E$13&gt;=($W54)),($U54*(1/user_input!E$13)+$V54)))))))*(region_multipliers!$D$35)</f>
        <v>1.3232199038383801</v>
      </c>
      <c r="G54" s="21">
        <f>(IF((user_input!F$13&lt;0.01),($T54),(IF((user_input!F$13&lt;($W54)),($R54*(1/user_input!F$13)+$S54),(IF((user_input!F$13&gt;=($W54)),($U54*(1/user_input!F$13)+$V54)))))))*(region_multipliers!$D$35)</f>
        <v>1.3232199038383801</v>
      </c>
      <c r="H54" s="21">
        <f>(IF((user_input!G$13&lt;0.01),($T54),(IF((user_input!G$13&lt;($W54)),($R54*(1/user_input!G$13)+$S54),(IF((user_input!G$13&gt;=($W54)),($U54*(1/user_input!G$13)+$V54)))))))*(region_multipliers!$D$35)</f>
        <v>1.3232199038383801</v>
      </c>
      <c r="I54" s="21">
        <f>(IF((user_input!H$13&lt;0.01),($T54),(IF((user_input!H$13&lt;($W54)),($R54*(1/user_input!H$13)+$S54),(IF((user_input!H$13&gt;=($W54)),($U54*(1/user_input!H$13)+$V54)))))))*(region_multipliers!$D$35)</f>
        <v>1.3232199038383801</v>
      </c>
      <c r="J54" s="21">
        <f>(IF((user_input!I$13&lt;0.01),($T54),(IF((user_input!I$13&lt;($W54)),($R54*(1/user_input!I$13)+$S54),(IF((user_input!I$13&gt;=($W54)),($U54*(1/user_input!I$13)+$V54)))))))*(region_multipliers!$D$35)</f>
        <v>1.3232199038383801</v>
      </c>
      <c r="K54" s="21">
        <f>(IF((user_input!J$13&lt;0.01),($T54),(IF((user_input!J$13&lt;($W54)),($R54*(1/user_input!J$13)+$S54),(IF((user_input!J$13&gt;=($W54)),($U54*(1/user_input!J$13)+$V54)))))))*(region_multipliers!$D$35)</f>
        <v>1.3232199038383801</v>
      </c>
      <c r="L54" s="21">
        <f>(IF((user_input!K$13&lt;0.01),($T54),(IF((user_input!K$13&lt;($W54)),($R54*(1/user_input!K$13)+$S54),(IF((user_input!K$13&gt;=($W54)),($U54*(1/user_input!K$13)+$V54)))))))*(region_multipliers!$D$35)</f>
        <v>1.3232199038383801</v>
      </c>
      <c r="M54" s="21">
        <f>(IF((user_input!L$13&lt;0.01),($T54),(IF((user_input!L$13&lt;($W54)),($R54*(1/user_input!L$13)+$S54),(IF((user_input!L$13&gt;=($W54)),($U54*(1/user_input!L$13)+$V54)))))))*(region_multipliers!$D$35)</f>
        <v>1.3232199038383801</v>
      </c>
      <c r="R54" s="5">
        <v>8.0557647066167803E-2</v>
      </c>
      <c r="S54" s="6">
        <v>0.58226519345815086</v>
      </c>
      <c r="T54" s="7">
        <v>4.7493713284103807</v>
      </c>
      <c r="U54" s="5">
        <v>3.2001010834055571E-2</v>
      </c>
      <c r="V54" s="6">
        <v>-1.9278004138996638E-2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0.45871560489385155</v>
      </c>
      <c r="E2" s="21">
        <f>(IF(user_input!$C$4=1,E20,0))+(IF(user_input!$C$5=1,E38,0))+(IF(user_input!$C$6=1,E56,0))+(IF(user_input!$C$7=1,E74,0))+(IF(user_input!$C$8=1,E92,0))</f>
        <v>0.45871560489385155</v>
      </c>
      <c r="F2" s="21">
        <f>(IF(user_input!$C$4=1,F20,0))+(IF(user_input!$C$5=1,F38,0))+(IF(user_input!$C$6=1,F56,0))+(IF(user_input!$C$7=1,F74,0))+(IF(user_input!$C$8=1,F92,0))</f>
        <v>0.45871560489385155</v>
      </c>
      <c r="G2" s="21">
        <f>(IF(user_input!$C$4=1,G20,0))+(IF(user_input!$C$5=1,G38,0))+(IF(user_input!$C$6=1,G56,0))+(IF(user_input!$C$7=1,G74,0))+(IF(user_input!$C$8=1,G92,0))</f>
        <v>0.45871560489385155</v>
      </c>
      <c r="H2" s="21">
        <f>(IF(user_input!$C$4=1,H20,0))+(IF(user_input!$C$5=1,H38,0))+(IF(user_input!$C$6=1,H56,0))+(IF(user_input!$C$7=1,H74,0))+(IF(user_input!$C$8=1,H92,0))</f>
        <v>0.45871560489385155</v>
      </c>
      <c r="I2" s="21">
        <f>(IF(user_input!$C$4=1,I20,0))+(IF(user_input!$C$5=1,I38,0))+(IF(user_input!$C$6=1,I56,0))+(IF(user_input!$C$7=1,I74,0))+(IF(user_input!$C$8=1,I92,0))</f>
        <v>0.45871560489385155</v>
      </c>
      <c r="J2" s="21">
        <f>(IF(user_input!$C$4=1,J20,0))+(IF(user_input!$C$5=1,J38,0))+(IF(user_input!$C$6=1,J56,0))+(IF(user_input!$C$7=1,J74,0))+(IF(user_input!$C$8=1,J92,0))</f>
        <v>0.45871560489385155</v>
      </c>
      <c r="K2" s="21">
        <f>(IF(user_input!$C$4=1,K20,0))+(IF(user_input!$C$5=1,K38,0))+(IF(user_input!$C$6=1,K56,0))+(IF(user_input!$C$7=1,K74,0))+(IF(user_input!$C$8=1,K92,0))</f>
        <v>0.45871560489385155</v>
      </c>
      <c r="L2" s="21">
        <f>(IF(user_input!$C$4=1,L20,0))+(IF(user_input!$C$5=1,L38,0))+(IF(user_input!$C$6=1,L56,0))+(IF(user_input!$C$7=1,L74,0))+(IF(user_input!$C$8=1,L92,0))</f>
        <v>0.45871560489385155</v>
      </c>
      <c r="M2" s="21">
        <f>(IF(user_input!$C$4=1,M20,0))+(IF(user_input!$C$5=1,M38,0))+(IF(user_input!$C$6=1,M56,0))+(IF(user_input!$C$7=1,M74,0))+(IF(user_input!$C$8=1,M92,0))</f>
        <v>0.45871560489385155</v>
      </c>
    </row>
    <row r="3" spans="2:23" x14ac:dyDescent="0.3">
      <c r="C3" t="s">
        <v>13</v>
      </c>
      <c r="D3" s="21">
        <f>(IF(user_input!$C$4=1,D21,0))+(IF(user_input!$C$5=1,D39,0))+(IF(user_input!$C$6=1,D57,0))+(IF(user_input!$C$7=1,D75,0))+(IF(user_input!$C$8=1,D93,0))</f>
        <v>0.45871560489385155</v>
      </c>
      <c r="E3" s="21">
        <f>(IF(user_input!$C$4=1,E21,0))+(IF(user_input!$C$5=1,E39,0))+(IF(user_input!$C$6=1,E57,0))+(IF(user_input!$C$7=1,E75,0))+(IF(user_input!$C$8=1,E93,0))</f>
        <v>0.45871560489385155</v>
      </c>
      <c r="F3" s="21">
        <f>(IF(user_input!$C$4=1,F21,0))+(IF(user_input!$C$5=1,F39,0))+(IF(user_input!$C$6=1,F57,0))+(IF(user_input!$C$7=1,F75,0))+(IF(user_input!$C$8=1,F93,0))</f>
        <v>0.45871560489385155</v>
      </c>
      <c r="G3" s="21">
        <f>(IF(user_input!$C$4=1,G21,0))+(IF(user_input!$C$5=1,G39,0))+(IF(user_input!$C$6=1,G57,0))+(IF(user_input!$C$7=1,G75,0))+(IF(user_input!$C$8=1,G93,0))</f>
        <v>0.45871560489385155</v>
      </c>
      <c r="H3" s="21">
        <f>(IF(user_input!$C$4=1,H21,0))+(IF(user_input!$C$5=1,H39,0))+(IF(user_input!$C$6=1,H57,0))+(IF(user_input!$C$7=1,H75,0))+(IF(user_input!$C$8=1,H93,0))</f>
        <v>0.45871560489385155</v>
      </c>
      <c r="I3" s="21">
        <f>(IF(user_input!$C$4=1,I21,0))+(IF(user_input!$C$5=1,I39,0))+(IF(user_input!$C$6=1,I57,0))+(IF(user_input!$C$7=1,I75,0))+(IF(user_input!$C$8=1,I93,0))</f>
        <v>0.45871560489385155</v>
      </c>
      <c r="J3" s="21">
        <f>(IF(user_input!$C$4=1,J21,0))+(IF(user_input!$C$5=1,J39,0))+(IF(user_input!$C$6=1,J57,0))+(IF(user_input!$C$7=1,J75,0))+(IF(user_input!$C$8=1,J93,0))</f>
        <v>0.45871560489385155</v>
      </c>
      <c r="K3" s="21">
        <f>(IF(user_input!$C$4=1,K21,0))+(IF(user_input!$C$5=1,K39,0))+(IF(user_input!$C$6=1,K57,0))+(IF(user_input!$C$7=1,K75,0))+(IF(user_input!$C$8=1,K93,0))</f>
        <v>0.45871560489385155</v>
      </c>
      <c r="L3" s="21">
        <f>(IF(user_input!$C$4=1,L21,0))+(IF(user_input!$C$5=1,L39,0))+(IF(user_input!$C$6=1,L57,0))+(IF(user_input!$C$7=1,L75,0))+(IF(user_input!$C$8=1,L93,0))</f>
        <v>0.45871560489385155</v>
      </c>
      <c r="M3" s="21">
        <f>(IF(user_input!$C$4=1,M21,0))+(IF(user_input!$C$5=1,M39,0))+(IF(user_input!$C$6=1,M57,0))+(IF(user_input!$C$7=1,M75,0))+(IF(user_input!$C$8=1,M93,0))</f>
        <v>0.45871560489385155</v>
      </c>
    </row>
    <row r="4" spans="2:23" x14ac:dyDescent="0.3">
      <c r="C4" t="s">
        <v>14</v>
      </c>
      <c r="D4" s="21">
        <f>(IF(user_input!$C$4=1,D22,0))+(IF(user_input!$C$5=1,D40,0))+(IF(user_input!$C$6=1,D58,0))+(IF(user_input!$C$7=1,D76,0))+(IF(user_input!$C$8=1,D94,0))</f>
        <v>12.110095994741949</v>
      </c>
      <c r="E4" s="21">
        <f>(IF(user_input!$C$4=1,E22,0))+(IF(user_input!$C$5=1,E40,0))+(IF(user_input!$C$6=1,E58,0))+(IF(user_input!$C$7=1,E76,0))+(IF(user_input!$C$8=1,E94,0))</f>
        <v>11.870838157454845</v>
      </c>
      <c r="F4" s="21">
        <f>(IF(user_input!$C$4=1,F22,0))+(IF(user_input!$C$5=1,F40,0))+(IF(user_input!$C$6=1,F58,0))+(IF(user_input!$C$7=1,F76,0))+(IF(user_input!$C$8=1,F94,0))</f>
        <v>11.482710258971359</v>
      </c>
      <c r="G4" s="21">
        <f>(IF(user_input!$C$4=1,G22,0))+(IF(user_input!$C$5=1,G40,0))+(IF(user_input!$C$6=1,G58,0))+(IF(user_input!$C$7=1,G76,0))+(IF(user_input!$C$8=1,G94,0))</f>
        <v>11.397870601626916</v>
      </c>
      <c r="H4" s="21">
        <f>(IF(user_input!$C$4=1,H22,0))+(IF(user_input!$C$5=1,H40,0))+(IF(user_input!$C$6=1,H58,0))+(IF(user_input!$C$7=1,H76,0))+(IF(user_input!$C$8=1,H94,0))</f>
        <v>11.384846553737093</v>
      </c>
      <c r="I4" s="21">
        <f>(IF(user_input!$C$4=1,I22,0))+(IF(user_input!$C$5=1,I40,0))+(IF(user_input!$C$6=1,I58,0))+(IF(user_input!$C$7=1,I76,0))+(IF(user_input!$C$8=1,I94,0))</f>
        <v>11.384604035465467</v>
      </c>
      <c r="J4" s="21">
        <f>(IF(user_input!$C$4=1,J22,0))+(IF(user_input!$C$5=1,J40,0))+(IF(user_input!$C$6=1,J58,0))+(IF(user_input!$C$7=1,J76,0))+(IF(user_input!$C$8=1,J94,0))</f>
        <v>11.384603954369075</v>
      </c>
      <c r="K4" s="21">
        <f>(IF(user_input!$C$4=1,K22,0))+(IF(user_input!$C$5=1,K40,0))+(IF(user_input!$C$6=1,K58,0))+(IF(user_input!$C$7=1,K76,0))+(IF(user_input!$C$8=1,K94,0))</f>
        <v>11.384603954341957</v>
      </c>
      <c r="L4" s="21">
        <f>(IF(user_input!$C$4=1,L22,0))+(IF(user_input!$C$5=1,L40,0))+(IF(user_input!$C$6=1,L58,0))+(IF(user_input!$C$7=1,L76,0))+(IF(user_input!$C$8=1,L94,0))</f>
        <v>11.384603954341948</v>
      </c>
      <c r="M4" s="21">
        <f>(IF(user_input!$C$4=1,M22,0))+(IF(user_input!$C$5=1,M40,0))+(IF(user_input!$C$6=1,M58,0))+(IF(user_input!$C$7=1,M76,0))+(IF(user_input!$C$8=1,M94,0))</f>
        <v>11.384603954341948</v>
      </c>
    </row>
    <row r="5" spans="2:23" x14ac:dyDescent="0.3">
      <c r="C5" t="s">
        <v>15</v>
      </c>
      <c r="D5" s="21">
        <f>(IF(user_input!$C$4=1,D23,0))+(IF(user_input!$C$5=1,D41,0))+(IF(user_input!$C$6=1,D59,0))+(IF(user_input!$C$7=1,D77,0))+(IF(user_input!$C$8=1,D95,0))</f>
        <v>0.43545112214615345</v>
      </c>
      <c r="E5" s="21">
        <f>(IF(user_input!$C$4=1,E23,0))+(IF(user_input!$C$5=1,E41,0))+(IF(user_input!$C$6=1,E59,0))+(IF(user_input!$C$7=1,E77,0))+(IF(user_input!$C$8=1,E95,0))</f>
        <v>0.43545112214615345</v>
      </c>
      <c r="F5" s="21">
        <f>(IF(user_input!$C$4=1,F23,0))+(IF(user_input!$C$5=1,F41,0))+(IF(user_input!$C$6=1,F59,0))+(IF(user_input!$C$7=1,F77,0))+(IF(user_input!$C$8=1,F95,0))</f>
        <v>0.43545112214615345</v>
      </c>
      <c r="G5" s="21">
        <f>(IF(user_input!$C$4=1,G23,0))+(IF(user_input!$C$5=1,G41,0))+(IF(user_input!$C$6=1,G59,0))+(IF(user_input!$C$7=1,G77,0))+(IF(user_input!$C$8=1,G95,0))</f>
        <v>0.43545112214615345</v>
      </c>
      <c r="H5" s="21">
        <f>(IF(user_input!$C$4=1,H23,0))+(IF(user_input!$C$5=1,H41,0))+(IF(user_input!$C$6=1,H59,0))+(IF(user_input!$C$7=1,H77,0))+(IF(user_input!$C$8=1,H95,0))</f>
        <v>0.43545112214615345</v>
      </c>
      <c r="I5" s="21">
        <f>(IF(user_input!$C$4=1,I23,0))+(IF(user_input!$C$5=1,I41,0))+(IF(user_input!$C$6=1,I59,0))+(IF(user_input!$C$7=1,I77,0))+(IF(user_input!$C$8=1,I95,0))</f>
        <v>0.43545112214615345</v>
      </c>
      <c r="J5" s="21">
        <f>(IF(user_input!$C$4=1,J23,0))+(IF(user_input!$C$5=1,J41,0))+(IF(user_input!$C$6=1,J59,0))+(IF(user_input!$C$7=1,J77,0))+(IF(user_input!$C$8=1,J95,0))</f>
        <v>0.43545112214615345</v>
      </c>
      <c r="K5" s="21">
        <f>(IF(user_input!$C$4=1,K23,0))+(IF(user_input!$C$5=1,K41,0))+(IF(user_input!$C$6=1,K59,0))+(IF(user_input!$C$7=1,K77,0))+(IF(user_input!$C$8=1,K95,0))</f>
        <v>0.43545112214615345</v>
      </c>
      <c r="L5" s="21">
        <f>(IF(user_input!$C$4=1,L23,0))+(IF(user_input!$C$5=1,L41,0))+(IF(user_input!$C$6=1,L59,0))+(IF(user_input!$C$7=1,L77,0))+(IF(user_input!$C$8=1,L95,0))</f>
        <v>0.43545112214615345</v>
      </c>
      <c r="M5" s="21">
        <f>(IF(user_input!$C$4=1,M23,0))+(IF(user_input!$C$5=1,M41,0))+(IF(user_input!$C$6=1,M59,0))+(IF(user_input!$C$7=1,M77,0))+(IF(user_input!$C$8=1,M95,0))</f>
        <v>0.43545112214615345</v>
      </c>
    </row>
    <row r="6" spans="2:23" x14ac:dyDescent="0.3">
      <c r="C6" t="s">
        <v>16</v>
      </c>
      <c r="D6" s="21">
        <f>(IF(user_input!$C$4=1,D24,0))+(IF(user_input!$C$5=1,D42,0))+(IF(user_input!$C$6=1,D60,0))+(IF(user_input!$C$7=1,D78,0))+(IF(user_input!$C$8=1,D96,0))</f>
        <v>0.43545112214615345</v>
      </c>
      <c r="E6" s="21">
        <f>(IF(user_input!$C$4=1,E24,0))+(IF(user_input!$C$5=1,E42,0))+(IF(user_input!$C$6=1,E60,0))+(IF(user_input!$C$7=1,E78,0))+(IF(user_input!$C$8=1,E96,0))</f>
        <v>0.43545112214615345</v>
      </c>
      <c r="F6" s="21">
        <f>(IF(user_input!$C$4=1,F24,0))+(IF(user_input!$C$5=1,F42,0))+(IF(user_input!$C$6=1,F60,0))+(IF(user_input!$C$7=1,F78,0))+(IF(user_input!$C$8=1,F96,0))</f>
        <v>0.43545112214615345</v>
      </c>
      <c r="G6" s="21">
        <f>(IF(user_input!$C$4=1,G24,0))+(IF(user_input!$C$5=1,G42,0))+(IF(user_input!$C$6=1,G60,0))+(IF(user_input!$C$7=1,G78,0))+(IF(user_input!$C$8=1,G96,0))</f>
        <v>0.43545112214615345</v>
      </c>
      <c r="H6" s="21">
        <f>(IF(user_input!$C$4=1,H24,0))+(IF(user_input!$C$5=1,H42,0))+(IF(user_input!$C$6=1,H60,0))+(IF(user_input!$C$7=1,H78,0))+(IF(user_input!$C$8=1,H96,0))</f>
        <v>0.43545112214615345</v>
      </c>
      <c r="I6" s="21">
        <f>(IF(user_input!$C$4=1,I24,0))+(IF(user_input!$C$5=1,I42,0))+(IF(user_input!$C$6=1,I60,0))+(IF(user_input!$C$7=1,I78,0))+(IF(user_input!$C$8=1,I96,0))</f>
        <v>0.43545112214615345</v>
      </c>
      <c r="J6" s="21">
        <f>(IF(user_input!$C$4=1,J24,0))+(IF(user_input!$C$5=1,J42,0))+(IF(user_input!$C$6=1,J60,0))+(IF(user_input!$C$7=1,J78,0))+(IF(user_input!$C$8=1,J96,0))</f>
        <v>0.43545112214615345</v>
      </c>
      <c r="K6" s="21">
        <f>(IF(user_input!$C$4=1,K24,0))+(IF(user_input!$C$5=1,K42,0))+(IF(user_input!$C$6=1,K60,0))+(IF(user_input!$C$7=1,K78,0))+(IF(user_input!$C$8=1,K96,0))</f>
        <v>0.43545112214615345</v>
      </c>
      <c r="L6" s="21">
        <f>(IF(user_input!$C$4=1,L24,0))+(IF(user_input!$C$5=1,L42,0))+(IF(user_input!$C$6=1,L60,0))+(IF(user_input!$C$7=1,L78,0))+(IF(user_input!$C$8=1,L96,0))</f>
        <v>0.43545112214615345</v>
      </c>
      <c r="M6" s="21">
        <f>(IF(user_input!$C$4=1,M24,0))+(IF(user_input!$C$5=1,M42,0))+(IF(user_input!$C$6=1,M60,0))+(IF(user_input!$C$7=1,M78,0))+(IF(user_input!$C$8=1,M96,0))</f>
        <v>0.43545112214615345</v>
      </c>
    </row>
    <row r="7" spans="2:23" x14ac:dyDescent="0.3">
      <c r="C7" t="s">
        <v>17</v>
      </c>
      <c r="D7" s="21">
        <f>(IF(user_input!$C$4=1,D25,0))+(IF(user_input!$C$5=1,D43,0))+(IF(user_input!$C$6=1,D61,0))+(IF(user_input!$C$7=1,D79,0))+(IF(user_input!$C$8=1,D97,0))</f>
        <v>11.698153170807187</v>
      </c>
      <c r="E7" s="21">
        <f>(IF(user_input!$C$4=1,E25,0))+(IF(user_input!$C$5=1,E43,0))+(IF(user_input!$C$6=1,E61,0))+(IF(user_input!$C$7=1,E79,0))+(IF(user_input!$C$8=1,E97,0))</f>
        <v>11.458895333520083</v>
      </c>
      <c r="F7" s="21">
        <f>(IF(user_input!$C$4=1,F25,0))+(IF(user_input!$C$5=1,F43,0))+(IF(user_input!$C$6=1,F61,0))+(IF(user_input!$C$7=1,F79,0))+(IF(user_input!$C$8=1,F97,0))</f>
        <v>11.070767435036597</v>
      </c>
      <c r="G7" s="21">
        <f>(IF(user_input!$C$4=1,G25,0))+(IF(user_input!$C$5=1,G43,0))+(IF(user_input!$C$6=1,G61,0))+(IF(user_input!$C$7=1,G79,0))+(IF(user_input!$C$8=1,G97,0))</f>
        <v>10.985927777692154</v>
      </c>
      <c r="H7" s="21">
        <f>(IF(user_input!$C$4=1,H25,0))+(IF(user_input!$C$5=1,H43,0))+(IF(user_input!$C$6=1,H61,0))+(IF(user_input!$C$7=1,H79,0))+(IF(user_input!$C$8=1,H97,0))</f>
        <v>10.972903729802331</v>
      </c>
      <c r="I7" s="21">
        <f>(IF(user_input!$C$4=1,I25,0))+(IF(user_input!$C$5=1,I43,0))+(IF(user_input!$C$6=1,I61,0))+(IF(user_input!$C$7=1,I79,0))+(IF(user_input!$C$8=1,I97,0))</f>
        <v>10.972661211530705</v>
      </c>
      <c r="J7" s="21">
        <f>(IF(user_input!$C$4=1,J25,0))+(IF(user_input!$C$5=1,J43,0))+(IF(user_input!$C$6=1,J61,0))+(IF(user_input!$C$7=1,J79,0))+(IF(user_input!$C$8=1,J97,0))</f>
        <v>10.972661130434313</v>
      </c>
      <c r="K7" s="21">
        <f>(IF(user_input!$C$4=1,K25,0))+(IF(user_input!$C$5=1,K43,0))+(IF(user_input!$C$6=1,K61,0))+(IF(user_input!$C$7=1,K79,0))+(IF(user_input!$C$8=1,K97,0))</f>
        <v>10.972661130407195</v>
      </c>
      <c r="L7" s="21">
        <f>(IF(user_input!$C$4=1,L25,0))+(IF(user_input!$C$5=1,L43,0))+(IF(user_input!$C$6=1,L61,0))+(IF(user_input!$C$7=1,L79,0))+(IF(user_input!$C$8=1,L97,0))</f>
        <v>10.972661130407186</v>
      </c>
      <c r="M7" s="21">
        <f>(IF(user_input!$C$4=1,M25,0))+(IF(user_input!$C$5=1,M43,0))+(IF(user_input!$C$6=1,M61,0))+(IF(user_input!$C$7=1,M79,0))+(IF(user_input!$C$8=1,M97,0))</f>
        <v>10.972661130407186</v>
      </c>
    </row>
    <row r="8" spans="2:23" x14ac:dyDescent="0.3">
      <c r="C8" t="s">
        <v>18</v>
      </c>
      <c r="D8" s="21">
        <f>(IF(user_input!$C$4=1,D26,0))+(IF(user_input!$C$5=1,D44,0))+(IF(user_input!$C$6=1,D62,0))+(IF(user_input!$C$7=1,D80,0))+(IF(user_input!$C$8=1,D98,0))</f>
        <v>9.5523333361861393</v>
      </c>
      <c r="E8" s="21">
        <f>(IF(user_input!$C$4=1,E26,0))+(IF(user_input!$C$5=1,E44,0))+(IF(user_input!$C$6=1,E62,0))+(IF(user_input!$C$7=1,E80,0))+(IF(user_input!$C$8=1,E98,0))</f>
        <v>9.3130754988990372</v>
      </c>
      <c r="F8" s="21">
        <f>(IF(user_input!$C$4=1,F26,0))+(IF(user_input!$C$5=1,F44,0))+(IF(user_input!$C$6=1,F62,0))+(IF(user_input!$C$7=1,F80,0))+(IF(user_input!$C$8=1,F98,0))</f>
        <v>8.9249476004155497</v>
      </c>
      <c r="G8" s="21">
        <f>(IF(user_input!$C$4=1,G26,0))+(IF(user_input!$C$5=1,G44,0))+(IF(user_input!$C$6=1,G62,0))+(IF(user_input!$C$7=1,G80,0))+(IF(user_input!$C$8=1,G98,0))</f>
        <v>8.8401079430711071</v>
      </c>
      <c r="H8" s="21">
        <f>(IF(user_input!$C$4=1,H26,0))+(IF(user_input!$C$5=1,H44,0))+(IF(user_input!$C$6=1,H62,0))+(IF(user_input!$C$7=1,H80,0))+(IF(user_input!$C$8=1,H98,0))</f>
        <v>8.8270838951812856</v>
      </c>
      <c r="I8" s="21">
        <f>(IF(user_input!$C$4=1,I26,0))+(IF(user_input!$C$5=1,I44,0))+(IF(user_input!$C$6=1,I62,0))+(IF(user_input!$C$7=1,I80,0))+(IF(user_input!$C$8=1,I98,0))</f>
        <v>8.8268413769096572</v>
      </c>
      <c r="J8" s="21">
        <f>(IF(user_input!$C$4=1,J26,0))+(IF(user_input!$C$5=1,J44,0))+(IF(user_input!$C$6=1,J62,0))+(IF(user_input!$C$7=1,J80,0))+(IF(user_input!$C$8=1,J98,0))</f>
        <v>8.8268412958132672</v>
      </c>
      <c r="K8" s="21">
        <f>(IF(user_input!$C$4=1,K26,0))+(IF(user_input!$C$5=1,K44,0))+(IF(user_input!$C$6=1,K62,0))+(IF(user_input!$C$7=1,K80,0))+(IF(user_input!$C$8=1,K98,0))</f>
        <v>8.8268412957861493</v>
      </c>
      <c r="L8" s="21">
        <f>(IF(user_input!$C$4=1,L26,0))+(IF(user_input!$C$5=1,L44,0))+(IF(user_input!$C$6=1,L62,0))+(IF(user_input!$C$7=1,L80,0))+(IF(user_input!$C$8=1,L98,0))</f>
        <v>8.8268412957861386</v>
      </c>
      <c r="M8" s="21">
        <f>(IF(user_input!$C$4=1,M26,0))+(IF(user_input!$C$5=1,M44,0))+(IF(user_input!$C$6=1,M62,0))+(IF(user_input!$C$7=1,M80,0))+(IF(user_input!$C$8=1,M98,0))</f>
        <v>8.8268412957861386</v>
      </c>
    </row>
    <row r="9" spans="2:23" x14ac:dyDescent="0.3">
      <c r="C9" t="s">
        <v>19</v>
      </c>
      <c r="D9" s="21">
        <f>(IF(user_input!$C$4=1,D27,0))+(IF(user_input!$C$5=1,D45,0))+(IF(user_input!$C$6=1,D63,0))+(IF(user_input!$C$7=1,D81,0))+(IF(user_input!$C$8=1,D99,0))</f>
        <v>9.4963827445598454</v>
      </c>
      <c r="E9" s="21">
        <f>(IF(user_input!$C$4=1,E27,0))+(IF(user_input!$C$5=1,E45,0))+(IF(user_input!$C$6=1,E63,0))+(IF(user_input!$C$7=1,E81,0))+(IF(user_input!$C$8=1,E99,0))</f>
        <v>9.2571249072727415</v>
      </c>
      <c r="F9" s="21">
        <f>(IF(user_input!$C$4=1,F27,0))+(IF(user_input!$C$5=1,F45,0))+(IF(user_input!$C$6=1,F63,0))+(IF(user_input!$C$7=1,F81,0))+(IF(user_input!$C$8=1,F99,0))</f>
        <v>8.868997008789254</v>
      </c>
      <c r="G9" s="21">
        <f>(IF(user_input!$C$4=1,G27,0))+(IF(user_input!$C$5=1,G45,0))+(IF(user_input!$C$6=1,G63,0))+(IF(user_input!$C$7=1,G81,0))+(IF(user_input!$C$8=1,G99,0))</f>
        <v>8.7841573514448132</v>
      </c>
      <c r="H9" s="21">
        <f>(IF(user_input!$C$4=1,H27,0))+(IF(user_input!$C$5=1,H45,0))+(IF(user_input!$C$6=1,H63,0))+(IF(user_input!$C$7=1,H81,0))+(IF(user_input!$C$8=1,H99,0))</f>
        <v>8.7711333035549899</v>
      </c>
      <c r="I9" s="21">
        <f>(IF(user_input!$C$4=1,I27,0))+(IF(user_input!$C$5=1,I45,0))+(IF(user_input!$C$6=1,I63,0))+(IF(user_input!$C$7=1,I81,0))+(IF(user_input!$C$8=1,I99,0))</f>
        <v>8.7708907852833633</v>
      </c>
      <c r="J9" s="21">
        <f>(IF(user_input!$C$4=1,J27,0))+(IF(user_input!$C$5=1,J45,0))+(IF(user_input!$C$6=1,J63,0))+(IF(user_input!$C$7=1,J81,0))+(IF(user_input!$C$8=1,J99,0))</f>
        <v>8.7708907041869715</v>
      </c>
      <c r="K9" s="21">
        <f>(IF(user_input!$C$4=1,K27,0))+(IF(user_input!$C$5=1,K45,0))+(IF(user_input!$C$6=1,K63,0))+(IF(user_input!$C$7=1,K81,0))+(IF(user_input!$C$8=1,K99,0))</f>
        <v>8.7708907041598536</v>
      </c>
      <c r="L9" s="21">
        <f>(IF(user_input!$C$4=1,L27,0))+(IF(user_input!$C$5=1,L45,0))+(IF(user_input!$C$6=1,L63,0))+(IF(user_input!$C$7=1,L81,0))+(IF(user_input!$C$8=1,L99,0))</f>
        <v>8.7708907041598447</v>
      </c>
      <c r="M9" s="21">
        <f>(IF(user_input!$C$4=1,M27,0))+(IF(user_input!$C$5=1,M45,0))+(IF(user_input!$C$6=1,M63,0))+(IF(user_input!$C$7=1,M81,0))+(IF(user_input!$C$8=1,M99,0))</f>
        <v>8.7708907041598447</v>
      </c>
    </row>
    <row r="10" spans="2:23" x14ac:dyDescent="0.3">
      <c r="C10" t="s">
        <v>20</v>
      </c>
      <c r="D10" s="21">
        <f>(IF(user_input!$C$4=1,D28,0))+(IF(user_input!$C$5=1,D46,0))+(IF(user_input!$C$6=1,D64,0))+(IF(user_input!$C$7=1,D82,0))+(IF(user_input!$C$8=1,D100,0))</f>
        <v>9.4042330589626744</v>
      </c>
      <c r="E10" s="21">
        <f>(IF(user_input!$C$4=1,E28,0))+(IF(user_input!$C$5=1,E46,0))+(IF(user_input!$C$6=1,E64,0))+(IF(user_input!$C$7=1,E82,0))+(IF(user_input!$C$8=1,E100,0))</f>
        <v>9.1649752216755722</v>
      </c>
      <c r="F10" s="21">
        <f>(IF(user_input!$C$4=1,F28,0))+(IF(user_input!$C$5=1,F46,0))+(IF(user_input!$C$6=1,F64,0))+(IF(user_input!$C$7=1,F82,0))+(IF(user_input!$C$8=1,F100,0))</f>
        <v>8.7768473231920847</v>
      </c>
      <c r="G10" s="21">
        <f>(IF(user_input!$C$4=1,G28,0))+(IF(user_input!$C$5=1,G46,0))+(IF(user_input!$C$6=1,G64,0))+(IF(user_input!$C$7=1,G82,0))+(IF(user_input!$C$8=1,G100,0))</f>
        <v>8.6920076658476439</v>
      </c>
      <c r="H10" s="21">
        <f>(IF(user_input!$C$4=1,H28,0))+(IF(user_input!$C$5=1,H46,0))+(IF(user_input!$C$6=1,H64,0))+(IF(user_input!$C$7=1,H82,0))+(IF(user_input!$C$8=1,H100,0))</f>
        <v>8.6789836179578188</v>
      </c>
      <c r="I10" s="21">
        <f>(IF(user_input!$C$4=1,I28,0))+(IF(user_input!$C$5=1,I46,0))+(IF(user_input!$C$6=1,I64,0))+(IF(user_input!$C$7=1,I82,0))+(IF(user_input!$C$8=1,I100,0))</f>
        <v>8.6787410996861922</v>
      </c>
      <c r="J10" s="21">
        <f>(IF(user_input!$C$4=1,J28,0))+(IF(user_input!$C$5=1,J46,0))+(IF(user_input!$C$6=1,J64,0))+(IF(user_input!$C$7=1,J82,0))+(IF(user_input!$C$8=1,J100,0))</f>
        <v>8.6787410185898004</v>
      </c>
      <c r="K10" s="21">
        <f>(IF(user_input!$C$4=1,K28,0))+(IF(user_input!$C$5=1,K46,0))+(IF(user_input!$C$6=1,K64,0))+(IF(user_input!$C$7=1,K82,0))+(IF(user_input!$C$8=1,K100,0))</f>
        <v>8.6787410185626825</v>
      </c>
      <c r="L10" s="21">
        <f>(IF(user_input!$C$4=1,L28,0))+(IF(user_input!$C$5=1,L46,0))+(IF(user_input!$C$6=1,L64,0))+(IF(user_input!$C$7=1,L82,0))+(IF(user_input!$C$8=1,L100,0))</f>
        <v>8.6787410185626754</v>
      </c>
      <c r="M10" s="21">
        <f>(IF(user_input!$C$4=1,M28,0))+(IF(user_input!$C$5=1,M46,0))+(IF(user_input!$C$6=1,M64,0))+(IF(user_input!$C$7=1,M82,0))+(IF(user_input!$C$8=1,M100,0))</f>
        <v>8.6787410185626754</v>
      </c>
    </row>
    <row r="11" spans="2:23" x14ac:dyDescent="0.3">
      <c r="C11" t="s">
        <v>21</v>
      </c>
      <c r="D11" s="21">
        <f>(IF(user_input!$C$4=1,D29,0))+(IF(user_input!$C$5=1,D47,0))+(IF(user_input!$C$6=1,D65,0))+(IF(user_input!$C$7=1,D83,0))+(IF(user_input!$C$8=1,D101,0))</f>
        <v>38.9781896384414</v>
      </c>
      <c r="E11" s="21">
        <f>(IF(user_input!$C$4=1,E29,0))+(IF(user_input!$C$5=1,E47,0))+(IF(user_input!$C$6=1,E65,0))+(IF(user_input!$C$7=1,E83,0))+(IF(user_input!$C$8=1,E101,0))</f>
        <v>38.738931801154301</v>
      </c>
      <c r="F11" s="21">
        <f>(IF(user_input!$C$4=1,F29,0))+(IF(user_input!$C$5=1,F47,0))+(IF(user_input!$C$6=1,F65,0))+(IF(user_input!$C$7=1,F83,0))+(IF(user_input!$C$8=1,F101,0))</f>
        <v>38.350803902670812</v>
      </c>
      <c r="G11" s="21">
        <f>(IF(user_input!$C$4=1,G29,0))+(IF(user_input!$C$5=1,G47,0))+(IF(user_input!$C$6=1,G65,0))+(IF(user_input!$C$7=1,G83,0))+(IF(user_input!$C$8=1,G101,0))</f>
        <v>38.265964245326366</v>
      </c>
      <c r="H11" s="21">
        <f>(IF(user_input!$C$4=1,H29,0))+(IF(user_input!$C$5=1,H47,0))+(IF(user_input!$C$6=1,H65,0))+(IF(user_input!$C$7=1,H83,0))+(IF(user_input!$C$8=1,H101,0))</f>
        <v>38.252940197436544</v>
      </c>
      <c r="I11" s="21">
        <f>(IF(user_input!$C$4=1,I29,0))+(IF(user_input!$C$5=1,I47,0))+(IF(user_input!$C$6=1,I65,0))+(IF(user_input!$C$7=1,I83,0))+(IF(user_input!$C$8=1,I101,0))</f>
        <v>38.252697679164918</v>
      </c>
      <c r="J11" s="21">
        <f>(IF(user_input!$C$4=1,J29,0))+(IF(user_input!$C$5=1,J47,0))+(IF(user_input!$C$6=1,J65,0))+(IF(user_input!$C$7=1,J83,0))+(IF(user_input!$C$8=1,J101,0))</f>
        <v>38.252697598068529</v>
      </c>
      <c r="K11" s="21">
        <f>(IF(user_input!$C$4=1,K29,0))+(IF(user_input!$C$5=1,K47,0))+(IF(user_input!$C$6=1,K65,0))+(IF(user_input!$C$7=1,K83,0))+(IF(user_input!$C$8=1,K101,0))</f>
        <v>38.252697598041408</v>
      </c>
      <c r="L11" s="21">
        <f>(IF(user_input!$C$4=1,L29,0))+(IF(user_input!$C$5=1,L47,0))+(IF(user_input!$C$6=1,L65,0))+(IF(user_input!$C$7=1,L83,0))+(IF(user_input!$C$8=1,L101,0))</f>
        <v>38.252697598041401</v>
      </c>
      <c r="M11" s="21">
        <f>(IF(user_input!$C$4=1,M29,0))+(IF(user_input!$C$5=1,M47,0))+(IF(user_input!$C$6=1,M65,0))+(IF(user_input!$C$7=1,M83,0))+(IF(user_input!$C$8=1,M101,0))</f>
        <v>38.252697598041401</v>
      </c>
    </row>
    <row r="12" spans="2:23" x14ac:dyDescent="0.3">
      <c r="C12" t="s">
        <v>22</v>
      </c>
      <c r="D12" s="21">
        <f>(IF(user_input!$C$4=1,D30,0))+(IF(user_input!$C$5=1,D48,0))+(IF(user_input!$C$6=1,D66,0))+(IF(user_input!$C$7=1,D84,0))+(IF(user_input!$C$8=1,D102,0))</f>
        <v>34.496333342567659</v>
      </c>
      <c r="E12" s="21">
        <f>(IF(user_input!$C$4=1,E30,0))+(IF(user_input!$C$5=1,E48,0))+(IF(user_input!$C$6=1,E66,0))+(IF(user_input!$C$7=1,E84,0))+(IF(user_input!$C$8=1,E102,0))</f>
        <v>34.257075505280561</v>
      </c>
      <c r="F12" s="21">
        <f>(IF(user_input!$C$4=1,F30,0))+(IF(user_input!$C$5=1,F48,0))+(IF(user_input!$C$6=1,F66,0))+(IF(user_input!$C$7=1,F84,0))+(IF(user_input!$C$8=1,F102,0))</f>
        <v>33.868947606797072</v>
      </c>
      <c r="G12" s="21">
        <f>(IF(user_input!$C$4=1,G30,0))+(IF(user_input!$C$5=1,G48,0))+(IF(user_input!$C$6=1,G66,0))+(IF(user_input!$C$7=1,G84,0))+(IF(user_input!$C$8=1,G102,0))</f>
        <v>33.784107949452626</v>
      </c>
      <c r="H12" s="21">
        <f>(IF(user_input!$C$4=1,H30,0))+(IF(user_input!$C$5=1,H48,0))+(IF(user_input!$C$6=1,H66,0))+(IF(user_input!$C$7=1,H84,0))+(IF(user_input!$C$8=1,H102,0))</f>
        <v>33.771083901562804</v>
      </c>
      <c r="I12" s="21">
        <f>(IF(user_input!$C$4=1,I30,0))+(IF(user_input!$C$5=1,I48,0))+(IF(user_input!$C$6=1,I66,0))+(IF(user_input!$C$7=1,I84,0))+(IF(user_input!$C$8=1,I102,0))</f>
        <v>33.770841383291177</v>
      </c>
      <c r="J12" s="21">
        <f>(IF(user_input!$C$4=1,J30,0))+(IF(user_input!$C$5=1,J48,0))+(IF(user_input!$C$6=1,J66,0))+(IF(user_input!$C$7=1,J84,0))+(IF(user_input!$C$8=1,J102,0))</f>
        <v>33.770841302194789</v>
      </c>
      <c r="K12" s="21">
        <f>(IF(user_input!$C$4=1,K30,0))+(IF(user_input!$C$5=1,K48,0))+(IF(user_input!$C$6=1,K66,0))+(IF(user_input!$C$7=1,K84,0))+(IF(user_input!$C$8=1,K102,0))</f>
        <v>33.770841302167668</v>
      </c>
      <c r="L12" s="21">
        <f>(IF(user_input!$C$4=1,L30,0))+(IF(user_input!$C$5=1,L48,0))+(IF(user_input!$C$6=1,L66,0))+(IF(user_input!$C$7=1,L84,0))+(IF(user_input!$C$8=1,L102,0))</f>
        <v>33.770841302167661</v>
      </c>
      <c r="M12" s="21">
        <f>(IF(user_input!$C$4=1,M30,0))+(IF(user_input!$C$5=1,M48,0))+(IF(user_input!$C$6=1,M66,0))+(IF(user_input!$C$7=1,M84,0))+(IF(user_input!$C$8=1,M102,0))</f>
        <v>33.770841302167661</v>
      </c>
    </row>
    <row r="13" spans="2:23" x14ac:dyDescent="0.3">
      <c r="C13" t="s">
        <v>23</v>
      </c>
      <c r="D13" s="21">
        <f>(IF(user_input!$C$4=1,D31,0))+(IF(user_input!$C$5=1,D49,0))+(IF(user_input!$C$6=1,D67,0))+(IF(user_input!$C$7=1,D85,0))+(IF(user_input!$C$8=1,D103,0))</f>
        <v>25.513660286673986</v>
      </c>
      <c r="E13" s="21">
        <f>(IF(user_input!$C$4=1,E31,0))+(IF(user_input!$C$5=1,E49,0))+(IF(user_input!$C$6=1,E67,0))+(IF(user_input!$C$7=1,E85,0))+(IF(user_input!$C$8=1,E103,0))</f>
        <v>25.274402449386884</v>
      </c>
      <c r="F13" s="21">
        <f>(IF(user_input!$C$4=1,F31,0))+(IF(user_input!$C$5=1,F49,0))+(IF(user_input!$C$6=1,F67,0))+(IF(user_input!$C$7=1,F85,0))+(IF(user_input!$C$8=1,F103,0))</f>
        <v>24.886274550903398</v>
      </c>
      <c r="G13" s="21">
        <f>(IF(user_input!$C$4=1,G31,0))+(IF(user_input!$C$5=1,G49,0))+(IF(user_input!$C$6=1,G67,0))+(IF(user_input!$C$7=1,G85,0))+(IF(user_input!$C$8=1,G103,0))</f>
        <v>24.801434893558955</v>
      </c>
      <c r="H13" s="21">
        <f>(IF(user_input!$C$4=1,H31,0))+(IF(user_input!$C$5=1,H49,0))+(IF(user_input!$C$6=1,H67,0))+(IF(user_input!$C$7=1,H85,0))+(IF(user_input!$C$8=1,H103,0))</f>
        <v>24.788410845669134</v>
      </c>
      <c r="I13" s="21">
        <f>(IF(user_input!$C$4=1,I31,0))+(IF(user_input!$C$5=1,I49,0))+(IF(user_input!$C$6=1,I67,0))+(IF(user_input!$C$7=1,I85,0))+(IF(user_input!$C$8=1,I103,0))</f>
        <v>24.788168327397504</v>
      </c>
      <c r="J13" s="21">
        <f>(IF(user_input!$C$4=1,J31,0))+(IF(user_input!$C$5=1,J49,0))+(IF(user_input!$C$6=1,J67,0))+(IF(user_input!$C$7=1,J85,0))+(IF(user_input!$C$8=1,J103,0))</f>
        <v>24.788168246301115</v>
      </c>
      <c r="K13" s="21">
        <f>(IF(user_input!$C$4=1,K31,0))+(IF(user_input!$C$5=1,K49,0))+(IF(user_input!$C$6=1,K67,0))+(IF(user_input!$C$7=1,K85,0))+(IF(user_input!$C$8=1,K103,0))</f>
        <v>24.788168246273997</v>
      </c>
      <c r="L13" s="21">
        <f>(IF(user_input!$C$4=1,L31,0))+(IF(user_input!$C$5=1,L49,0))+(IF(user_input!$C$6=1,L67,0))+(IF(user_input!$C$7=1,L85,0))+(IF(user_input!$C$8=1,L103,0))</f>
        <v>24.788168246273987</v>
      </c>
      <c r="M13" s="21">
        <f>(IF(user_input!$C$4=1,M31,0))+(IF(user_input!$C$5=1,M49,0))+(IF(user_input!$C$6=1,M67,0))+(IF(user_input!$C$7=1,M85,0))+(IF(user_input!$C$8=1,M103,0))</f>
        <v>24.788168246273987</v>
      </c>
    </row>
    <row r="14" spans="2:23" x14ac:dyDescent="0.3">
      <c r="C14" t="s">
        <v>24</v>
      </c>
      <c r="D14" s="21">
        <f>(IF(user_input!$C$4=1,D32,0))+(IF(user_input!$C$5=1,D50,0))+(IF(user_input!$C$6=1,D68,0))+(IF(user_input!$C$7=1,D86,0))+(IF(user_input!$C$8=1,D104,0))</f>
        <v>22.960947419730061</v>
      </c>
      <c r="E14" s="21">
        <f>(IF(user_input!$C$4=1,E32,0))+(IF(user_input!$C$5=1,E50,0))+(IF(user_input!$C$6=1,E68,0))+(IF(user_input!$C$7=1,E86,0))+(IF(user_input!$C$8=1,E104,0))</f>
        <v>22.721689582442959</v>
      </c>
      <c r="F14" s="21">
        <f>(IF(user_input!$C$4=1,F32,0))+(IF(user_input!$C$5=1,F50,0))+(IF(user_input!$C$6=1,F68,0))+(IF(user_input!$C$7=1,F86,0))+(IF(user_input!$C$8=1,F104,0))</f>
        <v>22.333561683959473</v>
      </c>
      <c r="G14" s="21">
        <f>(IF(user_input!$C$4=1,G32,0))+(IF(user_input!$C$5=1,G50,0))+(IF(user_input!$C$6=1,G68,0))+(IF(user_input!$C$7=1,G86,0))+(IF(user_input!$C$8=1,G104,0))</f>
        <v>22.248722026615031</v>
      </c>
      <c r="H14" s="21">
        <f>(IF(user_input!$C$4=1,H32,0))+(IF(user_input!$C$5=1,H50,0))+(IF(user_input!$C$6=1,H68,0))+(IF(user_input!$C$7=1,H86,0))+(IF(user_input!$C$8=1,H104,0))</f>
        <v>22.235697978725209</v>
      </c>
      <c r="I14" s="21">
        <f>(IF(user_input!$C$4=1,I32,0))+(IF(user_input!$C$5=1,I50,0))+(IF(user_input!$C$6=1,I68,0))+(IF(user_input!$C$7=1,I86,0))+(IF(user_input!$C$8=1,I104,0))</f>
        <v>22.235455460453579</v>
      </c>
      <c r="J14" s="21">
        <f>(IF(user_input!$C$4=1,J32,0))+(IF(user_input!$C$5=1,J50,0))+(IF(user_input!$C$6=1,J68,0))+(IF(user_input!$C$7=1,J86,0))+(IF(user_input!$C$8=1,J104,0))</f>
        <v>22.235455379357191</v>
      </c>
      <c r="K14" s="21">
        <f>(IF(user_input!$C$4=1,K32,0))+(IF(user_input!$C$5=1,K50,0))+(IF(user_input!$C$6=1,K68,0))+(IF(user_input!$C$7=1,K86,0))+(IF(user_input!$C$8=1,K104,0))</f>
        <v>22.235455379330073</v>
      </c>
      <c r="L14" s="21">
        <f>(IF(user_input!$C$4=1,L32,0))+(IF(user_input!$C$5=1,L50,0))+(IF(user_input!$C$6=1,L68,0))+(IF(user_input!$C$7=1,L86,0))+(IF(user_input!$C$8=1,L104,0))</f>
        <v>22.235455379330062</v>
      </c>
      <c r="M14" s="21">
        <f>(IF(user_input!$C$4=1,M32,0))+(IF(user_input!$C$5=1,M50,0))+(IF(user_input!$C$6=1,M68,0))+(IF(user_input!$C$7=1,M86,0))+(IF(user_input!$C$8=1,M104,0))</f>
        <v>22.235455379330062</v>
      </c>
    </row>
    <row r="15" spans="2:23" x14ac:dyDescent="0.3">
      <c r="C15" t="s">
        <v>25</v>
      </c>
      <c r="D15" s="21">
        <f>(IF(user_input!$C$4=1,D33,0))+(IF(user_input!$C$5=1,D51,0))+(IF(user_input!$C$6=1,D69,0))+(IF(user_input!$C$7=1,D87,0))+(IF(user_input!$C$8=1,D105,0))</f>
        <v>19.438473651482614</v>
      </c>
      <c r="E15" s="21">
        <f>(IF(user_input!$C$4=1,E33,0))+(IF(user_input!$C$5=1,E51,0))+(IF(user_input!$C$6=1,E69,0))+(IF(user_input!$C$7=1,E87,0))+(IF(user_input!$C$8=1,E105,0))</f>
        <v>19.199215814195512</v>
      </c>
      <c r="F15" s="21">
        <f>(IF(user_input!$C$4=1,F33,0))+(IF(user_input!$C$5=1,F51,0))+(IF(user_input!$C$6=1,F69,0))+(IF(user_input!$C$7=1,F87,0))+(IF(user_input!$C$8=1,F105,0))</f>
        <v>18.811087915712026</v>
      </c>
      <c r="G15" s="21">
        <f>(IF(user_input!$C$4=1,G33,0))+(IF(user_input!$C$5=1,G51,0))+(IF(user_input!$C$6=1,G69,0))+(IF(user_input!$C$7=1,G87,0))+(IF(user_input!$C$8=1,G105,0))</f>
        <v>18.726248258367583</v>
      </c>
      <c r="H15" s="21">
        <f>(IF(user_input!$C$4=1,H33,0))+(IF(user_input!$C$5=1,H51,0))+(IF(user_input!$C$6=1,H69,0))+(IF(user_input!$C$7=1,H87,0))+(IF(user_input!$C$8=1,H105,0))</f>
        <v>18.713224210477762</v>
      </c>
      <c r="I15" s="21">
        <f>(IF(user_input!$C$4=1,I33,0))+(IF(user_input!$C$5=1,I51,0))+(IF(user_input!$C$6=1,I69,0))+(IF(user_input!$C$7=1,I87,0))+(IF(user_input!$C$8=1,I105,0))</f>
        <v>18.712981692206132</v>
      </c>
      <c r="J15" s="21">
        <f>(IF(user_input!$C$4=1,J33,0))+(IF(user_input!$C$5=1,J51,0))+(IF(user_input!$C$6=1,J69,0))+(IF(user_input!$C$7=1,J87,0))+(IF(user_input!$C$8=1,J105,0))</f>
        <v>18.712981611109743</v>
      </c>
      <c r="K15" s="21">
        <f>(IF(user_input!$C$4=1,K33,0))+(IF(user_input!$C$5=1,K51,0))+(IF(user_input!$C$6=1,K69,0))+(IF(user_input!$C$7=1,K87,0))+(IF(user_input!$C$8=1,K105,0))</f>
        <v>18.712981611082625</v>
      </c>
      <c r="L15" s="21">
        <f>(IF(user_input!$C$4=1,L33,0))+(IF(user_input!$C$5=1,L51,0))+(IF(user_input!$C$6=1,L69,0))+(IF(user_input!$C$7=1,L87,0))+(IF(user_input!$C$8=1,L105,0))</f>
        <v>18.712981611082615</v>
      </c>
      <c r="M15" s="21">
        <f>(IF(user_input!$C$4=1,M33,0))+(IF(user_input!$C$5=1,M51,0))+(IF(user_input!$C$6=1,M69,0))+(IF(user_input!$C$7=1,M87,0))+(IF(user_input!$C$8=1,M105,0))</f>
        <v>18.712981611082615</v>
      </c>
    </row>
    <row r="16" spans="2:23" x14ac:dyDescent="0.3">
      <c r="C16" t="s">
        <v>26</v>
      </c>
      <c r="D16" s="21">
        <f>(IF(user_input!$C$4=1,D34,0))+(IF(user_input!$C$5=1,D52,0))+(IF(user_input!$C$6=1,D70,0))+(IF(user_input!$C$7=1,D88,0))+(IF(user_input!$C$8=1,D106,0))</f>
        <v>10.053612600001243</v>
      </c>
      <c r="E16" s="21">
        <f>(IF(user_input!$C$4=1,E34,0))+(IF(user_input!$C$5=1,E52,0))+(IF(user_input!$C$6=1,E70,0))+(IF(user_input!$C$7=1,E88,0))+(IF(user_input!$C$8=1,E106,0))</f>
        <v>9.8143547627141388</v>
      </c>
      <c r="F16" s="21">
        <f>(IF(user_input!$C$4=1,F34,0))+(IF(user_input!$C$5=1,F52,0))+(IF(user_input!$C$6=1,F70,0))+(IF(user_input!$C$7=1,F88,0))+(IF(user_input!$C$8=1,F106,0))</f>
        <v>9.426226864230653</v>
      </c>
      <c r="G16" s="21">
        <f>(IF(user_input!$C$4=1,G34,0))+(IF(user_input!$C$5=1,G52,0))+(IF(user_input!$C$6=1,G70,0))+(IF(user_input!$C$7=1,G88,0))+(IF(user_input!$C$8=1,G106,0))</f>
        <v>9.3413872068862105</v>
      </c>
      <c r="H16" s="21">
        <f>(IF(user_input!$C$4=1,H34,0))+(IF(user_input!$C$5=1,H52,0))+(IF(user_input!$C$6=1,H70,0))+(IF(user_input!$C$7=1,H88,0))+(IF(user_input!$C$8=1,H106,0))</f>
        <v>9.3283631589963871</v>
      </c>
      <c r="I16" s="21">
        <f>(IF(user_input!$C$4=1,I34,0))+(IF(user_input!$C$5=1,I52,0))+(IF(user_input!$C$6=1,I70,0))+(IF(user_input!$C$7=1,I88,0))+(IF(user_input!$C$8=1,I106,0))</f>
        <v>9.3281206407247605</v>
      </c>
      <c r="J16" s="21">
        <f>(IF(user_input!$C$4=1,J34,0))+(IF(user_input!$C$5=1,J52,0))+(IF(user_input!$C$6=1,J70,0))+(IF(user_input!$C$7=1,J88,0))+(IF(user_input!$C$8=1,J106,0))</f>
        <v>9.3281205596283687</v>
      </c>
      <c r="K16" s="21">
        <f>(IF(user_input!$C$4=1,K34,0))+(IF(user_input!$C$5=1,K52,0))+(IF(user_input!$C$6=1,K70,0))+(IF(user_input!$C$7=1,K88,0))+(IF(user_input!$C$8=1,K106,0))</f>
        <v>9.3281205596012509</v>
      </c>
      <c r="L16" s="21">
        <f>(IF(user_input!$C$4=1,L34,0))+(IF(user_input!$C$5=1,L52,0))+(IF(user_input!$C$6=1,L70,0))+(IF(user_input!$C$7=1,L88,0))+(IF(user_input!$C$8=1,L106,0))</f>
        <v>9.328120559601242</v>
      </c>
      <c r="M16" s="21">
        <f>(IF(user_input!$C$4=1,M34,0))+(IF(user_input!$C$5=1,M52,0))+(IF(user_input!$C$6=1,M70,0))+(IF(user_input!$C$7=1,M88,0))+(IF(user_input!$C$8=1,M106,0))</f>
        <v>9.328120559601242</v>
      </c>
    </row>
    <row r="17" spans="3:22" x14ac:dyDescent="0.3">
      <c r="C17" t="s">
        <v>27</v>
      </c>
      <c r="D17" s="21">
        <f>(IF(user_input!$C$4=1,D35,0))+(IF(user_input!$C$5=1,D53,0))+(IF(user_input!$C$6=1,D71,0))+(IF(user_input!$C$7=1,D89,0))+(IF(user_input!$C$8=1,D107,0))</f>
        <v>9.3473071409639417</v>
      </c>
      <c r="E17" s="21">
        <f>(IF(user_input!$C$4=1,E35,0))+(IF(user_input!$C$5=1,E53,0))+(IF(user_input!$C$6=1,E71,0))+(IF(user_input!$C$7=1,E89,0))+(IF(user_input!$C$8=1,E107,0))</f>
        <v>9.1080493036768377</v>
      </c>
      <c r="F17" s="21">
        <f>(IF(user_input!$C$4=1,F35,0))+(IF(user_input!$C$5=1,F53,0))+(IF(user_input!$C$6=1,F71,0))+(IF(user_input!$C$7=1,F89,0))+(IF(user_input!$C$8=1,F107,0))</f>
        <v>8.7199214051933502</v>
      </c>
      <c r="G17" s="21">
        <f>(IF(user_input!$C$4=1,G35,0))+(IF(user_input!$C$5=1,G53,0))+(IF(user_input!$C$6=1,G71,0))+(IF(user_input!$C$7=1,G89,0))+(IF(user_input!$C$8=1,G107,0))</f>
        <v>8.6350817478489095</v>
      </c>
      <c r="H17" s="21">
        <f>(IF(user_input!$C$4=1,H35,0))+(IF(user_input!$C$5=1,H53,0))+(IF(user_input!$C$6=1,H71,0))+(IF(user_input!$C$7=1,H89,0))+(IF(user_input!$C$8=1,H107,0))</f>
        <v>8.6220576999590861</v>
      </c>
      <c r="I17" s="21">
        <f>(IF(user_input!$C$4=1,I35,0))+(IF(user_input!$C$5=1,I53,0))+(IF(user_input!$C$6=1,I71,0))+(IF(user_input!$C$7=1,I89,0))+(IF(user_input!$C$8=1,I107,0))</f>
        <v>8.6218151816874595</v>
      </c>
      <c r="J17" s="21">
        <f>(IF(user_input!$C$4=1,J35,0))+(IF(user_input!$C$5=1,J53,0))+(IF(user_input!$C$6=1,J71,0))+(IF(user_input!$C$7=1,J89,0))+(IF(user_input!$C$8=1,J107,0))</f>
        <v>8.6218151005910677</v>
      </c>
      <c r="K17" s="21">
        <f>(IF(user_input!$C$4=1,K35,0))+(IF(user_input!$C$5=1,K53,0))+(IF(user_input!$C$6=1,K71,0))+(IF(user_input!$C$7=1,K89,0))+(IF(user_input!$C$8=1,K107,0))</f>
        <v>8.6218151005639498</v>
      </c>
      <c r="L17" s="21">
        <f>(IF(user_input!$C$4=1,L35,0))+(IF(user_input!$C$5=1,L53,0))+(IF(user_input!$C$6=1,L71,0))+(IF(user_input!$C$7=1,L89,0))+(IF(user_input!$C$8=1,L107,0))</f>
        <v>8.621815100563941</v>
      </c>
      <c r="M17" s="21">
        <f>(IF(user_input!$C$4=1,M35,0))+(IF(user_input!$C$5=1,M53,0))+(IF(user_input!$C$6=1,M71,0))+(IF(user_input!$C$7=1,M89,0))+(IF(user_input!$C$8=1,M107,0))</f>
        <v>8.621815100563941</v>
      </c>
    </row>
    <row r="18" spans="3:22" x14ac:dyDescent="0.3">
      <c r="C18" t="s">
        <v>28</v>
      </c>
      <c r="D18" s="21">
        <f>(IF(user_input!$C$4=1,D36,0))+(IF(user_input!$C$5=1,D54,0))+(IF(user_input!$C$6=1,D72,0))+(IF(user_input!$C$7=1,D90,0))+(IF(user_input!$C$8=1,D108,0))</f>
        <v>9.5048090339677103</v>
      </c>
      <c r="E18" s="21">
        <f>(IF(user_input!$C$4=1,E36,0))+(IF(user_input!$C$5=1,E54,0))+(IF(user_input!$C$6=1,E72,0))+(IF(user_input!$C$7=1,E90,0))+(IF(user_input!$C$8=1,E108,0))</f>
        <v>9.2655511966806081</v>
      </c>
      <c r="F18" s="21">
        <f>(IF(user_input!$C$4=1,F36,0))+(IF(user_input!$C$5=1,F54,0))+(IF(user_input!$C$6=1,F72,0))+(IF(user_input!$C$7=1,F90,0))+(IF(user_input!$C$8=1,F108,0))</f>
        <v>8.8774232981971206</v>
      </c>
      <c r="G18" s="21">
        <f>(IF(user_input!$C$4=1,G36,0))+(IF(user_input!$C$5=1,G54,0))+(IF(user_input!$C$6=1,G72,0))+(IF(user_input!$C$7=1,G90,0))+(IF(user_input!$C$8=1,G108,0))</f>
        <v>8.7925836408526798</v>
      </c>
      <c r="H18" s="21">
        <f>(IF(user_input!$C$4=1,H36,0))+(IF(user_input!$C$5=1,H54,0))+(IF(user_input!$C$6=1,H72,0))+(IF(user_input!$C$7=1,H90,0))+(IF(user_input!$C$8=1,H108,0))</f>
        <v>8.7795595929628547</v>
      </c>
      <c r="I18" s="21">
        <f>(IF(user_input!$C$4=1,I36,0))+(IF(user_input!$C$5=1,I54,0))+(IF(user_input!$C$6=1,I72,0))+(IF(user_input!$C$7=1,I90,0))+(IF(user_input!$C$8=1,I108,0))</f>
        <v>8.7793170746912281</v>
      </c>
      <c r="J18" s="21">
        <f>(IF(user_input!$C$4=1,J36,0))+(IF(user_input!$C$5=1,J54,0))+(IF(user_input!$C$6=1,J72,0))+(IF(user_input!$C$7=1,J90,0))+(IF(user_input!$C$8=1,J108,0))</f>
        <v>8.7793169935948363</v>
      </c>
      <c r="K18" s="21">
        <f>(IF(user_input!$C$4=1,K36,0))+(IF(user_input!$C$5=1,K54,0))+(IF(user_input!$C$6=1,K72,0))+(IF(user_input!$C$7=1,K90,0))+(IF(user_input!$C$8=1,K108,0))</f>
        <v>8.7793169935677184</v>
      </c>
      <c r="L18" s="21">
        <f>(IF(user_input!$C$4=1,L36,0))+(IF(user_input!$C$5=1,L54,0))+(IF(user_input!$C$6=1,L72,0))+(IF(user_input!$C$7=1,L90,0))+(IF(user_input!$C$8=1,L108,0))</f>
        <v>8.7793169935677113</v>
      </c>
      <c r="M18" s="21">
        <f>(IF(user_input!$C$4=1,M36,0))+(IF(user_input!$C$5=1,M54,0))+(IF(user_input!$C$6=1,M72,0))+(IF(user_input!$C$7=1,M90,0))+(IF(user_input!$C$8=1,M108,0))</f>
        <v>8.7793169935677113</v>
      </c>
    </row>
    <row r="19" spans="3:22" x14ac:dyDescent="0.3">
      <c r="C19" t="s">
        <v>29</v>
      </c>
      <c r="O19" s="22" t="s">
        <v>30</v>
      </c>
      <c r="P19" s="23" t="s">
        <v>31</v>
      </c>
      <c r="Q19" s="24" t="s">
        <v>32</v>
      </c>
    </row>
    <row r="20" spans="3:22" x14ac:dyDescent="0.3">
      <c r="C20" t="s">
        <v>12</v>
      </c>
      <c r="D20" s="21">
        <f>(Q20)*(region_multipliers!$E$35)</f>
        <v>0.45871560489385155</v>
      </c>
      <c r="E20" s="110">
        <f>$D20</f>
        <v>0.45871560489385155</v>
      </c>
      <c r="F20" s="110">
        <f t="shared" ref="F20:M20" si="0">$D20</f>
        <v>0.45871560489385155</v>
      </c>
      <c r="G20" s="110">
        <f t="shared" si="0"/>
        <v>0.45871560489385155</v>
      </c>
      <c r="H20" s="110">
        <f t="shared" si="0"/>
        <v>0.45871560489385155</v>
      </c>
      <c r="I20" s="110">
        <f t="shared" si="0"/>
        <v>0.45871560489385155</v>
      </c>
      <c r="J20" s="110">
        <f t="shared" si="0"/>
        <v>0.45871560489385155</v>
      </c>
      <c r="K20" s="110">
        <f t="shared" si="0"/>
        <v>0.45871560489385155</v>
      </c>
      <c r="L20" s="110">
        <f t="shared" si="0"/>
        <v>0.45871560489385155</v>
      </c>
      <c r="M20" s="110">
        <f t="shared" si="0"/>
        <v>0.45871560489385155</v>
      </c>
      <c r="O20">
        <v>0.95619563391128226</v>
      </c>
      <c r="P20" s="3">
        <v>0</v>
      </c>
      <c r="Q20">
        <v>0.95619563391128226</v>
      </c>
    </row>
    <row r="21" spans="3:22" x14ac:dyDescent="0.3">
      <c r="C21" t="s">
        <v>13</v>
      </c>
      <c r="D21" s="21">
        <f>D20</f>
        <v>0.45871560489385155</v>
      </c>
      <c r="E21" s="21">
        <f t="shared" ref="E21:M21" si="1">E20</f>
        <v>0.45871560489385155</v>
      </c>
      <c r="F21" s="21">
        <f t="shared" si="1"/>
        <v>0.45871560489385155</v>
      </c>
      <c r="G21" s="21">
        <f t="shared" si="1"/>
        <v>0.45871560489385155</v>
      </c>
      <c r="H21" s="21">
        <f t="shared" si="1"/>
        <v>0.45871560489385155</v>
      </c>
      <c r="I21" s="21">
        <f t="shared" si="1"/>
        <v>0.45871560489385155</v>
      </c>
      <c r="J21" s="21">
        <f t="shared" si="1"/>
        <v>0.45871560489385155</v>
      </c>
      <c r="K21" s="21">
        <f t="shared" si="1"/>
        <v>0.45871560489385155</v>
      </c>
      <c r="L21" s="21">
        <f t="shared" si="1"/>
        <v>0.45871560489385155</v>
      </c>
      <c r="M21" s="21">
        <f t="shared" si="1"/>
        <v>0.45871560489385155</v>
      </c>
      <c r="O21">
        <v>1.636368501678243</v>
      </c>
      <c r="P21" s="3">
        <v>-5.3108034016571749E-33</v>
      </c>
      <c r="Q21">
        <v>1.636368501678243</v>
      </c>
    </row>
    <row r="22" spans="3:22" x14ac:dyDescent="0.3">
      <c r="C22" t="s">
        <v>14</v>
      </c>
      <c r="D22" s="21">
        <f>(IF((user_input!C$15&lt;=0.01),($Q22),($O22*(1/user_input!C$15)^$P22)))*(region_multipliers!$E$35)</f>
        <v>3.8783055916328775</v>
      </c>
      <c r="E22" s="21">
        <f>(IF((user_input!D$15&lt;=0.01),($Q22),($O22*(1/user_input!D$15)^$P22)))*(region_multipliers!$E$35)</f>
        <v>3.8783055916328775</v>
      </c>
      <c r="F22" s="21">
        <f>(IF((user_input!E$15&lt;=0.01),($Q22),($O22*(1/user_input!E$15)^$P22)))*(region_multipliers!$E$35)</f>
        <v>3.8783055916328775</v>
      </c>
      <c r="G22" s="21">
        <f>(IF((user_input!F$15&lt;=0.01),($Q22),($O22*(1/user_input!F$15)^$P22)))*(region_multipliers!$E$35)</f>
        <v>3.8783055916328775</v>
      </c>
      <c r="H22" s="21">
        <f>(IF((user_input!G$15&lt;=0.01),($Q22),($O22*(1/user_input!G$15)^$P22)))*(region_multipliers!$E$35)</f>
        <v>3.8783055916328775</v>
      </c>
      <c r="I22" s="21">
        <f>(IF((user_input!H$15&lt;=0.01),($Q22),($O22*(1/user_input!H$15)^$P22)))*(region_multipliers!$E$35)</f>
        <v>3.8783055916328775</v>
      </c>
      <c r="J22" s="21">
        <f>(IF((user_input!I$15&lt;=0.01),($Q22),($O22*(1/user_input!I$15)^$P22)))*(region_multipliers!$E$35)</f>
        <v>3.8783055916328775</v>
      </c>
      <c r="K22" s="21">
        <f>(IF((user_input!J$15&lt;=0.01),($Q22),($O22*(1/user_input!J$15)^$P22)))*(region_multipliers!$E$35)</f>
        <v>3.8783055916328775</v>
      </c>
      <c r="L22" s="21">
        <f>(IF((user_input!K$15&lt;=0.01),($Q22),($O22*(1/user_input!K$15)^$P22)))*(region_multipliers!$E$35)</f>
        <v>3.8783055916328775</v>
      </c>
      <c r="M22" s="21">
        <f>(IF((user_input!L$15&lt;=0.01),($Q22),($O22*(1/user_input!L$15)^$P22)))*(region_multipliers!$E$35)</f>
        <v>3.8783055916328775</v>
      </c>
      <c r="O22">
        <v>0.92363463365499343</v>
      </c>
      <c r="P22" s="3">
        <v>0.4909456812430491</v>
      </c>
      <c r="Q22">
        <v>8.0843529937273697</v>
      </c>
    </row>
    <row r="23" spans="3:22" x14ac:dyDescent="0.3">
      <c r="C23" t="s">
        <v>15</v>
      </c>
      <c r="D23" s="21">
        <f>(Q23)*(region_multipliers!$E$35)</f>
        <v>0.43545112214615345</v>
      </c>
      <c r="E23" s="110">
        <f>$D23</f>
        <v>0.43545112214615345</v>
      </c>
      <c r="F23" s="110">
        <f t="shared" ref="F23:M23" si="2">$D23</f>
        <v>0.43545112214615345</v>
      </c>
      <c r="G23" s="110">
        <f t="shared" si="2"/>
        <v>0.43545112214615345</v>
      </c>
      <c r="H23" s="110">
        <f t="shared" si="2"/>
        <v>0.43545112214615345</v>
      </c>
      <c r="I23" s="110">
        <f t="shared" si="2"/>
        <v>0.43545112214615345</v>
      </c>
      <c r="J23" s="110">
        <f t="shared" si="2"/>
        <v>0.43545112214615345</v>
      </c>
      <c r="K23" s="110">
        <f t="shared" si="2"/>
        <v>0.43545112214615345</v>
      </c>
      <c r="L23" s="110">
        <f t="shared" si="2"/>
        <v>0.43545112214615345</v>
      </c>
      <c r="M23" s="110">
        <f t="shared" si="2"/>
        <v>0.43545112214615345</v>
      </c>
      <c r="O23">
        <v>0.907700669730369</v>
      </c>
      <c r="P23" s="3">
        <v>0</v>
      </c>
      <c r="Q23">
        <v>0.907700669730369</v>
      </c>
      <c r="S23" s="3"/>
      <c r="V23" s="3"/>
    </row>
    <row r="24" spans="3:22" x14ac:dyDescent="0.3">
      <c r="C24" t="s">
        <v>16</v>
      </c>
      <c r="D24" s="21">
        <f>D23</f>
        <v>0.43545112214615345</v>
      </c>
      <c r="E24" s="21">
        <f t="shared" ref="E24:M24" si="3">E23</f>
        <v>0.43545112214615345</v>
      </c>
      <c r="F24" s="21">
        <f t="shared" si="3"/>
        <v>0.43545112214615345</v>
      </c>
      <c r="G24" s="21">
        <f t="shared" si="3"/>
        <v>0.43545112214615345</v>
      </c>
      <c r="H24" s="21">
        <f t="shared" si="3"/>
        <v>0.43545112214615345</v>
      </c>
      <c r="I24" s="21">
        <f t="shared" si="3"/>
        <v>0.43545112214615345</v>
      </c>
      <c r="J24" s="21">
        <f t="shared" si="3"/>
        <v>0.43545112214615345</v>
      </c>
      <c r="K24" s="21">
        <f t="shared" si="3"/>
        <v>0.43545112214615345</v>
      </c>
      <c r="L24" s="21">
        <f t="shared" si="3"/>
        <v>0.43545112214615345</v>
      </c>
      <c r="M24" s="21">
        <f t="shared" si="3"/>
        <v>0.43545112214615345</v>
      </c>
      <c r="O24">
        <v>1.462557994575985</v>
      </c>
      <c r="P24" s="3">
        <v>5.3108034016571749E-33</v>
      </c>
      <c r="Q24">
        <v>1.462557994575985</v>
      </c>
      <c r="S24" s="3"/>
      <c r="V24" s="3"/>
    </row>
    <row r="25" spans="3:22" x14ac:dyDescent="0.3">
      <c r="C25" t="s">
        <v>17</v>
      </c>
      <c r="D25" s="21">
        <f>(IF((user_input!C$15&lt;=0.01),($Q25),($O25*(1/user_input!C$15)^$P25)))*(region_multipliers!$E$35)</f>
        <v>3.466362767698115</v>
      </c>
      <c r="E25" s="21">
        <f>(IF((user_input!D$15&lt;=0.01),($Q25),($O25*(1/user_input!D$15)^$P25)))*(region_multipliers!$E$35)</f>
        <v>3.466362767698115</v>
      </c>
      <c r="F25" s="21">
        <f>(IF((user_input!E$15&lt;=0.01),($Q25),($O25*(1/user_input!E$15)^$P25)))*(region_multipliers!$E$35)</f>
        <v>3.466362767698115</v>
      </c>
      <c r="G25" s="21">
        <f>(IF((user_input!F$15&lt;=0.01),($Q25),($O25*(1/user_input!F$15)^$P25)))*(region_multipliers!$E$35)</f>
        <v>3.466362767698115</v>
      </c>
      <c r="H25" s="21">
        <f>(IF((user_input!G$15&lt;=0.01),($Q25),($O25*(1/user_input!G$15)^$P25)))*(region_multipliers!$E$35)</f>
        <v>3.466362767698115</v>
      </c>
      <c r="I25" s="21">
        <f>(IF((user_input!H$15&lt;=0.01),($Q25),($O25*(1/user_input!H$15)^$P25)))*(region_multipliers!$E$35)</f>
        <v>3.466362767698115</v>
      </c>
      <c r="J25" s="21">
        <f>(IF((user_input!I$15&lt;=0.01),($Q25),($O25*(1/user_input!I$15)^$P25)))*(region_multipliers!$E$35)</f>
        <v>3.466362767698115</v>
      </c>
      <c r="K25" s="21">
        <f>(IF((user_input!J$15&lt;=0.01),($Q25),($O25*(1/user_input!J$15)^$P25)))*(region_multipliers!$E$35)</f>
        <v>3.466362767698115</v>
      </c>
      <c r="L25" s="21">
        <f>(IF((user_input!K$15&lt;=0.01),($Q25),($O25*(1/user_input!K$15)^$P25)))*(region_multipliers!$E$35)</f>
        <v>3.466362767698115</v>
      </c>
      <c r="M25" s="21">
        <f>(IF((user_input!L$15&lt;=0.01),($Q25),($O25*(1/user_input!L$15)^$P25)))*(region_multipliers!$E$35)</f>
        <v>3.466362767698115</v>
      </c>
      <c r="O25">
        <v>0.82552873398255611</v>
      </c>
      <c r="P25" s="3">
        <v>0.4909456812430491</v>
      </c>
      <c r="Q25">
        <v>7.2256555230828878</v>
      </c>
      <c r="S25" s="3"/>
      <c r="V25" s="3"/>
    </row>
    <row r="26" spans="3:22" x14ac:dyDescent="0.3">
      <c r="C26" t="s">
        <v>18</v>
      </c>
      <c r="D26" s="21">
        <f>(Q26)*(region_multipliers!$E$35)</f>
        <v>0.32054293307706944</v>
      </c>
      <c r="E26" s="110">
        <f>$D26</f>
        <v>0.32054293307706944</v>
      </c>
      <c r="F26" s="110">
        <f t="shared" ref="F26:M28" si="4">$D26</f>
        <v>0.32054293307706944</v>
      </c>
      <c r="G26" s="110">
        <f t="shared" si="4"/>
        <v>0.32054293307706944</v>
      </c>
      <c r="H26" s="110">
        <f t="shared" si="4"/>
        <v>0.32054293307706944</v>
      </c>
      <c r="I26" s="110">
        <f t="shared" si="4"/>
        <v>0.32054293307706944</v>
      </c>
      <c r="J26" s="110">
        <f t="shared" si="4"/>
        <v>0.32054293307706944</v>
      </c>
      <c r="K26" s="110">
        <f t="shared" si="4"/>
        <v>0.32054293307706944</v>
      </c>
      <c r="L26" s="110">
        <f t="shared" si="4"/>
        <v>0.32054293307706944</v>
      </c>
      <c r="M26" s="110">
        <f t="shared" si="4"/>
        <v>0.32054293307706944</v>
      </c>
      <c r="O26">
        <v>0.58276724031957472</v>
      </c>
      <c r="P26" s="3">
        <v>-1.062160680331435E-32</v>
      </c>
      <c r="Q26">
        <v>0.66817380926104697</v>
      </c>
      <c r="S26" s="3"/>
      <c r="V26" s="3"/>
    </row>
    <row r="27" spans="3:22" x14ac:dyDescent="0.3">
      <c r="C27" t="s">
        <v>19</v>
      </c>
      <c r="D27" s="21">
        <f>(Q27)*(region_multipliers!$E$35)</f>
        <v>0.26459234145077432</v>
      </c>
      <c r="E27" s="110">
        <f t="shared" ref="E27:E28" si="5">$D27</f>
        <v>0.26459234145077432</v>
      </c>
      <c r="F27" s="110">
        <f t="shared" si="4"/>
        <v>0.26459234145077432</v>
      </c>
      <c r="G27" s="110">
        <f t="shared" si="4"/>
        <v>0.26459234145077432</v>
      </c>
      <c r="H27" s="110">
        <f t="shared" si="4"/>
        <v>0.26459234145077432</v>
      </c>
      <c r="I27" s="110">
        <f t="shared" si="4"/>
        <v>0.26459234145077432</v>
      </c>
      <c r="J27" s="110">
        <f t="shared" si="4"/>
        <v>0.26459234145077432</v>
      </c>
      <c r="K27" s="110">
        <f t="shared" si="4"/>
        <v>0.26459234145077432</v>
      </c>
      <c r="L27" s="110">
        <f t="shared" si="4"/>
        <v>0.26459234145077432</v>
      </c>
      <c r="M27" s="110">
        <f t="shared" si="4"/>
        <v>0.26459234145077432</v>
      </c>
      <c r="O27">
        <v>0.42721421300895729</v>
      </c>
      <c r="P27" s="3">
        <v>0</v>
      </c>
      <c r="Q27">
        <v>0.5515444405257135</v>
      </c>
      <c r="S27" s="3"/>
      <c r="V27" s="3"/>
    </row>
    <row r="28" spans="3:22" x14ac:dyDescent="0.3">
      <c r="C28" t="s">
        <v>20</v>
      </c>
      <c r="D28" s="21">
        <f>(Q28)*(region_multipliers!$E$35)</f>
        <v>0.17244265585360471</v>
      </c>
      <c r="E28" s="110">
        <f t="shared" si="5"/>
        <v>0.17244265585360471</v>
      </c>
      <c r="F28" s="110">
        <f t="shared" si="4"/>
        <v>0.17244265585360471</v>
      </c>
      <c r="G28" s="110">
        <f t="shared" si="4"/>
        <v>0.17244265585360471</v>
      </c>
      <c r="H28" s="110">
        <f t="shared" si="4"/>
        <v>0.17244265585360471</v>
      </c>
      <c r="I28" s="110">
        <f t="shared" si="4"/>
        <v>0.17244265585360471</v>
      </c>
      <c r="J28" s="110">
        <f t="shared" si="4"/>
        <v>0.17244265585360471</v>
      </c>
      <c r="K28" s="110">
        <f t="shared" si="4"/>
        <v>0.17244265585360471</v>
      </c>
      <c r="L28" s="110">
        <f t="shared" si="4"/>
        <v>0.17244265585360471</v>
      </c>
      <c r="M28" s="110">
        <f t="shared" si="4"/>
        <v>0.17244265585360471</v>
      </c>
      <c r="O28">
        <v>0.2445111159297691</v>
      </c>
      <c r="P28" s="3">
        <v>1.5965267874339339E-2</v>
      </c>
      <c r="Q28">
        <v>0.35945782717690311</v>
      </c>
      <c r="S28" s="3"/>
      <c r="V28" s="3"/>
    </row>
    <row r="29" spans="3:22" x14ac:dyDescent="0.3">
      <c r="C29" t="s">
        <v>21</v>
      </c>
      <c r="D29" s="21">
        <f>(IF((user_input!C$14&lt;=0.001),($Q29),($O29*(1/user_input!C$14)^$P29)))*(region_multipliers!$E$35)</f>
        <v>30.746399235332333</v>
      </c>
      <c r="E29" s="21">
        <f>(IF((user_input!D$14&lt;=0.001),($Q29),($O29*(1/user_input!D$14)^$P29)))*(region_multipliers!$E$35)</f>
        <v>30.746399235332333</v>
      </c>
      <c r="F29" s="21">
        <f>(IF((user_input!E$14&lt;=0.001),($Q29),($O29*(1/user_input!E$14)^$P29)))*(region_multipliers!$E$35)</f>
        <v>30.746399235332333</v>
      </c>
      <c r="G29" s="21">
        <f>(IF((user_input!F$14&lt;=0.001),($Q29),($O29*(1/user_input!F$14)^$P29)))*(region_multipliers!$E$35)</f>
        <v>30.746399235332333</v>
      </c>
      <c r="H29" s="21">
        <f>(IF((user_input!G$14&lt;=0.001),($Q29),($O29*(1/user_input!G$14)^$P29)))*(region_multipliers!$E$35)</f>
        <v>30.746399235332333</v>
      </c>
      <c r="I29" s="21">
        <f>(IF((user_input!H$14&lt;=0.001),($Q29),($O29*(1/user_input!H$14)^$P29)))*(region_multipliers!$E$35)</f>
        <v>30.746399235332333</v>
      </c>
      <c r="J29" s="21">
        <f>(IF((user_input!I$14&lt;=0.001),($Q29),($O29*(1/user_input!I$14)^$P29)))*(region_multipliers!$E$35)</f>
        <v>30.746399235332333</v>
      </c>
      <c r="K29" s="21">
        <f>(IF((user_input!J$14&lt;=0.001),($Q29),($O29*(1/user_input!J$14)^$P29)))*(region_multipliers!$E$35)</f>
        <v>30.746399235332333</v>
      </c>
      <c r="L29" s="21">
        <f>(IF((user_input!K$14&lt;=0.001),($Q29),($O29*(1/user_input!K$14)^$P29)))*(region_multipliers!$E$35)</f>
        <v>30.746399235332333</v>
      </c>
      <c r="M29" s="21">
        <f>(IF((user_input!L$14&lt;=0.001),($Q29),($O29*(1/user_input!L$14)^$P29)))*(region_multipliers!$E$35)</f>
        <v>30.746399235332333</v>
      </c>
      <c r="O29">
        <v>2.49820581850551</v>
      </c>
      <c r="P29" s="3">
        <v>0.48969615761655932</v>
      </c>
      <c r="Q29">
        <v>64.0910673054629</v>
      </c>
      <c r="S29" s="3"/>
      <c r="V29" s="3"/>
    </row>
    <row r="30" spans="3:22" x14ac:dyDescent="0.3">
      <c r="C30" t="s">
        <v>22</v>
      </c>
      <c r="D30" s="21">
        <f>(IF((user_input!C$14&lt;=0.001),($Q30),($O30*(1/user_input!C$14)^$P30)))*(region_multipliers!$E$35)</f>
        <v>26.26454293945859</v>
      </c>
      <c r="E30" s="21">
        <f>(IF((user_input!D$14&lt;=0.001),($Q30),($O30*(1/user_input!D$14)^$P30)))*(region_multipliers!$E$35)</f>
        <v>26.26454293945859</v>
      </c>
      <c r="F30" s="21">
        <f>(IF((user_input!E$14&lt;=0.001),($Q30),($O30*(1/user_input!E$14)^$P30)))*(region_multipliers!$E$35)</f>
        <v>26.26454293945859</v>
      </c>
      <c r="G30" s="21">
        <f>(IF((user_input!F$14&lt;=0.001),($Q30),($O30*(1/user_input!F$14)^$P30)))*(region_multipliers!$E$35)</f>
        <v>26.26454293945859</v>
      </c>
      <c r="H30" s="21">
        <f>(IF((user_input!G$14&lt;=0.001),($Q30),($O30*(1/user_input!G$14)^$P30)))*(region_multipliers!$E$35)</f>
        <v>26.26454293945859</v>
      </c>
      <c r="I30" s="21">
        <f>(IF((user_input!H$14&lt;=0.001),($Q30),($O30*(1/user_input!H$14)^$P30)))*(region_multipliers!$E$35)</f>
        <v>26.26454293945859</v>
      </c>
      <c r="J30" s="21">
        <f>(IF((user_input!I$14&lt;=0.001),($Q30),($O30*(1/user_input!I$14)^$P30)))*(region_multipliers!$E$35)</f>
        <v>26.26454293945859</v>
      </c>
      <c r="K30" s="21">
        <f>(IF((user_input!J$14&lt;=0.001),($Q30),($O30*(1/user_input!J$14)^$P30)))*(region_multipliers!$E$35)</f>
        <v>26.26454293945859</v>
      </c>
      <c r="L30" s="21">
        <f>(IF((user_input!K$14&lt;=0.001),($Q30),($O30*(1/user_input!K$14)^$P30)))*(region_multipliers!$E$35)</f>
        <v>26.26454293945859</v>
      </c>
      <c r="M30" s="21">
        <f>(IF((user_input!L$14&lt;=0.001),($Q30),($O30*(1/user_input!L$14)^$P30)))*(region_multipliers!$E$35)</f>
        <v>26.26454293945859</v>
      </c>
      <c r="O30">
        <v>2.134046119987357</v>
      </c>
      <c r="P30" s="3">
        <v>0.48969615761655938</v>
      </c>
      <c r="Q30">
        <v>54.748608980061142</v>
      </c>
      <c r="S30" s="3"/>
      <c r="V30" s="3"/>
    </row>
    <row r="31" spans="3:22" x14ac:dyDescent="0.3">
      <c r="C31" t="s">
        <v>23</v>
      </c>
      <c r="D31" s="21">
        <f>(IF((user_input!C$14&lt;=0.001),($Q31),($O31*(1/user_input!C$14)^$P31)))*(region_multipliers!$E$35)</f>
        <v>16.281869883564916</v>
      </c>
      <c r="E31" s="21">
        <f>(IF((user_input!D$14&lt;=0.001),($Q31),($O31*(1/user_input!D$14)^$P31)))*(region_multipliers!$E$35)</f>
        <v>16.281869883564916</v>
      </c>
      <c r="F31" s="21">
        <f>(IF((user_input!E$14&lt;=0.001),($Q31),($O31*(1/user_input!E$14)^$P31)))*(region_multipliers!$E$35)</f>
        <v>16.281869883564916</v>
      </c>
      <c r="G31" s="21">
        <f>(IF((user_input!F$14&lt;=0.001),($Q31),($O31*(1/user_input!F$14)^$P31)))*(region_multipliers!$E$35)</f>
        <v>16.281869883564916</v>
      </c>
      <c r="H31" s="21">
        <f>(IF((user_input!G$14&lt;=0.001),($Q31),($O31*(1/user_input!G$14)^$P31)))*(region_multipliers!$E$35)</f>
        <v>16.281869883564916</v>
      </c>
      <c r="I31" s="21">
        <f>(IF((user_input!H$14&lt;=0.001),($Q31),($O31*(1/user_input!H$14)^$P31)))*(region_multipliers!$E$35)</f>
        <v>16.281869883564916</v>
      </c>
      <c r="J31" s="21">
        <f>(IF((user_input!I$14&lt;=0.001),($Q31),($O31*(1/user_input!I$14)^$P31)))*(region_multipliers!$E$35)</f>
        <v>16.281869883564916</v>
      </c>
      <c r="K31" s="21">
        <f>(IF((user_input!J$14&lt;=0.001),($Q31),($O31*(1/user_input!J$14)^$P31)))*(region_multipliers!$E$35)</f>
        <v>16.281869883564916</v>
      </c>
      <c r="L31" s="21">
        <f>(IF((user_input!K$14&lt;=0.001),($Q31),($O31*(1/user_input!K$14)^$P31)))*(region_multipliers!$E$35)</f>
        <v>16.281869883564916</v>
      </c>
      <c r="M31" s="21">
        <f>(IF((user_input!L$14&lt;=0.001),($Q31),($O31*(1/user_input!L$14)^$P31)))*(region_multipliers!$E$35)</f>
        <v>16.281869883564916</v>
      </c>
      <c r="O31">
        <v>1.0602963467282951</v>
      </c>
      <c r="P31" s="3">
        <v>0.48969615761655938</v>
      </c>
      <c r="Q31">
        <v>33.939662676570627</v>
      </c>
      <c r="S31" s="3"/>
      <c r="V31" s="3"/>
    </row>
    <row r="32" spans="3:22" x14ac:dyDescent="0.3">
      <c r="C32" t="s">
        <v>24</v>
      </c>
      <c r="D32" s="21">
        <f>(IF((user_input!C$14&lt;=0.001),($Q32),($O32*(1/user_input!C$14)^$P32)))*(region_multipliers!$E$35)</f>
        <v>13.729157016620993</v>
      </c>
      <c r="E32" s="21">
        <f>(IF((user_input!D$14&lt;=0.001),($Q32),($O32*(1/user_input!D$14)^$P32)))*(region_multipliers!$E$35)</f>
        <v>13.729157016620993</v>
      </c>
      <c r="F32" s="21">
        <f>(IF((user_input!E$14&lt;=0.001),($Q32),($O32*(1/user_input!E$14)^$P32)))*(region_multipliers!$E$35)</f>
        <v>13.729157016620993</v>
      </c>
      <c r="G32" s="21">
        <f>(IF((user_input!F$14&lt;=0.001),($Q32),($O32*(1/user_input!F$14)^$P32)))*(region_multipliers!$E$35)</f>
        <v>13.729157016620993</v>
      </c>
      <c r="H32" s="21">
        <f>(IF((user_input!G$14&lt;=0.001),($Q32),($O32*(1/user_input!G$14)^$P32)))*(region_multipliers!$E$35)</f>
        <v>13.729157016620993</v>
      </c>
      <c r="I32" s="21">
        <f>(IF((user_input!H$14&lt;=0.001),($Q32),($O32*(1/user_input!H$14)^$P32)))*(region_multipliers!$E$35)</f>
        <v>13.729157016620993</v>
      </c>
      <c r="J32" s="21">
        <f>(IF((user_input!I$14&lt;=0.001),($Q32),($O32*(1/user_input!I$14)^$P32)))*(region_multipliers!$E$35)</f>
        <v>13.729157016620993</v>
      </c>
      <c r="K32" s="21">
        <f>(IF((user_input!J$14&lt;=0.001),($Q32),($O32*(1/user_input!J$14)^$P32)))*(region_multipliers!$E$35)</f>
        <v>13.729157016620993</v>
      </c>
      <c r="L32" s="21">
        <f>(IF((user_input!K$14&lt;=0.001),($Q32),($O32*(1/user_input!K$14)^$P32)))*(region_multipliers!$E$35)</f>
        <v>13.729157016620993</v>
      </c>
      <c r="M32" s="21">
        <f>(IF((user_input!L$14&lt;=0.001),($Q32),($O32*(1/user_input!L$14)^$P32)))*(region_multipliers!$E$35)</f>
        <v>13.729157016620993</v>
      </c>
      <c r="O32">
        <v>0.78126459240768376</v>
      </c>
      <c r="P32" s="3">
        <v>0.49476065392780749</v>
      </c>
      <c r="Q32">
        <v>28.618516258266929</v>
      </c>
      <c r="S32" s="3"/>
      <c r="V32" s="3"/>
    </row>
    <row r="33" spans="3:23" x14ac:dyDescent="0.3">
      <c r="C33" t="s">
        <v>25</v>
      </c>
      <c r="D33" s="21">
        <f>(IF((user_input!C$14&lt;=0.001),($Q33),($O33*(1/user_input!C$14)^$P33)))*(region_multipliers!$E$35)</f>
        <v>10.206683248373546</v>
      </c>
      <c r="E33" s="21">
        <f>(IF((user_input!D$14&lt;=0.001),($Q33),($O33*(1/user_input!D$14)^$P33)))*(region_multipliers!$E$35)</f>
        <v>10.206683248373546</v>
      </c>
      <c r="F33" s="21">
        <f>(IF((user_input!E$14&lt;=0.001),($Q33),($O33*(1/user_input!E$14)^$P33)))*(region_multipliers!$E$35)</f>
        <v>10.206683248373546</v>
      </c>
      <c r="G33" s="21">
        <f>(IF((user_input!F$14&lt;=0.001),($Q33),($O33*(1/user_input!F$14)^$P33)))*(region_multipliers!$E$35)</f>
        <v>10.206683248373546</v>
      </c>
      <c r="H33" s="21">
        <f>(IF((user_input!G$14&lt;=0.001),($Q33),($O33*(1/user_input!G$14)^$P33)))*(region_multipliers!$E$35)</f>
        <v>10.206683248373546</v>
      </c>
      <c r="I33" s="21">
        <f>(IF((user_input!H$14&lt;=0.001),($Q33),($O33*(1/user_input!H$14)^$P33)))*(region_multipliers!$E$35)</f>
        <v>10.206683248373546</v>
      </c>
      <c r="J33" s="21">
        <f>(IF((user_input!I$14&lt;=0.001),($Q33),($O33*(1/user_input!I$14)^$P33)))*(region_multipliers!$E$35)</f>
        <v>10.206683248373546</v>
      </c>
      <c r="K33" s="21">
        <f>(IF((user_input!J$14&lt;=0.001),($Q33),($O33*(1/user_input!J$14)^$P33)))*(region_multipliers!$E$35)</f>
        <v>10.206683248373546</v>
      </c>
      <c r="L33" s="21">
        <f>(IF((user_input!K$14&lt;=0.001),($Q33),($O33*(1/user_input!K$14)^$P33)))*(region_multipliers!$E$35)</f>
        <v>10.206683248373546</v>
      </c>
      <c r="M33" s="21">
        <f>(IF((user_input!L$14&lt;=0.001),($Q33),($O33*(1/user_input!L$14)^$P33)))*(region_multipliers!$E$35)</f>
        <v>10.206683248373546</v>
      </c>
      <c r="O33">
        <v>0.60146284904796798</v>
      </c>
      <c r="P33" s="3">
        <v>0.50774276960349485</v>
      </c>
      <c r="Q33">
        <v>21.27589699301512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0.82182219689217262</v>
      </c>
      <c r="E52" s="21">
        <f>(IF((user_input!D$13&lt;0.01),($T52),(IF((user_input!D$13&lt;($W52)),($R52*(1/user_input!D$13)+$S52),(IF((user_input!D$13&gt;=($W52)),($U52*(1/user_input!D$13)+$V52)))))))*(region_multipliers!$D$35)</f>
        <v>0.82182219689217262</v>
      </c>
      <c r="F52" s="21">
        <f>(IF((user_input!E$13&lt;0.01),($T52),(IF((user_input!E$13&lt;($W52)),($R52*(1/user_input!E$13)+$S52),(IF((user_input!E$13&gt;=($W52)),($U52*(1/user_input!E$13)+$V52)))))))*(region_multipliers!$D$35)</f>
        <v>0.82182219689217262</v>
      </c>
      <c r="G52" s="21">
        <f>(IF((user_input!F$13&lt;0.01),($T52),(IF((user_input!F$13&lt;($W52)),($R52*(1/user_input!F$13)+$S52),(IF((user_input!F$13&gt;=($W52)),($U52*(1/user_input!F$13)+$V52)))))))*(region_multipliers!$D$35)</f>
        <v>0.82182219689217262</v>
      </c>
      <c r="H52" s="21">
        <f>(IF((user_input!G$13&lt;0.01),($T52),(IF((user_input!G$13&lt;($W52)),($R52*(1/user_input!G$13)+$S52),(IF((user_input!G$13&gt;=($W52)),($U52*(1/user_input!G$13)+$V52)))))))*(region_multipliers!$D$35)</f>
        <v>0.82182219689217262</v>
      </c>
      <c r="I52" s="21">
        <f>(IF((user_input!H$13&lt;0.01),($T52),(IF((user_input!H$13&lt;($W52)),($R52*(1/user_input!H$13)+$S52),(IF((user_input!H$13&gt;=($W52)),($U52*(1/user_input!H$13)+$V52)))))))*(region_multipliers!$D$35)</f>
        <v>0.82182219689217262</v>
      </c>
      <c r="J52" s="21">
        <f>(IF((user_input!I$13&lt;0.01),($T52),(IF((user_input!I$13&lt;($W52)),($R52*(1/user_input!I$13)+$S52),(IF((user_input!I$13&gt;=($W52)),($U52*(1/user_input!I$13)+$V52)))))))*(region_multipliers!$D$35)</f>
        <v>0.82182219689217262</v>
      </c>
      <c r="K52" s="21">
        <f>(IF((user_input!J$13&lt;0.01),($T52),(IF((user_input!J$13&lt;($W52)),($R52*(1/user_input!J$13)+$S52),(IF((user_input!J$13&gt;=($W52)),($U52*(1/user_input!J$13)+$V52)))))))*(region_multipliers!$D$35)</f>
        <v>0.82182219689217262</v>
      </c>
      <c r="L52" s="21">
        <f>(IF((user_input!K$13&lt;0.01),($T52),(IF((user_input!K$13&lt;($W52)),($R52*(1/user_input!K$13)+$S52),(IF((user_input!K$13&gt;=($W52)),($U52*(1/user_input!K$13)+$V52)))))))*(region_multipliers!$D$35)</f>
        <v>0.82182219689217262</v>
      </c>
      <c r="M52" s="21">
        <f>(IF((user_input!L$13&lt;0.01),($T52),(IF((user_input!L$13&lt;($W52)),($R52*(1/user_input!L$13)+$S52),(IF((user_input!L$13&gt;=($W52)),($U52*(1/user_input!L$13)+$V52)))))))*(region_multipliers!$D$35)</f>
        <v>0.82182219689217262</v>
      </c>
      <c r="R52">
        <v>3.7471460256759348E-2</v>
      </c>
      <c r="S52">
        <v>-0.1471589333884368</v>
      </c>
      <c r="T52">
        <v>2.9497279837226889</v>
      </c>
      <c r="U52">
        <v>0</v>
      </c>
      <c r="V52">
        <v>5.4353210905424228E-2</v>
      </c>
      <c r="W52">
        <v>0.2</v>
      </c>
    </row>
    <row r="53" spans="3:23" x14ac:dyDescent="0.3">
      <c r="C53" t="s">
        <v>27</v>
      </c>
      <c r="D53" s="21">
        <f>(IF((user_input!C$13&lt;0.01),($T53),(IF((user_input!C$13&lt;($W53)),($R53*(1/user_input!C$13)+$S53),(IF((user_input!C$13&gt;=($W53)),($U53*(1/user_input!C$13)+$V53)))))))*(region_multipliers!$D$35)</f>
        <v>0.11551673785487135</v>
      </c>
      <c r="E53" s="21">
        <f>(IF((user_input!D$13&lt;0.01),($T53),(IF((user_input!D$13&lt;($W53)),($R53*(1/user_input!D$13)+$S53),(IF((user_input!D$13&gt;=($W53)),($U53*(1/user_input!D$13)+$V53)))))))*(region_multipliers!$D$35)</f>
        <v>0.11551673785487135</v>
      </c>
      <c r="F53" s="21">
        <f>(IF((user_input!E$13&lt;0.01),($T53),(IF((user_input!E$13&lt;($W53)),($R53*(1/user_input!E$13)+$S53),(IF((user_input!E$13&gt;=($W53)),($U53*(1/user_input!E$13)+$V53)))))))*(region_multipliers!$D$35)</f>
        <v>0.11551673785487135</v>
      </c>
      <c r="G53" s="21">
        <f>(IF((user_input!F$13&lt;0.01),($T53),(IF((user_input!F$13&lt;($W53)),($R53*(1/user_input!F$13)+$S53),(IF((user_input!F$13&gt;=($W53)),($U53*(1/user_input!F$13)+$V53)))))))*(region_multipliers!$D$35)</f>
        <v>0.11551673785487135</v>
      </c>
      <c r="H53" s="21">
        <f>(IF((user_input!G$13&lt;0.01),($T53),(IF((user_input!G$13&lt;($W53)),($R53*(1/user_input!G$13)+$S53),(IF((user_input!G$13&gt;=($W53)),($U53*(1/user_input!G$13)+$V53)))))))*(region_multipliers!$D$35)</f>
        <v>0.11551673785487135</v>
      </c>
      <c r="I53" s="21">
        <f>(IF((user_input!H$13&lt;0.01),($T53),(IF((user_input!H$13&lt;($W53)),($R53*(1/user_input!H$13)+$S53),(IF((user_input!H$13&gt;=($W53)),($U53*(1/user_input!H$13)+$V53)))))))*(region_multipliers!$D$35)</f>
        <v>0.11551673785487135</v>
      </c>
      <c r="J53" s="21">
        <f>(IF((user_input!I$13&lt;0.01),($T53),(IF((user_input!I$13&lt;($W53)),($R53*(1/user_input!I$13)+$S53),(IF((user_input!I$13&gt;=($W53)),($U53*(1/user_input!I$13)+$V53)))))))*(region_multipliers!$D$35)</f>
        <v>0.11551673785487135</v>
      </c>
      <c r="K53" s="21">
        <f>(IF((user_input!J$13&lt;0.01),($T53),(IF((user_input!J$13&lt;($W53)),($R53*(1/user_input!J$13)+$S53),(IF((user_input!J$13&gt;=($W53)),($U53*(1/user_input!J$13)+$V53)))))))*(region_multipliers!$D$35)</f>
        <v>0.11551673785487135</v>
      </c>
      <c r="L53" s="21">
        <f>(IF((user_input!K$13&lt;0.01),($T53),(IF((user_input!K$13&lt;($W53)),($R53*(1/user_input!K$13)+$S53),(IF((user_input!K$13&gt;=($W53)),($U53*(1/user_input!K$13)+$V53)))))))*(region_multipliers!$D$35)</f>
        <v>0.11551673785487135</v>
      </c>
      <c r="M53" s="21">
        <f>(IF((user_input!L$13&lt;0.01),($T53),(IF((user_input!L$13&lt;($W53)),($R53*(1/user_input!L$13)+$S53),(IF((user_input!L$13&gt;=($W53)),($U53*(1/user_input!L$13)+$V53)))))))*(region_multipliers!$D$35)</f>
        <v>0.11551673785487135</v>
      </c>
      <c r="R53">
        <v>5.7864781445613111E-3</v>
      </c>
      <c r="S53">
        <v>-1.223934685855946E-2</v>
      </c>
      <c r="T53">
        <v>0.41461882573558589</v>
      </c>
      <c r="U53">
        <v>1.089162052245988E-35</v>
      </c>
      <c r="V53">
        <v>8.2611636476005615E-4</v>
      </c>
      <c r="W53">
        <v>0.3</v>
      </c>
    </row>
    <row r="54" spans="3:23" x14ac:dyDescent="0.3">
      <c r="C54" t="s">
        <v>28</v>
      </c>
      <c r="D54" s="21">
        <f>(IF((user_input!C$13&lt;0.01),($T54),(IF((user_input!C$13&lt;($W54)),($R54*(1/user_input!C$13)+$S54),(IF((user_input!C$13&gt;=($W54)),($U54*(1/user_input!C$13)+$V54)))))))*(region_multipliers!$D$35)</f>
        <v>0.27301863085864025</v>
      </c>
      <c r="E54" s="21">
        <f>(IF((user_input!D$13&lt;0.01),($T54),(IF((user_input!D$13&lt;($W54)),($R54*(1/user_input!D$13)+$S54),(IF((user_input!D$13&gt;=($W54)),($U54*(1/user_input!D$13)+$V54)))))))*(region_multipliers!$D$35)</f>
        <v>0.27301863085864025</v>
      </c>
      <c r="F54" s="21">
        <f>(IF((user_input!E$13&lt;0.01),($T54),(IF((user_input!E$13&lt;($W54)),($R54*(1/user_input!E$13)+$S54),(IF((user_input!E$13&gt;=($W54)),($U54*(1/user_input!E$13)+$V54)))))))*(region_multipliers!$D$35)</f>
        <v>0.27301863085864025</v>
      </c>
      <c r="G54" s="21">
        <f>(IF((user_input!F$13&lt;0.01),($T54),(IF((user_input!F$13&lt;($W54)),($R54*(1/user_input!F$13)+$S54),(IF((user_input!F$13&gt;=($W54)),($U54*(1/user_input!F$13)+$V54)))))))*(region_multipliers!$D$35)</f>
        <v>0.27301863085864025</v>
      </c>
      <c r="H54" s="21">
        <f>(IF((user_input!G$13&lt;0.01),($T54),(IF((user_input!G$13&lt;($W54)),($R54*(1/user_input!G$13)+$S54),(IF((user_input!G$13&gt;=($W54)),($U54*(1/user_input!G$13)+$V54)))))))*(region_multipliers!$D$35)</f>
        <v>0.27301863085864025</v>
      </c>
      <c r="I54" s="21">
        <f>(IF((user_input!H$13&lt;0.01),($T54),(IF((user_input!H$13&lt;($W54)),($R54*(1/user_input!H$13)+$S54),(IF((user_input!H$13&gt;=($W54)),($U54*(1/user_input!H$13)+$V54)))))))*(region_multipliers!$D$35)</f>
        <v>0.27301863085864025</v>
      </c>
      <c r="J54" s="21">
        <f>(IF((user_input!I$13&lt;0.01),($T54),(IF((user_input!I$13&lt;($W54)),($R54*(1/user_input!I$13)+$S54),(IF((user_input!I$13&gt;=($W54)),($U54*(1/user_input!I$13)+$V54)))))))*(region_multipliers!$D$35)</f>
        <v>0.27301863085864025</v>
      </c>
      <c r="K54" s="21">
        <f>(IF((user_input!J$13&lt;0.01),($T54),(IF((user_input!J$13&lt;($W54)),($R54*(1/user_input!J$13)+$S54),(IF((user_input!J$13&gt;=($W54)),($U54*(1/user_input!J$13)+$V54)))))))*(region_multipliers!$D$35)</f>
        <v>0.27301863085864025</v>
      </c>
      <c r="L54" s="21">
        <f>(IF((user_input!K$13&lt;0.01),($T54),(IF((user_input!K$13&lt;($W54)),($R54*(1/user_input!K$13)+$S54),(IF((user_input!K$13&gt;=($W54)),($U54*(1/user_input!K$13)+$V54)))))))*(region_multipliers!$D$35)</f>
        <v>0.27301863085864025</v>
      </c>
      <c r="M54" s="21">
        <f>(IF((user_input!L$13&lt;0.01),($T54),(IF((user_input!L$13&lt;($W54)),($R54*(1/user_input!L$13)+$S54),(IF((user_input!L$13&gt;=($W54)),($U54*(1/user_input!L$13)+$V54)))))))*(region_multipliers!$D$35)</f>
        <v>0.27301863085864025</v>
      </c>
      <c r="R54" s="5">
        <v>1.493435393766235E-2</v>
      </c>
      <c r="S54" s="6">
        <v>-7.5645634198328038E-3</v>
      </c>
      <c r="T54" s="7">
        <v>0.97993300566332797</v>
      </c>
      <c r="U54" s="5">
        <v>1.6645614164979321E-4</v>
      </c>
      <c r="V54" s="6">
        <v>-1.8769430839656821E-4</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0.24709622490995176</v>
      </c>
      <c r="E2" s="21">
        <f>(IF(user_input!$C$4=1,E20,0))+(IF(user_input!$C$5=1,E38,0))+(IF(user_input!$C$6=1,E56,0))+(IF(user_input!$C$7=1,E74,0))+(IF(user_input!$C$8=1,E92,0))</f>
        <v>0.24709622490995176</v>
      </c>
      <c r="F2" s="21">
        <f>(IF(user_input!$C$4=1,F20,0))+(IF(user_input!$C$5=1,F38,0))+(IF(user_input!$C$6=1,F56,0))+(IF(user_input!$C$7=1,F74,0))+(IF(user_input!$C$8=1,F92,0))</f>
        <v>0.24709622490995176</v>
      </c>
      <c r="G2" s="21">
        <f>(IF(user_input!$C$4=1,G20,0))+(IF(user_input!$C$5=1,G38,0))+(IF(user_input!$C$6=1,G56,0))+(IF(user_input!$C$7=1,G74,0))+(IF(user_input!$C$8=1,G92,0))</f>
        <v>0.24709622490995176</v>
      </c>
      <c r="H2" s="21">
        <f>(IF(user_input!$C$4=1,H20,0))+(IF(user_input!$C$5=1,H38,0))+(IF(user_input!$C$6=1,H56,0))+(IF(user_input!$C$7=1,H74,0))+(IF(user_input!$C$8=1,H92,0))</f>
        <v>0.24709622490995176</v>
      </c>
      <c r="I2" s="21">
        <f>(IF(user_input!$C$4=1,I20,0))+(IF(user_input!$C$5=1,I38,0))+(IF(user_input!$C$6=1,I56,0))+(IF(user_input!$C$7=1,I74,0))+(IF(user_input!$C$8=1,I92,0))</f>
        <v>0.24709622490995176</v>
      </c>
      <c r="J2" s="21">
        <f>(IF(user_input!$C$4=1,J20,0))+(IF(user_input!$C$5=1,J38,0))+(IF(user_input!$C$6=1,J56,0))+(IF(user_input!$C$7=1,J74,0))+(IF(user_input!$C$8=1,J92,0))</f>
        <v>0.24709622490995176</v>
      </c>
      <c r="K2" s="21">
        <f>(IF(user_input!$C$4=1,K20,0))+(IF(user_input!$C$5=1,K38,0))+(IF(user_input!$C$6=1,K56,0))+(IF(user_input!$C$7=1,K74,0))+(IF(user_input!$C$8=1,K92,0))</f>
        <v>0.24709622490995176</v>
      </c>
      <c r="L2" s="21">
        <f>(IF(user_input!$C$4=1,L20,0))+(IF(user_input!$C$5=1,L38,0))+(IF(user_input!$C$6=1,L56,0))+(IF(user_input!$C$7=1,L74,0))+(IF(user_input!$C$8=1,L92,0))</f>
        <v>0.24709622490995176</v>
      </c>
      <c r="M2" s="21">
        <f>(IF(user_input!$C$4=1,M20,0))+(IF(user_input!$C$5=1,M38,0))+(IF(user_input!$C$6=1,M56,0))+(IF(user_input!$C$7=1,M74,0))+(IF(user_input!$C$8=1,M92,0))</f>
        <v>0.24709622490995176</v>
      </c>
    </row>
    <row r="3" spans="2:23" x14ac:dyDescent="0.3">
      <c r="C3" t="s">
        <v>13</v>
      </c>
      <c r="D3" s="21">
        <f>(IF(user_input!$C$4=1,D21,0))+(IF(user_input!$C$5=1,D39,0))+(IF(user_input!$C$6=1,D57,0))+(IF(user_input!$C$7=1,D75,0))+(IF(user_input!$C$8=1,D93,0))</f>
        <v>0.24709622490995176</v>
      </c>
      <c r="E3" s="21">
        <f>(IF(user_input!$C$4=1,E21,0))+(IF(user_input!$C$5=1,E39,0))+(IF(user_input!$C$6=1,E57,0))+(IF(user_input!$C$7=1,E75,0))+(IF(user_input!$C$8=1,E93,0))</f>
        <v>0.24709622490995176</v>
      </c>
      <c r="F3" s="21">
        <f>(IF(user_input!$C$4=1,F21,0))+(IF(user_input!$C$5=1,F39,0))+(IF(user_input!$C$6=1,F57,0))+(IF(user_input!$C$7=1,F75,0))+(IF(user_input!$C$8=1,F93,0))</f>
        <v>0.24709622490995176</v>
      </c>
      <c r="G3" s="21">
        <f>(IF(user_input!$C$4=1,G21,0))+(IF(user_input!$C$5=1,G39,0))+(IF(user_input!$C$6=1,G57,0))+(IF(user_input!$C$7=1,G75,0))+(IF(user_input!$C$8=1,G93,0))</f>
        <v>0.24709622490995176</v>
      </c>
      <c r="H3" s="21">
        <f>(IF(user_input!$C$4=1,H21,0))+(IF(user_input!$C$5=1,H39,0))+(IF(user_input!$C$6=1,H57,0))+(IF(user_input!$C$7=1,H75,0))+(IF(user_input!$C$8=1,H93,0))</f>
        <v>0.24709622490995176</v>
      </c>
      <c r="I3" s="21">
        <f>(IF(user_input!$C$4=1,I21,0))+(IF(user_input!$C$5=1,I39,0))+(IF(user_input!$C$6=1,I57,0))+(IF(user_input!$C$7=1,I75,0))+(IF(user_input!$C$8=1,I93,0))</f>
        <v>0.24709622490995176</v>
      </c>
      <c r="J3" s="21">
        <f>(IF(user_input!$C$4=1,J21,0))+(IF(user_input!$C$5=1,J39,0))+(IF(user_input!$C$6=1,J57,0))+(IF(user_input!$C$7=1,J75,0))+(IF(user_input!$C$8=1,J93,0))</f>
        <v>0.24709622490995176</v>
      </c>
      <c r="K3" s="21">
        <f>(IF(user_input!$C$4=1,K21,0))+(IF(user_input!$C$5=1,K39,0))+(IF(user_input!$C$6=1,K57,0))+(IF(user_input!$C$7=1,K75,0))+(IF(user_input!$C$8=1,K93,0))</f>
        <v>0.24709622490995176</v>
      </c>
      <c r="L3" s="21">
        <f>(IF(user_input!$C$4=1,L21,0))+(IF(user_input!$C$5=1,L39,0))+(IF(user_input!$C$6=1,L57,0))+(IF(user_input!$C$7=1,L75,0))+(IF(user_input!$C$8=1,L93,0))</f>
        <v>0.24709622490995176</v>
      </c>
      <c r="M3" s="21">
        <f>(IF(user_input!$C$4=1,M21,0))+(IF(user_input!$C$5=1,M39,0))+(IF(user_input!$C$6=1,M57,0))+(IF(user_input!$C$7=1,M75,0))+(IF(user_input!$C$8=1,M93,0))</f>
        <v>0.24709622490995176</v>
      </c>
    </row>
    <row r="4" spans="2:23" x14ac:dyDescent="0.3">
      <c r="C4" t="s">
        <v>14</v>
      </c>
      <c r="D4" s="21">
        <f>(IF(user_input!$C$4=1,D22,0))+(IF(user_input!$C$5=1,D40,0))+(IF(user_input!$C$6=1,D58,0))+(IF(user_input!$C$7=1,D76,0))+(IF(user_input!$C$8=1,D94,0))</f>
        <v>10.320916346320439</v>
      </c>
      <c r="E4" s="21">
        <f>(IF(user_input!$C$4=1,E22,0))+(IF(user_input!$C$5=1,E40,0))+(IF(user_input!$C$6=1,E58,0))+(IF(user_input!$C$7=1,E76,0))+(IF(user_input!$C$8=1,E94,0))</f>
        <v>10.081658509033335</v>
      </c>
      <c r="F4" s="21">
        <f>(IF(user_input!$C$4=1,F22,0))+(IF(user_input!$C$5=1,F40,0))+(IF(user_input!$C$6=1,F58,0))+(IF(user_input!$C$7=1,F76,0))+(IF(user_input!$C$8=1,F94,0))</f>
        <v>9.6935306105498498</v>
      </c>
      <c r="G4" s="21">
        <f>(IF(user_input!$C$4=1,G22,0))+(IF(user_input!$C$5=1,G40,0))+(IF(user_input!$C$6=1,G58,0))+(IF(user_input!$C$7=1,G76,0))+(IF(user_input!$C$8=1,G94,0))</f>
        <v>9.6086909532054072</v>
      </c>
      <c r="H4" s="21">
        <f>(IF(user_input!$C$4=1,H22,0))+(IF(user_input!$C$5=1,H40,0))+(IF(user_input!$C$6=1,H58,0))+(IF(user_input!$C$7=1,H76,0))+(IF(user_input!$C$8=1,H94,0))</f>
        <v>9.5956669053155839</v>
      </c>
      <c r="I4" s="21">
        <f>(IF(user_input!$C$4=1,I22,0))+(IF(user_input!$C$5=1,I40,0))+(IF(user_input!$C$6=1,I58,0))+(IF(user_input!$C$7=1,I76,0))+(IF(user_input!$C$8=1,I94,0))</f>
        <v>9.5954243870439573</v>
      </c>
      <c r="J4" s="21">
        <f>(IF(user_input!$C$4=1,J22,0))+(IF(user_input!$C$5=1,J40,0))+(IF(user_input!$C$6=1,J58,0))+(IF(user_input!$C$7=1,J76,0))+(IF(user_input!$C$8=1,J94,0))</f>
        <v>9.5954243059475655</v>
      </c>
      <c r="K4" s="21">
        <f>(IF(user_input!$C$4=1,K22,0))+(IF(user_input!$C$5=1,K40,0))+(IF(user_input!$C$6=1,K58,0))+(IF(user_input!$C$7=1,K76,0))+(IF(user_input!$C$8=1,K94,0))</f>
        <v>9.5954243059204476</v>
      </c>
      <c r="L4" s="21">
        <f>(IF(user_input!$C$4=1,L22,0))+(IF(user_input!$C$5=1,L40,0))+(IF(user_input!$C$6=1,L58,0))+(IF(user_input!$C$7=1,L76,0))+(IF(user_input!$C$8=1,L94,0))</f>
        <v>9.5954243059204387</v>
      </c>
      <c r="M4" s="21">
        <f>(IF(user_input!$C$4=1,M22,0))+(IF(user_input!$C$5=1,M40,0))+(IF(user_input!$C$6=1,M58,0))+(IF(user_input!$C$7=1,M76,0))+(IF(user_input!$C$8=1,M94,0))</f>
        <v>9.5954243059204387</v>
      </c>
    </row>
    <row r="5" spans="2:23" x14ac:dyDescent="0.3">
      <c r="C5" t="s">
        <v>15</v>
      </c>
      <c r="D5" s="21">
        <f>(IF(user_input!$C$4=1,D23,0))+(IF(user_input!$C$5=1,D41,0))+(IF(user_input!$C$6=1,D59,0))+(IF(user_input!$C$7=1,D77,0))+(IF(user_input!$C$8=1,D95,0))</f>
        <v>0.23456435156596742</v>
      </c>
      <c r="E5" s="21">
        <f>(IF(user_input!$C$4=1,E23,0))+(IF(user_input!$C$5=1,E41,0))+(IF(user_input!$C$6=1,E59,0))+(IF(user_input!$C$7=1,E77,0))+(IF(user_input!$C$8=1,E95,0))</f>
        <v>0.23456435156596742</v>
      </c>
      <c r="F5" s="21">
        <f>(IF(user_input!$C$4=1,F23,0))+(IF(user_input!$C$5=1,F41,0))+(IF(user_input!$C$6=1,F59,0))+(IF(user_input!$C$7=1,F77,0))+(IF(user_input!$C$8=1,F95,0))</f>
        <v>0.23456435156596742</v>
      </c>
      <c r="G5" s="21">
        <f>(IF(user_input!$C$4=1,G23,0))+(IF(user_input!$C$5=1,G41,0))+(IF(user_input!$C$6=1,G59,0))+(IF(user_input!$C$7=1,G77,0))+(IF(user_input!$C$8=1,G95,0))</f>
        <v>0.23456435156596742</v>
      </c>
      <c r="H5" s="21">
        <f>(IF(user_input!$C$4=1,H23,0))+(IF(user_input!$C$5=1,H41,0))+(IF(user_input!$C$6=1,H59,0))+(IF(user_input!$C$7=1,H77,0))+(IF(user_input!$C$8=1,H95,0))</f>
        <v>0.23456435156596742</v>
      </c>
      <c r="I5" s="21">
        <f>(IF(user_input!$C$4=1,I23,0))+(IF(user_input!$C$5=1,I41,0))+(IF(user_input!$C$6=1,I59,0))+(IF(user_input!$C$7=1,I77,0))+(IF(user_input!$C$8=1,I95,0))</f>
        <v>0.23456435156596742</v>
      </c>
      <c r="J5" s="21">
        <f>(IF(user_input!$C$4=1,J23,0))+(IF(user_input!$C$5=1,J41,0))+(IF(user_input!$C$6=1,J59,0))+(IF(user_input!$C$7=1,J77,0))+(IF(user_input!$C$8=1,J95,0))</f>
        <v>0.23456435156596742</v>
      </c>
      <c r="K5" s="21">
        <f>(IF(user_input!$C$4=1,K23,0))+(IF(user_input!$C$5=1,K41,0))+(IF(user_input!$C$6=1,K59,0))+(IF(user_input!$C$7=1,K77,0))+(IF(user_input!$C$8=1,K95,0))</f>
        <v>0.23456435156596742</v>
      </c>
      <c r="L5" s="21">
        <f>(IF(user_input!$C$4=1,L23,0))+(IF(user_input!$C$5=1,L41,0))+(IF(user_input!$C$6=1,L59,0))+(IF(user_input!$C$7=1,L77,0))+(IF(user_input!$C$8=1,L95,0))</f>
        <v>0.23456435156596742</v>
      </c>
      <c r="M5" s="21">
        <f>(IF(user_input!$C$4=1,M23,0))+(IF(user_input!$C$5=1,M41,0))+(IF(user_input!$C$6=1,M59,0))+(IF(user_input!$C$7=1,M77,0))+(IF(user_input!$C$8=1,M95,0))</f>
        <v>0.23456435156596742</v>
      </c>
    </row>
    <row r="6" spans="2:23" x14ac:dyDescent="0.3">
      <c r="C6" t="s">
        <v>16</v>
      </c>
      <c r="D6" s="21">
        <f>(IF(user_input!$C$4=1,D24,0))+(IF(user_input!$C$5=1,D42,0))+(IF(user_input!$C$6=1,D60,0))+(IF(user_input!$C$7=1,D78,0))+(IF(user_input!$C$8=1,D96,0))</f>
        <v>0.23456435156596742</v>
      </c>
      <c r="E6" s="21">
        <f>(IF(user_input!$C$4=1,E24,0))+(IF(user_input!$C$5=1,E42,0))+(IF(user_input!$C$6=1,E60,0))+(IF(user_input!$C$7=1,E78,0))+(IF(user_input!$C$8=1,E96,0))</f>
        <v>0.23456435156596742</v>
      </c>
      <c r="F6" s="21">
        <f>(IF(user_input!$C$4=1,F24,0))+(IF(user_input!$C$5=1,F42,0))+(IF(user_input!$C$6=1,F60,0))+(IF(user_input!$C$7=1,F78,0))+(IF(user_input!$C$8=1,F96,0))</f>
        <v>0.23456435156596742</v>
      </c>
      <c r="G6" s="21">
        <f>(IF(user_input!$C$4=1,G24,0))+(IF(user_input!$C$5=1,G42,0))+(IF(user_input!$C$6=1,G60,0))+(IF(user_input!$C$7=1,G78,0))+(IF(user_input!$C$8=1,G96,0))</f>
        <v>0.23456435156596742</v>
      </c>
      <c r="H6" s="21">
        <f>(IF(user_input!$C$4=1,H24,0))+(IF(user_input!$C$5=1,H42,0))+(IF(user_input!$C$6=1,H60,0))+(IF(user_input!$C$7=1,H78,0))+(IF(user_input!$C$8=1,H96,0))</f>
        <v>0.23456435156596742</v>
      </c>
      <c r="I6" s="21">
        <f>(IF(user_input!$C$4=1,I24,0))+(IF(user_input!$C$5=1,I42,0))+(IF(user_input!$C$6=1,I60,0))+(IF(user_input!$C$7=1,I78,0))+(IF(user_input!$C$8=1,I96,0))</f>
        <v>0.23456435156596742</v>
      </c>
      <c r="J6" s="21">
        <f>(IF(user_input!$C$4=1,J24,0))+(IF(user_input!$C$5=1,J42,0))+(IF(user_input!$C$6=1,J60,0))+(IF(user_input!$C$7=1,J78,0))+(IF(user_input!$C$8=1,J96,0))</f>
        <v>0.23456435156596742</v>
      </c>
      <c r="K6" s="21">
        <f>(IF(user_input!$C$4=1,K24,0))+(IF(user_input!$C$5=1,K42,0))+(IF(user_input!$C$6=1,K60,0))+(IF(user_input!$C$7=1,K78,0))+(IF(user_input!$C$8=1,K96,0))</f>
        <v>0.23456435156596742</v>
      </c>
      <c r="L6" s="21">
        <f>(IF(user_input!$C$4=1,L24,0))+(IF(user_input!$C$5=1,L42,0))+(IF(user_input!$C$6=1,L60,0))+(IF(user_input!$C$7=1,L78,0))+(IF(user_input!$C$8=1,L96,0))</f>
        <v>0.23456435156596742</v>
      </c>
      <c r="M6" s="21">
        <f>(IF(user_input!$C$4=1,M24,0))+(IF(user_input!$C$5=1,M42,0))+(IF(user_input!$C$6=1,M60,0))+(IF(user_input!$C$7=1,M78,0))+(IF(user_input!$C$8=1,M96,0))</f>
        <v>0.23456435156596742</v>
      </c>
    </row>
    <row r="7" spans="2:23" x14ac:dyDescent="0.3">
      <c r="C7" t="s">
        <v>17</v>
      </c>
      <c r="D7" s="21">
        <f>(IF(user_input!$C$4=1,D25,0))+(IF(user_input!$C$5=1,D43,0))+(IF(user_input!$C$6=1,D61,0))+(IF(user_input!$C$7=1,D79,0))+(IF(user_input!$C$8=1,D97,0))</f>
        <v>10.099015204115828</v>
      </c>
      <c r="E7" s="21">
        <f>(IF(user_input!$C$4=1,E25,0))+(IF(user_input!$C$5=1,E43,0))+(IF(user_input!$C$6=1,E61,0))+(IF(user_input!$C$7=1,E79,0))+(IF(user_input!$C$8=1,E97,0))</f>
        <v>9.8597573668287239</v>
      </c>
      <c r="F7" s="21">
        <f>(IF(user_input!$C$4=1,F25,0))+(IF(user_input!$C$5=1,F43,0))+(IF(user_input!$C$6=1,F61,0))+(IF(user_input!$C$7=1,F79,0))+(IF(user_input!$C$8=1,F97,0))</f>
        <v>9.4716294683452382</v>
      </c>
      <c r="G7" s="21">
        <f>(IF(user_input!$C$4=1,G25,0))+(IF(user_input!$C$5=1,G43,0))+(IF(user_input!$C$6=1,G61,0))+(IF(user_input!$C$7=1,G79,0))+(IF(user_input!$C$8=1,G97,0))</f>
        <v>9.3867898110007957</v>
      </c>
      <c r="H7" s="21">
        <f>(IF(user_input!$C$4=1,H25,0))+(IF(user_input!$C$5=1,H43,0))+(IF(user_input!$C$6=1,H61,0))+(IF(user_input!$C$7=1,H79,0))+(IF(user_input!$C$8=1,H97,0))</f>
        <v>9.3737657631109723</v>
      </c>
      <c r="I7" s="21">
        <f>(IF(user_input!$C$4=1,I25,0))+(IF(user_input!$C$5=1,I43,0))+(IF(user_input!$C$6=1,I61,0))+(IF(user_input!$C$7=1,I79,0))+(IF(user_input!$C$8=1,I97,0))</f>
        <v>9.3735232448393457</v>
      </c>
      <c r="J7" s="21">
        <f>(IF(user_input!$C$4=1,J25,0))+(IF(user_input!$C$5=1,J43,0))+(IF(user_input!$C$6=1,J61,0))+(IF(user_input!$C$7=1,J79,0))+(IF(user_input!$C$8=1,J97,0))</f>
        <v>9.3735231637429539</v>
      </c>
      <c r="K7" s="21">
        <f>(IF(user_input!$C$4=1,K25,0))+(IF(user_input!$C$5=1,K43,0))+(IF(user_input!$C$6=1,K61,0))+(IF(user_input!$C$7=1,K79,0))+(IF(user_input!$C$8=1,K97,0))</f>
        <v>9.373523163715836</v>
      </c>
      <c r="L7" s="21">
        <f>(IF(user_input!$C$4=1,L25,0))+(IF(user_input!$C$5=1,L43,0))+(IF(user_input!$C$6=1,L61,0))+(IF(user_input!$C$7=1,L79,0))+(IF(user_input!$C$8=1,L97,0))</f>
        <v>9.3735231637158272</v>
      </c>
      <c r="M7" s="21">
        <f>(IF(user_input!$C$4=1,M25,0))+(IF(user_input!$C$5=1,M43,0))+(IF(user_input!$C$6=1,M61,0))+(IF(user_input!$C$7=1,M79,0))+(IF(user_input!$C$8=1,M97,0))</f>
        <v>9.3735231637158272</v>
      </c>
    </row>
    <row r="8" spans="2:23" x14ac:dyDescent="0.3">
      <c r="C8" t="s">
        <v>18</v>
      </c>
      <c r="D8" s="21">
        <f>(IF(user_input!$C$4=1,D26,0))+(IF(user_input!$C$5=1,D44,0))+(IF(user_input!$C$6=1,D62,0))+(IF(user_input!$C$7=1,D80,0))+(IF(user_input!$C$8=1,D98,0))</f>
        <v>9.3882676887144143</v>
      </c>
      <c r="E8" s="21">
        <f>(IF(user_input!$C$4=1,E26,0))+(IF(user_input!$C$5=1,E44,0))+(IF(user_input!$C$6=1,E62,0))+(IF(user_input!$C$7=1,E80,0))+(IF(user_input!$C$8=1,E98,0))</f>
        <v>9.1490098514273104</v>
      </c>
      <c r="F8" s="21">
        <f>(IF(user_input!$C$4=1,F26,0))+(IF(user_input!$C$5=1,F44,0))+(IF(user_input!$C$6=1,F62,0))+(IF(user_input!$C$7=1,F80,0))+(IF(user_input!$C$8=1,F98,0))</f>
        <v>8.7608819529438229</v>
      </c>
      <c r="G8" s="21">
        <f>(IF(user_input!$C$4=1,G26,0))+(IF(user_input!$C$5=1,G44,0))+(IF(user_input!$C$6=1,G62,0))+(IF(user_input!$C$7=1,G80,0))+(IF(user_input!$C$8=1,G98,0))</f>
        <v>8.6760422955993821</v>
      </c>
      <c r="H8" s="21">
        <f>(IF(user_input!$C$4=1,H26,0))+(IF(user_input!$C$5=1,H44,0))+(IF(user_input!$C$6=1,H62,0))+(IF(user_input!$C$7=1,H80,0))+(IF(user_input!$C$8=1,H98,0))</f>
        <v>8.6630182477095588</v>
      </c>
      <c r="I8" s="21">
        <f>(IF(user_input!$C$4=1,I26,0))+(IF(user_input!$C$5=1,I44,0))+(IF(user_input!$C$6=1,I62,0))+(IF(user_input!$C$7=1,I80,0))+(IF(user_input!$C$8=1,I98,0))</f>
        <v>8.6627757294379322</v>
      </c>
      <c r="J8" s="21">
        <f>(IF(user_input!$C$4=1,J26,0))+(IF(user_input!$C$5=1,J44,0))+(IF(user_input!$C$6=1,J62,0))+(IF(user_input!$C$7=1,J80,0))+(IF(user_input!$C$8=1,J98,0))</f>
        <v>8.6627756483415403</v>
      </c>
      <c r="K8" s="21">
        <f>(IF(user_input!$C$4=1,K26,0))+(IF(user_input!$C$5=1,K44,0))+(IF(user_input!$C$6=1,K62,0))+(IF(user_input!$C$7=1,K80,0))+(IF(user_input!$C$8=1,K98,0))</f>
        <v>8.6627756483144225</v>
      </c>
      <c r="L8" s="21">
        <f>(IF(user_input!$C$4=1,L26,0))+(IF(user_input!$C$5=1,L44,0))+(IF(user_input!$C$6=1,L62,0))+(IF(user_input!$C$7=1,L80,0))+(IF(user_input!$C$8=1,L98,0))</f>
        <v>8.6627756483144136</v>
      </c>
      <c r="M8" s="21">
        <f>(IF(user_input!$C$4=1,M26,0))+(IF(user_input!$C$5=1,M44,0))+(IF(user_input!$C$6=1,M62,0))+(IF(user_input!$C$7=1,M80,0))+(IF(user_input!$C$8=1,M98,0))</f>
        <v>8.6627756483144136</v>
      </c>
    </row>
    <row r="9" spans="2:23" x14ac:dyDescent="0.3">
      <c r="C9" t="s">
        <v>19</v>
      </c>
      <c r="D9" s="21">
        <f>(IF(user_input!$C$4=1,D27,0))+(IF(user_input!$C$5=1,D45,0))+(IF(user_input!$C$6=1,D63,0))+(IF(user_input!$C$7=1,D81,0))+(IF(user_input!$C$8=1,D99,0))</f>
        <v>9.3490534308291657</v>
      </c>
      <c r="E9" s="21">
        <f>(IF(user_input!$C$4=1,E27,0))+(IF(user_input!$C$5=1,E45,0))+(IF(user_input!$C$6=1,E63,0))+(IF(user_input!$C$7=1,E81,0))+(IF(user_input!$C$8=1,E99,0))</f>
        <v>9.1097955935420636</v>
      </c>
      <c r="F9" s="21">
        <f>(IF(user_input!$C$4=1,F27,0))+(IF(user_input!$C$5=1,F45,0))+(IF(user_input!$C$6=1,F63,0))+(IF(user_input!$C$7=1,F81,0))+(IF(user_input!$C$8=1,F99,0))</f>
        <v>8.7216676950585761</v>
      </c>
      <c r="G9" s="21">
        <f>(IF(user_input!$C$4=1,G27,0))+(IF(user_input!$C$5=1,G45,0))+(IF(user_input!$C$6=1,G63,0))+(IF(user_input!$C$7=1,G81,0))+(IF(user_input!$C$8=1,G99,0))</f>
        <v>8.6368280377141353</v>
      </c>
      <c r="H9" s="21">
        <f>(IF(user_input!$C$4=1,H27,0))+(IF(user_input!$C$5=1,H45,0))+(IF(user_input!$C$6=1,H63,0))+(IF(user_input!$C$7=1,H81,0))+(IF(user_input!$C$8=1,H99,0))</f>
        <v>8.6238039898243102</v>
      </c>
      <c r="I9" s="21">
        <f>(IF(user_input!$C$4=1,I27,0))+(IF(user_input!$C$5=1,I45,0))+(IF(user_input!$C$6=1,I63,0))+(IF(user_input!$C$7=1,I81,0))+(IF(user_input!$C$8=1,I99,0))</f>
        <v>8.6235614715526836</v>
      </c>
      <c r="J9" s="21">
        <f>(IF(user_input!$C$4=1,J27,0))+(IF(user_input!$C$5=1,J45,0))+(IF(user_input!$C$6=1,J63,0))+(IF(user_input!$C$7=1,J81,0))+(IF(user_input!$C$8=1,J99,0))</f>
        <v>8.6235613904562918</v>
      </c>
      <c r="K9" s="21">
        <f>(IF(user_input!$C$4=1,K27,0))+(IF(user_input!$C$5=1,K45,0))+(IF(user_input!$C$6=1,K63,0))+(IF(user_input!$C$7=1,K81,0))+(IF(user_input!$C$8=1,K99,0))</f>
        <v>8.6235613904291739</v>
      </c>
      <c r="L9" s="21">
        <f>(IF(user_input!$C$4=1,L27,0))+(IF(user_input!$C$5=1,L45,0))+(IF(user_input!$C$6=1,L63,0))+(IF(user_input!$C$7=1,L81,0))+(IF(user_input!$C$8=1,L99,0))</f>
        <v>8.6235613904291668</v>
      </c>
      <c r="M9" s="21">
        <f>(IF(user_input!$C$4=1,M27,0))+(IF(user_input!$C$5=1,M45,0))+(IF(user_input!$C$6=1,M63,0))+(IF(user_input!$C$7=1,M81,0))+(IF(user_input!$C$8=1,M99,0))</f>
        <v>8.6235613904291668</v>
      </c>
    </row>
    <row r="10" spans="2:23" x14ac:dyDescent="0.3">
      <c r="C10" t="s">
        <v>20</v>
      </c>
      <c r="D10" s="21">
        <f>(IF(user_input!$C$4=1,D28,0))+(IF(user_input!$C$5=1,D46,0))+(IF(user_input!$C$6=1,D64,0))+(IF(user_input!$C$7=1,D82,0))+(IF(user_input!$C$8=1,D100,0))</f>
        <v>9.3001286115335358</v>
      </c>
      <c r="E10" s="21">
        <f>(IF(user_input!$C$4=1,E28,0))+(IF(user_input!$C$5=1,E46,0))+(IF(user_input!$C$6=1,E64,0))+(IF(user_input!$C$7=1,E82,0))+(IF(user_input!$C$8=1,E100,0))</f>
        <v>9.0608707742464336</v>
      </c>
      <c r="F10" s="21">
        <f>(IF(user_input!$C$4=1,F28,0))+(IF(user_input!$C$5=1,F46,0))+(IF(user_input!$C$6=1,F64,0))+(IF(user_input!$C$7=1,F82,0))+(IF(user_input!$C$8=1,F100,0))</f>
        <v>8.6727428757629461</v>
      </c>
      <c r="G10" s="21">
        <f>(IF(user_input!$C$4=1,G28,0))+(IF(user_input!$C$5=1,G46,0))+(IF(user_input!$C$6=1,G64,0))+(IF(user_input!$C$7=1,G82,0))+(IF(user_input!$C$8=1,G100,0))</f>
        <v>8.5879032184185036</v>
      </c>
      <c r="H10" s="21">
        <f>(IF(user_input!$C$4=1,H28,0))+(IF(user_input!$C$5=1,H46,0))+(IF(user_input!$C$6=1,H64,0))+(IF(user_input!$C$7=1,H82,0))+(IF(user_input!$C$8=1,H100,0))</f>
        <v>8.574879170528682</v>
      </c>
      <c r="I10" s="21">
        <f>(IF(user_input!$C$4=1,I28,0))+(IF(user_input!$C$5=1,I46,0))+(IF(user_input!$C$6=1,I64,0))+(IF(user_input!$C$7=1,I82,0))+(IF(user_input!$C$8=1,I100,0))</f>
        <v>8.5746366522570536</v>
      </c>
      <c r="J10" s="21">
        <f>(IF(user_input!$C$4=1,J28,0))+(IF(user_input!$C$5=1,J46,0))+(IF(user_input!$C$6=1,J64,0))+(IF(user_input!$C$7=1,J82,0))+(IF(user_input!$C$8=1,J100,0))</f>
        <v>8.5746365711606636</v>
      </c>
      <c r="K10" s="21">
        <f>(IF(user_input!$C$4=1,K28,0))+(IF(user_input!$C$5=1,K46,0))+(IF(user_input!$C$6=1,K64,0))+(IF(user_input!$C$7=1,K82,0))+(IF(user_input!$C$8=1,K100,0))</f>
        <v>8.5746365711335457</v>
      </c>
      <c r="L10" s="21">
        <f>(IF(user_input!$C$4=1,L28,0))+(IF(user_input!$C$5=1,L46,0))+(IF(user_input!$C$6=1,L64,0))+(IF(user_input!$C$7=1,L82,0))+(IF(user_input!$C$8=1,L100,0))</f>
        <v>8.5746365711335351</v>
      </c>
      <c r="M10" s="21">
        <f>(IF(user_input!$C$4=1,M28,0))+(IF(user_input!$C$5=1,M46,0))+(IF(user_input!$C$6=1,M64,0))+(IF(user_input!$C$7=1,M82,0))+(IF(user_input!$C$8=1,M100,0))</f>
        <v>8.5746365711335351</v>
      </c>
    </row>
    <row r="11" spans="2:23" x14ac:dyDescent="0.3">
      <c r="C11" t="s">
        <v>21</v>
      </c>
      <c r="D11" s="21">
        <f>(IF(user_input!$C$4=1,D29,0))+(IF(user_input!$C$5=1,D47,0))+(IF(user_input!$C$6=1,D65,0))+(IF(user_input!$C$7=1,D83,0))+(IF(user_input!$C$8=1,D101,0))</f>
        <v>24.793945907679038</v>
      </c>
      <c r="E11" s="21">
        <f>(IF(user_input!$C$4=1,E29,0))+(IF(user_input!$C$5=1,E47,0))+(IF(user_input!$C$6=1,E65,0))+(IF(user_input!$C$7=1,E83,0))+(IF(user_input!$C$8=1,E101,0))</f>
        <v>24.554688070391936</v>
      </c>
      <c r="F11" s="21">
        <f>(IF(user_input!$C$4=1,F29,0))+(IF(user_input!$C$5=1,F47,0))+(IF(user_input!$C$6=1,F65,0))+(IF(user_input!$C$7=1,F83,0))+(IF(user_input!$C$8=1,F101,0))</f>
        <v>24.166560171908451</v>
      </c>
      <c r="G11" s="21">
        <f>(IF(user_input!$C$4=1,G29,0))+(IF(user_input!$C$5=1,G47,0))+(IF(user_input!$C$6=1,G65,0))+(IF(user_input!$C$7=1,G83,0))+(IF(user_input!$C$8=1,G101,0))</f>
        <v>24.081720514564008</v>
      </c>
      <c r="H11" s="21">
        <f>(IF(user_input!$C$4=1,H29,0))+(IF(user_input!$C$5=1,H47,0))+(IF(user_input!$C$6=1,H65,0))+(IF(user_input!$C$7=1,H83,0))+(IF(user_input!$C$8=1,H101,0))</f>
        <v>24.068696466674186</v>
      </c>
      <c r="I11" s="21">
        <f>(IF(user_input!$C$4=1,I29,0))+(IF(user_input!$C$5=1,I47,0))+(IF(user_input!$C$6=1,I65,0))+(IF(user_input!$C$7=1,I83,0))+(IF(user_input!$C$8=1,I101,0))</f>
        <v>24.068453948402556</v>
      </c>
      <c r="J11" s="21">
        <f>(IF(user_input!$C$4=1,J29,0))+(IF(user_input!$C$5=1,J47,0))+(IF(user_input!$C$6=1,J65,0))+(IF(user_input!$C$7=1,J83,0))+(IF(user_input!$C$8=1,J101,0))</f>
        <v>24.068453867306168</v>
      </c>
      <c r="K11" s="21">
        <f>(IF(user_input!$C$4=1,K29,0))+(IF(user_input!$C$5=1,K47,0))+(IF(user_input!$C$6=1,K65,0))+(IF(user_input!$C$7=1,K83,0))+(IF(user_input!$C$8=1,K101,0))</f>
        <v>24.06845386727905</v>
      </c>
      <c r="L11" s="21">
        <f>(IF(user_input!$C$4=1,L29,0))+(IF(user_input!$C$5=1,L47,0))+(IF(user_input!$C$6=1,L65,0))+(IF(user_input!$C$7=1,L83,0))+(IF(user_input!$C$8=1,L101,0))</f>
        <v>24.06845386727904</v>
      </c>
      <c r="M11" s="21">
        <f>(IF(user_input!$C$4=1,M29,0))+(IF(user_input!$C$5=1,M47,0))+(IF(user_input!$C$6=1,M65,0))+(IF(user_input!$C$7=1,M83,0))+(IF(user_input!$C$8=1,M101,0))</f>
        <v>24.06845386727904</v>
      </c>
    </row>
    <row r="12" spans="2:23" x14ac:dyDescent="0.3">
      <c r="C12" t="s">
        <v>22</v>
      </c>
      <c r="D12" s="21">
        <f>(IF(user_input!$C$4=1,D30,0))+(IF(user_input!$C$5=1,D48,0))+(IF(user_input!$C$6=1,D66,0))+(IF(user_input!$C$7=1,D84,0))+(IF(user_input!$C$8=1,D102,0))</f>
        <v>22.37970545131704</v>
      </c>
      <c r="E12" s="21">
        <f>(IF(user_input!$C$4=1,E30,0))+(IF(user_input!$C$5=1,E48,0))+(IF(user_input!$C$6=1,E66,0))+(IF(user_input!$C$7=1,E84,0))+(IF(user_input!$C$8=1,E102,0))</f>
        <v>22.140447614029938</v>
      </c>
      <c r="F12" s="21">
        <f>(IF(user_input!$C$4=1,F30,0))+(IF(user_input!$C$5=1,F48,0))+(IF(user_input!$C$6=1,F66,0))+(IF(user_input!$C$7=1,F84,0))+(IF(user_input!$C$8=1,F102,0))</f>
        <v>21.752319715546452</v>
      </c>
      <c r="G12" s="21">
        <f>(IF(user_input!$C$4=1,G30,0))+(IF(user_input!$C$5=1,G48,0))+(IF(user_input!$C$6=1,G66,0))+(IF(user_input!$C$7=1,G84,0))+(IF(user_input!$C$8=1,G102,0))</f>
        <v>21.66748005820201</v>
      </c>
      <c r="H12" s="21">
        <f>(IF(user_input!$C$4=1,H30,0))+(IF(user_input!$C$5=1,H48,0))+(IF(user_input!$C$6=1,H66,0))+(IF(user_input!$C$7=1,H84,0))+(IF(user_input!$C$8=1,H102,0))</f>
        <v>21.654456010312188</v>
      </c>
      <c r="I12" s="21">
        <f>(IF(user_input!$C$4=1,I30,0))+(IF(user_input!$C$5=1,I48,0))+(IF(user_input!$C$6=1,I66,0))+(IF(user_input!$C$7=1,I84,0))+(IF(user_input!$C$8=1,I102,0))</f>
        <v>21.654213492040558</v>
      </c>
      <c r="J12" s="21">
        <f>(IF(user_input!$C$4=1,J30,0))+(IF(user_input!$C$5=1,J48,0))+(IF(user_input!$C$6=1,J66,0))+(IF(user_input!$C$7=1,J84,0))+(IF(user_input!$C$8=1,J102,0))</f>
        <v>21.65421341094417</v>
      </c>
      <c r="K12" s="21">
        <f>(IF(user_input!$C$4=1,K30,0))+(IF(user_input!$C$5=1,K48,0))+(IF(user_input!$C$6=1,K66,0))+(IF(user_input!$C$7=1,K84,0))+(IF(user_input!$C$8=1,K102,0))</f>
        <v>21.654213410917052</v>
      </c>
      <c r="L12" s="21">
        <f>(IF(user_input!$C$4=1,L30,0))+(IF(user_input!$C$5=1,L48,0))+(IF(user_input!$C$6=1,L66,0))+(IF(user_input!$C$7=1,L84,0))+(IF(user_input!$C$8=1,L102,0))</f>
        <v>21.654213410917041</v>
      </c>
      <c r="M12" s="21">
        <f>(IF(user_input!$C$4=1,M30,0))+(IF(user_input!$C$5=1,M48,0))+(IF(user_input!$C$6=1,M66,0))+(IF(user_input!$C$7=1,M84,0))+(IF(user_input!$C$8=1,M102,0))</f>
        <v>21.654213410917041</v>
      </c>
    </row>
    <row r="13" spans="2:23" x14ac:dyDescent="0.3">
      <c r="C13" t="s">
        <v>23</v>
      </c>
      <c r="D13" s="21">
        <f>(IF(user_input!$C$4=1,D31,0))+(IF(user_input!$C$5=1,D49,0))+(IF(user_input!$C$6=1,D67,0))+(IF(user_input!$C$7=1,D85,0))+(IF(user_input!$C$8=1,D103,0))</f>
        <v>16.745694159536576</v>
      </c>
      <c r="E13" s="21">
        <f>(IF(user_input!$C$4=1,E31,0))+(IF(user_input!$C$5=1,E49,0))+(IF(user_input!$C$6=1,E67,0))+(IF(user_input!$C$7=1,E85,0))+(IF(user_input!$C$8=1,E103,0))</f>
        <v>16.506436322249474</v>
      </c>
      <c r="F13" s="21">
        <f>(IF(user_input!$C$4=1,F31,0))+(IF(user_input!$C$5=1,F49,0))+(IF(user_input!$C$6=1,F67,0))+(IF(user_input!$C$7=1,F85,0))+(IF(user_input!$C$8=1,F103,0))</f>
        <v>16.118308423765988</v>
      </c>
      <c r="G13" s="21">
        <f>(IF(user_input!$C$4=1,G31,0))+(IF(user_input!$C$5=1,G49,0))+(IF(user_input!$C$6=1,G67,0))+(IF(user_input!$C$7=1,G85,0))+(IF(user_input!$C$8=1,G103,0))</f>
        <v>16.033468766421546</v>
      </c>
      <c r="H13" s="21">
        <f>(IF(user_input!$C$4=1,H31,0))+(IF(user_input!$C$5=1,H49,0))+(IF(user_input!$C$6=1,H67,0))+(IF(user_input!$C$7=1,H85,0))+(IF(user_input!$C$8=1,H103,0))</f>
        <v>16.020444718531721</v>
      </c>
      <c r="I13" s="21">
        <f>(IF(user_input!$C$4=1,I31,0))+(IF(user_input!$C$5=1,I49,0))+(IF(user_input!$C$6=1,I67,0))+(IF(user_input!$C$7=1,I85,0))+(IF(user_input!$C$8=1,I103,0))</f>
        <v>16.020202200260094</v>
      </c>
      <c r="J13" s="21">
        <f>(IF(user_input!$C$4=1,J31,0))+(IF(user_input!$C$5=1,J49,0))+(IF(user_input!$C$6=1,J67,0))+(IF(user_input!$C$7=1,J85,0))+(IF(user_input!$C$8=1,J103,0))</f>
        <v>16.020202119163706</v>
      </c>
      <c r="K13" s="21">
        <f>(IF(user_input!$C$4=1,K31,0))+(IF(user_input!$C$5=1,K49,0))+(IF(user_input!$C$6=1,K67,0))+(IF(user_input!$C$7=1,K85,0))+(IF(user_input!$C$8=1,K103,0))</f>
        <v>16.020202119136584</v>
      </c>
      <c r="L13" s="21">
        <f>(IF(user_input!$C$4=1,L31,0))+(IF(user_input!$C$5=1,L49,0))+(IF(user_input!$C$6=1,L67,0))+(IF(user_input!$C$7=1,L85,0))+(IF(user_input!$C$8=1,L103,0))</f>
        <v>16.020202119136577</v>
      </c>
      <c r="M13" s="21">
        <f>(IF(user_input!$C$4=1,M31,0))+(IF(user_input!$C$5=1,M49,0))+(IF(user_input!$C$6=1,M67,0))+(IF(user_input!$C$7=1,M85,0))+(IF(user_input!$C$8=1,M103,0))</f>
        <v>16.020202119136577</v>
      </c>
    </row>
    <row r="14" spans="2:23" x14ac:dyDescent="0.3">
      <c r="C14" t="s">
        <v>24</v>
      </c>
      <c r="D14" s="21">
        <f>(IF(user_input!$C$4=1,D32,0))+(IF(user_input!$C$5=1,D50,0))+(IF(user_input!$C$6=1,D68,0))+(IF(user_input!$C$7=1,D86,0))+(IF(user_input!$C$8=1,D104,0))</f>
        <v>14.907751771144378</v>
      </c>
      <c r="E14" s="21">
        <f>(IF(user_input!$C$4=1,E32,0))+(IF(user_input!$C$5=1,E50,0))+(IF(user_input!$C$6=1,E68,0))+(IF(user_input!$C$7=1,E86,0))+(IF(user_input!$C$8=1,E104,0))</f>
        <v>14.668493933857274</v>
      </c>
      <c r="F14" s="21">
        <f>(IF(user_input!$C$4=1,F32,0))+(IF(user_input!$C$5=1,F50,0))+(IF(user_input!$C$6=1,F68,0))+(IF(user_input!$C$7=1,F86,0))+(IF(user_input!$C$8=1,F104,0))</f>
        <v>14.280366035373788</v>
      </c>
      <c r="G14" s="21">
        <f>(IF(user_input!$C$4=1,G32,0))+(IF(user_input!$C$5=1,G50,0))+(IF(user_input!$C$6=1,G68,0))+(IF(user_input!$C$7=1,G86,0))+(IF(user_input!$C$8=1,G104,0))</f>
        <v>14.195526378029346</v>
      </c>
      <c r="H14" s="21">
        <f>(IF(user_input!$C$4=1,H32,0))+(IF(user_input!$C$5=1,H50,0))+(IF(user_input!$C$6=1,H68,0))+(IF(user_input!$C$7=1,H86,0))+(IF(user_input!$C$8=1,H104,0))</f>
        <v>14.182502330139522</v>
      </c>
      <c r="I14" s="21">
        <f>(IF(user_input!$C$4=1,I32,0))+(IF(user_input!$C$5=1,I50,0))+(IF(user_input!$C$6=1,I68,0))+(IF(user_input!$C$7=1,I86,0))+(IF(user_input!$C$8=1,I104,0))</f>
        <v>14.182259811867896</v>
      </c>
      <c r="J14" s="21">
        <f>(IF(user_input!$C$4=1,J32,0))+(IF(user_input!$C$5=1,J50,0))+(IF(user_input!$C$6=1,J68,0))+(IF(user_input!$C$7=1,J86,0))+(IF(user_input!$C$8=1,J104,0))</f>
        <v>14.182259730771504</v>
      </c>
      <c r="K14" s="21">
        <f>(IF(user_input!$C$4=1,K32,0))+(IF(user_input!$C$5=1,K50,0))+(IF(user_input!$C$6=1,K68,0))+(IF(user_input!$C$7=1,K86,0))+(IF(user_input!$C$8=1,K104,0))</f>
        <v>14.182259730744386</v>
      </c>
      <c r="L14" s="21">
        <f>(IF(user_input!$C$4=1,L32,0))+(IF(user_input!$C$5=1,L50,0))+(IF(user_input!$C$6=1,L68,0))+(IF(user_input!$C$7=1,L86,0))+(IF(user_input!$C$8=1,L104,0))</f>
        <v>14.182259730744377</v>
      </c>
      <c r="M14" s="21">
        <f>(IF(user_input!$C$4=1,M32,0))+(IF(user_input!$C$5=1,M50,0))+(IF(user_input!$C$6=1,M68,0))+(IF(user_input!$C$7=1,M86,0))+(IF(user_input!$C$8=1,M104,0))</f>
        <v>14.182259730744377</v>
      </c>
    </row>
    <row r="15" spans="2:23" x14ac:dyDescent="0.3">
      <c r="C15" t="s">
        <v>25</v>
      </c>
      <c r="D15" s="21">
        <f>(IF(user_input!$C$4=1,D33,0))+(IF(user_input!$C$5=1,D51,0))+(IF(user_input!$C$6=1,D69,0))+(IF(user_input!$C$7=1,D87,0))+(IF(user_input!$C$8=1,D105,0))</f>
        <v>13.480569383127813</v>
      </c>
      <c r="E15" s="21">
        <f>(IF(user_input!$C$4=1,E33,0))+(IF(user_input!$C$5=1,E51,0))+(IF(user_input!$C$6=1,E69,0))+(IF(user_input!$C$7=1,E87,0))+(IF(user_input!$C$8=1,E105,0))</f>
        <v>13.241311545840709</v>
      </c>
      <c r="F15" s="21">
        <f>(IF(user_input!$C$4=1,F33,0))+(IF(user_input!$C$5=1,F51,0))+(IF(user_input!$C$6=1,F69,0))+(IF(user_input!$C$7=1,F87,0))+(IF(user_input!$C$8=1,F105,0))</f>
        <v>12.853183647357223</v>
      </c>
      <c r="G15" s="21">
        <f>(IF(user_input!$C$4=1,G33,0))+(IF(user_input!$C$5=1,G51,0))+(IF(user_input!$C$6=1,G69,0))+(IF(user_input!$C$7=1,G87,0))+(IF(user_input!$C$8=1,G105,0))</f>
        <v>12.768343990012781</v>
      </c>
      <c r="H15" s="21">
        <f>(IF(user_input!$C$4=1,H33,0))+(IF(user_input!$C$5=1,H51,0))+(IF(user_input!$C$6=1,H69,0))+(IF(user_input!$C$7=1,H87,0))+(IF(user_input!$C$8=1,H105,0))</f>
        <v>12.755319942122957</v>
      </c>
      <c r="I15" s="21">
        <f>(IF(user_input!$C$4=1,I33,0))+(IF(user_input!$C$5=1,I51,0))+(IF(user_input!$C$6=1,I69,0))+(IF(user_input!$C$7=1,I87,0))+(IF(user_input!$C$8=1,I105,0))</f>
        <v>12.755077423851331</v>
      </c>
      <c r="J15" s="21">
        <f>(IF(user_input!$C$4=1,J33,0))+(IF(user_input!$C$5=1,J51,0))+(IF(user_input!$C$6=1,J69,0))+(IF(user_input!$C$7=1,J87,0))+(IF(user_input!$C$8=1,J105,0))</f>
        <v>12.755077342754939</v>
      </c>
      <c r="K15" s="21">
        <f>(IF(user_input!$C$4=1,K33,0))+(IF(user_input!$C$5=1,K51,0))+(IF(user_input!$C$6=1,K69,0))+(IF(user_input!$C$7=1,K87,0))+(IF(user_input!$C$8=1,K105,0))</f>
        <v>12.755077342727821</v>
      </c>
      <c r="L15" s="21">
        <f>(IF(user_input!$C$4=1,L33,0))+(IF(user_input!$C$5=1,L51,0))+(IF(user_input!$C$6=1,L69,0))+(IF(user_input!$C$7=1,L87,0))+(IF(user_input!$C$8=1,L105,0))</f>
        <v>12.755077342727812</v>
      </c>
      <c r="M15" s="21">
        <f>(IF(user_input!$C$4=1,M33,0))+(IF(user_input!$C$5=1,M51,0))+(IF(user_input!$C$6=1,M69,0))+(IF(user_input!$C$7=1,M87,0))+(IF(user_input!$C$8=1,M105,0))</f>
        <v>12.755077342727812</v>
      </c>
    </row>
    <row r="16" spans="2:23" x14ac:dyDescent="0.3">
      <c r="C16" t="s">
        <v>26</v>
      </c>
      <c r="D16" s="21">
        <f>(IF(user_input!$C$4=1,D34,0))+(IF(user_input!$C$5=1,D52,0))+(IF(user_input!$C$6=1,D70,0))+(IF(user_input!$C$7=1,D88,0))+(IF(user_input!$C$8=1,D106,0))</f>
        <v>9.2779062907416616</v>
      </c>
      <c r="E16" s="21">
        <f>(IF(user_input!$C$4=1,E34,0))+(IF(user_input!$C$5=1,E52,0))+(IF(user_input!$C$6=1,E70,0))+(IF(user_input!$C$7=1,E88,0))+(IF(user_input!$C$8=1,E106,0))</f>
        <v>9.0386484534545577</v>
      </c>
      <c r="F16" s="21">
        <f>(IF(user_input!$C$4=1,F34,0))+(IF(user_input!$C$5=1,F52,0))+(IF(user_input!$C$6=1,F70,0))+(IF(user_input!$C$7=1,F88,0))+(IF(user_input!$C$8=1,F106,0))</f>
        <v>8.6505205549710702</v>
      </c>
      <c r="G16" s="21">
        <f>(IF(user_input!$C$4=1,G34,0))+(IF(user_input!$C$5=1,G52,0))+(IF(user_input!$C$6=1,G70,0))+(IF(user_input!$C$7=1,G88,0))+(IF(user_input!$C$8=1,G106,0))</f>
        <v>8.5656808976266294</v>
      </c>
      <c r="H16" s="21">
        <f>(IF(user_input!$C$4=1,H34,0))+(IF(user_input!$C$5=1,H52,0))+(IF(user_input!$C$6=1,H70,0))+(IF(user_input!$C$7=1,H88,0))+(IF(user_input!$C$8=1,H106,0))</f>
        <v>8.5526568497368061</v>
      </c>
      <c r="I16" s="21">
        <f>(IF(user_input!$C$4=1,I34,0))+(IF(user_input!$C$5=1,I52,0))+(IF(user_input!$C$6=1,I70,0))+(IF(user_input!$C$7=1,I88,0))+(IF(user_input!$C$8=1,I106,0))</f>
        <v>8.5524143314651795</v>
      </c>
      <c r="J16" s="21">
        <f>(IF(user_input!$C$4=1,J34,0))+(IF(user_input!$C$5=1,J52,0))+(IF(user_input!$C$6=1,J70,0))+(IF(user_input!$C$7=1,J88,0))+(IF(user_input!$C$8=1,J106,0))</f>
        <v>8.5524142503687877</v>
      </c>
      <c r="K16" s="21">
        <f>(IF(user_input!$C$4=1,K34,0))+(IF(user_input!$C$5=1,K52,0))+(IF(user_input!$C$6=1,K70,0))+(IF(user_input!$C$7=1,K88,0))+(IF(user_input!$C$8=1,K106,0))</f>
        <v>8.5524142503416698</v>
      </c>
      <c r="L16" s="21">
        <f>(IF(user_input!$C$4=1,L34,0))+(IF(user_input!$C$5=1,L52,0))+(IF(user_input!$C$6=1,L70,0))+(IF(user_input!$C$7=1,L88,0))+(IF(user_input!$C$8=1,L106,0))</f>
        <v>8.5524142503416609</v>
      </c>
      <c r="M16" s="21">
        <f>(IF(user_input!$C$4=1,M34,0))+(IF(user_input!$C$5=1,M52,0))+(IF(user_input!$C$6=1,M70,0))+(IF(user_input!$C$7=1,M88,0))+(IF(user_input!$C$8=1,M106,0))</f>
        <v>8.5524142503416609</v>
      </c>
    </row>
    <row r="17" spans="3:22" x14ac:dyDescent="0.3">
      <c r="C17" t="s">
        <v>27</v>
      </c>
      <c r="D17" s="21">
        <f>(IF(user_input!$C$4=1,D35,0))+(IF(user_input!$C$5=1,D53,0))+(IF(user_input!$C$6=1,D71,0))+(IF(user_input!$C$7=1,D89,0))+(IF(user_input!$C$8=1,D107,0))</f>
        <v>9.2332326054576548</v>
      </c>
      <c r="E17" s="21">
        <f>(IF(user_input!$C$4=1,E35,0))+(IF(user_input!$C$5=1,E53,0))+(IF(user_input!$C$6=1,E71,0))+(IF(user_input!$C$7=1,E89,0))+(IF(user_input!$C$8=1,E107,0))</f>
        <v>8.9939747681705509</v>
      </c>
      <c r="F17" s="21">
        <f>(IF(user_input!$C$4=1,F35,0))+(IF(user_input!$C$5=1,F53,0))+(IF(user_input!$C$6=1,F71,0))+(IF(user_input!$C$7=1,F89,0))+(IF(user_input!$C$8=1,F107,0))</f>
        <v>8.6058468696870634</v>
      </c>
      <c r="G17" s="21">
        <f>(IF(user_input!$C$4=1,G35,0))+(IF(user_input!$C$5=1,G53,0))+(IF(user_input!$C$6=1,G71,0))+(IF(user_input!$C$7=1,G89,0))+(IF(user_input!$C$8=1,G107,0))</f>
        <v>8.5210072123426226</v>
      </c>
      <c r="H17" s="21">
        <f>(IF(user_input!$C$4=1,H35,0))+(IF(user_input!$C$5=1,H53,0))+(IF(user_input!$C$6=1,H71,0))+(IF(user_input!$C$7=1,H89,0))+(IF(user_input!$C$8=1,H107,0))</f>
        <v>8.5079831644527992</v>
      </c>
      <c r="I17" s="21">
        <f>(IF(user_input!$C$4=1,I35,0))+(IF(user_input!$C$5=1,I53,0))+(IF(user_input!$C$6=1,I71,0))+(IF(user_input!$C$7=1,I89,0))+(IF(user_input!$C$8=1,I107,0))</f>
        <v>8.5077406461811727</v>
      </c>
      <c r="J17" s="21">
        <f>(IF(user_input!$C$4=1,J35,0))+(IF(user_input!$C$5=1,J53,0))+(IF(user_input!$C$6=1,J71,0))+(IF(user_input!$C$7=1,J89,0))+(IF(user_input!$C$8=1,J107,0))</f>
        <v>8.5077405650847808</v>
      </c>
      <c r="K17" s="21">
        <f>(IF(user_input!$C$4=1,K35,0))+(IF(user_input!$C$5=1,K53,0))+(IF(user_input!$C$6=1,K71,0))+(IF(user_input!$C$7=1,K89,0))+(IF(user_input!$C$8=1,K107,0))</f>
        <v>8.507740565057663</v>
      </c>
      <c r="L17" s="21">
        <f>(IF(user_input!$C$4=1,L35,0))+(IF(user_input!$C$5=1,L53,0))+(IF(user_input!$C$6=1,L71,0))+(IF(user_input!$C$7=1,L89,0))+(IF(user_input!$C$8=1,L107,0))</f>
        <v>8.5077405650576541</v>
      </c>
      <c r="M17" s="21">
        <f>(IF(user_input!$C$4=1,M35,0))+(IF(user_input!$C$5=1,M53,0))+(IF(user_input!$C$6=1,M71,0))+(IF(user_input!$C$7=1,M89,0))+(IF(user_input!$C$8=1,M107,0))</f>
        <v>8.5077405650576541</v>
      </c>
    </row>
    <row r="18" spans="3:22" x14ac:dyDescent="0.3">
      <c r="C18" t="s">
        <v>28</v>
      </c>
      <c r="D18" s="21">
        <f>(IF(user_input!$C$4=1,D36,0))+(IF(user_input!$C$5=1,D54,0))+(IF(user_input!$C$6=1,D72,0))+(IF(user_input!$C$7=1,D90,0))+(IF(user_input!$C$8=1,D108,0))</f>
        <v>9.236630168436859</v>
      </c>
      <c r="E18" s="21">
        <f>(IF(user_input!$C$4=1,E36,0))+(IF(user_input!$C$5=1,E54,0))+(IF(user_input!$C$6=1,E72,0))+(IF(user_input!$C$7=1,E90,0))+(IF(user_input!$C$8=1,E108,0))</f>
        <v>8.9973723311497551</v>
      </c>
      <c r="F18" s="21">
        <f>(IF(user_input!$C$4=1,F36,0))+(IF(user_input!$C$5=1,F54,0))+(IF(user_input!$C$6=1,F72,0))+(IF(user_input!$C$7=1,F90,0))+(IF(user_input!$C$8=1,F108,0))</f>
        <v>8.6092444326662694</v>
      </c>
      <c r="G18" s="21">
        <f>(IF(user_input!$C$4=1,G36,0))+(IF(user_input!$C$5=1,G54,0))+(IF(user_input!$C$6=1,G72,0))+(IF(user_input!$C$7=1,G90,0))+(IF(user_input!$C$8=1,G108,0))</f>
        <v>8.5244047753218268</v>
      </c>
      <c r="H18" s="21">
        <f>(IF(user_input!$C$4=1,H36,0))+(IF(user_input!$C$5=1,H54,0))+(IF(user_input!$C$6=1,H72,0))+(IF(user_input!$C$7=1,H90,0))+(IF(user_input!$C$8=1,H108,0))</f>
        <v>8.5113807274320035</v>
      </c>
      <c r="I18" s="21">
        <f>(IF(user_input!$C$4=1,I36,0))+(IF(user_input!$C$5=1,I54,0))+(IF(user_input!$C$6=1,I72,0))+(IF(user_input!$C$7=1,I90,0))+(IF(user_input!$C$8=1,I108,0))</f>
        <v>8.5111382091603751</v>
      </c>
      <c r="J18" s="21">
        <f>(IF(user_input!$C$4=1,J36,0))+(IF(user_input!$C$5=1,J54,0))+(IF(user_input!$C$6=1,J72,0))+(IF(user_input!$C$7=1,J90,0))+(IF(user_input!$C$8=1,J108,0))</f>
        <v>8.5111381280639851</v>
      </c>
      <c r="K18" s="21">
        <f>(IF(user_input!$C$4=1,K36,0))+(IF(user_input!$C$5=1,K54,0))+(IF(user_input!$C$6=1,K72,0))+(IF(user_input!$C$7=1,K90,0))+(IF(user_input!$C$8=1,K108,0))</f>
        <v>8.5111381280368672</v>
      </c>
      <c r="L18" s="21">
        <f>(IF(user_input!$C$4=1,L36,0))+(IF(user_input!$C$5=1,L54,0))+(IF(user_input!$C$6=1,L72,0))+(IF(user_input!$C$7=1,L90,0))+(IF(user_input!$C$8=1,L108,0))</f>
        <v>8.5111381280368583</v>
      </c>
      <c r="M18" s="21">
        <f>(IF(user_input!$C$4=1,M36,0))+(IF(user_input!$C$5=1,M54,0))+(IF(user_input!$C$6=1,M72,0))+(IF(user_input!$C$7=1,M90,0))+(IF(user_input!$C$8=1,M108,0))</f>
        <v>8.5111381280368583</v>
      </c>
    </row>
    <row r="19" spans="3:22" x14ac:dyDescent="0.3">
      <c r="C19" t="s">
        <v>29</v>
      </c>
      <c r="O19" s="22" t="s">
        <v>30</v>
      </c>
      <c r="P19" s="23" t="s">
        <v>31</v>
      </c>
      <c r="Q19" s="24" t="s">
        <v>32</v>
      </c>
    </row>
    <row r="20" spans="3:22" x14ac:dyDescent="0.3">
      <c r="C20" t="s">
        <v>12</v>
      </c>
      <c r="D20" s="21">
        <f>(Q20)*(region_multipliers!$E$35)</f>
        <v>0.24709622490995176</v>
      </c>
      <c r="E20" s="110">
        <f>$D20</f>
        <v>0.24709622490995176</v>
      </c>
      <c r="F20" s="110">
        <f t="shared" ref="F20:M20" si="0">$D20</f>
        <v>0.24709622490995176</v>
      </c>
      <c r="G20" s="110">
        <f t="shared" si="0"/>
        <v>0.24709622490995176</v>
      </c>
      <c r="H20" s="110">
        <f t="shared" si="0"/>
        <v>0.24709622490995176</v>
      </c>
      <c r="I20" s="110">
        <f t="shared" si="0"/>
        <v>0.24709622490995176</v>
      </c>
      <c r="J20" s="110">
        <f t="shared" si="0"/>
        <v>0.24709622490995176</v>
      </c>
      <c r="K20" s="110">
        <f t="shared" si="0"/>
        <v>0.24709622490995176</v>
      </c>
      <c r="L20" s="110">
        <f t="shared" si="0"/>
        <v>0.24709622490995176</v>
      </c>
      <c r="M20" s="110">
        <f t="shared" si="0"/>
        <v>0.24709622490995176</v>
      </c>
      <c r="O20">
        <v>0.51507367286868377</v>
      </c>
      <c r="P20" s="3">
        <v>0</v>
      </c>
      <c r="Q20">
        <v>0.51507367286868377</v>
      </c>
    </row>
    <row r="21" spans="3:22" x14ac:dyDescent="0.3">
      <c r="C21" t="s">
        <v>13</v>
      </c>
      <c r="D21" s="21">
        <f>D20</f>
        <v>0.24709622490995176</v>
      </c>
      <c r="E21" s="21">
        <f t="shared" ref="E21:M21" si="1">E20</f>
        <v>0.24709622490995176</v>
      </c>
      <c r="F21" s="21">
        <f t="shared" si="1"/>
        <v>0.24709622490995176</v>
      </c>
      <c r="G21" s="21">
        <f t="shared" si="1"/>
        <v>0.24709622490995176</v>
      </c>
      <c r="H21" s="21">
        <f t="shared" si="1"/>
        <v>0.24709622490995176</v>
      </c>
      <c r="I21" s="21">
        <f t="shared" si="1"/>
        <v>0.24709622490995176</v>
      </c>
      <c r="J21" s="21">
        <f t="shared" si="1"/>
        <v>0.24709622490995176</v>
      </c>
      <c r="K21" s="21">
        <f t="shared" si="1"/>
        <v>0.24709622490995176</v>
      </c>
      <c r="L21" s="21">
        <f t="shared" si="1"/>
        <v>0.24709622490995176</v>
      </c>
      <c r="M21" s="21">
        <f t="shared" si="1"/>
        <v>0.24709622490995176</v>
      </c>
      <c r="O21">
        <v>0.88146222847555755</v>
      </c>
      <c r="P21" s="3">
        <v>0</v>
      </c>
      <c r="Q21">
        <v>0.88146222847555755</v>
      </c>
    </row>
    <row r="22" spans="3:22" x14ac:dyDescent="0.3">
      <c r="C22" t="s">
        <v>14</v>
      </c>
      <c r="D22" s="21">
        <f>(IF((user_input!C$15&lt;=0.01),($Q22),($O22*(1/user_input!C$15)^$P22)))*(region_multipliers!$E$35)</f>
        <v>2.0891259432113678</v>
      </c>
      <c r="E22" s="21">
        <f>(IF((user_input!D$15&lt;=0.01),($Q22),($O22*(1/user_input!D$15)^$P22)))*(region_multipliers!$E$35)</f>
        <v>2.0891259432113678</v>
      </c>
      <c r="F22" s="21">
        <f>(IF((user_input!E$15&lt;=0.01),($Q22),($O22*(1/user_input!E$15)^$P22)))*(region_multipliers!$E$35)</f>
        <v>2.0891259432113678</v>
      </c>
      <c r="G22" s="21">
        <f>(IF((user_input!F$15&lt;=0.01),($Q22),($O22*(1/user_input!F$15)^$P22)))*(region_multipliers!$E$35)</f>
        <v>2.0891259432113678</v>
      </c>
      <c r="H22" s="21">
        <f>(IF((user_input!G$15&lt;=0.01),($Q22),($O22*(1/user_input!G$15)^$P22)))*(region_multipliers!$E$35)</f>
        <v>2.0891259432113678</v>
      </c>
      <c r="I22" s="21">
        <f>(IF((user_input!H$15&lt;=0.01),($Q22),($O22*(1/user_input!H$15)^$P22)))*(region_multipliers!$E$35)</f>
        <v>2.0891259432113678</v>
      </c>
      <c r="J22" s="21">
        <f>(IF((user_input!I$15&lt;=0.01),($Q22),($O22*(1/user_input!I$15)^$P22)))*(region_multipliers!$E$35)</f>
        <v>2.0891259432113678</v>
      </c>
      <c r="K22" s="21">
        <f>(IF((user_input!J$15&lt;=0.01),($Q22),($O22*(1/user_input!J$15)^$P22)))*(region_multipliers!$E$35)</f>
        <v>2.0891259432113678</v>
      </c>
      <c r="L22" s="21">
        <f>(IF((user_input!K$15&lt;=0.01),($Q22),($O22*(1/user_input!K$15)^$P22)))*(region_multipliers!$E$35)</f>
        <v>2.0891259432113678</v>
      </c>
      <c r="M22" s="21">
        <f>(IF((user_input!L$15&lt;=0.01),($Q22),($O22*(1/user_input!L$15)^$P22)))*(region_multipliers!$E$35)</f>
        <v>2.0891259432113678</v>
      </c>
      <c r="O22">
        <v>0.49753404666721002</v>
      </c>
      <c r="P22" s="3">
        <v>0.49094568124304921</v>
      </c>
      <c r="Q22">
        <v>4.3547964888871711</v>
      </c>
    </row>
    <row r="23" spans="3:22" x14ac:dyDescent="0.3">
      <c r="C23" t="s">
        <v>15</v>
      </c>
      <c r="D23" s="21">
        <f>(Q23)*(region_multipliers!$E$35)</f>
        <v>0.23456435156596742</v>
      </c>
      <c r="E23" s="110">
        <f>$D23</f>
        <v>0.23456435156596742</v>
      </c>
      <c r="F23" s="110">
        <f t="shared" ref="F23:M23" si="2">$D23</f>
        <v>0.23456435156596742</v>
      </c>
      <c r="G23" s="110">
        <f t="shared" si="2"/>
        <v>0.23456435156596742</v>
      </c>
      <c r="H23" s="110">
        <f t="shared" si="2"/>
        <v>0.23456435156596742</v>
      </c>
      <c r="I23" s="110">
        <f t="shared" si="2"/>
        <v>0.23456435156596742</v>
      </c>
      <c r="J23" s="110">
        <f t="shared" si="2"/>
        <v>0.23456435156596742</v>
      </c>
      <c r="K23" s="110">
        <f t="shared" si="2"/>
        <v>0.23456435156596742</v>
      </c>
      <c r="L23" s="110">
        <f t="shared" si="2"/>
        <v>0.23456435156596742</v>
      </c>
      <c r="M23" s="110">
        <f t="shared" si="2"/>
        <v>0.23456435156596742</v>
      </c>
      <c r="O23">
        <v>0.48895090214014092</v>
      </c>
      <c r="P23" s="3">
        <v>-1.062160680331435E-32</v>
      </c>
      <c r="Q23">
        <v>0.48895090214014081</v>
      </c>
      <c r="S23" s="3"/>
      <c r="V23" s="3"/>
    </row>
    <row r="24" spans="3:22" x14ac:dyDescent="0.3">
      <c r="C24" t="s">
        <v>16</v>
      </c>
      <c r="D24" s="21">
        <f>D23</f>
        <v>0.23456435156596742</v>
      </c>
      <c r="E24" s="21">
        <f t="shared" ref="E24:M24" si="3">E23</f>
        <v>0.23456435156596742</v>
      </c>
      <c r="F24" s="21">
        <f t="shared" si="3"/>
        <v>0.23456435156596742</v>
      </c>
      <c r="G24" s="21">
        <f t="shared" si="3"/>
        <v>0.23456435156596742</v>
      </c>
      <c r="H24" s="21">
        <f t="shared" si="3"/>
        <v>0.23456435156596742</v>
      </c>
      <c r="I24" s="21">
        <f t="shared" si="3"/>
        <v>0.23456435156596742</v>
      </c>
      <c r="J24" s="21">
        <f t="shared" si="3"/>
        <v>0.23456435156596742</v>
      </c>
      <c r="K24" s="21">
        <f t="shared" si="3"/>
        <v>0.23456435156596742</v>
      </c>
      <c r="L24" s="21">
        <f t="shared" si="3"/>
        <v>0.23456435156596742</v>
      </c>
      <c r="M24" s="21">
        <f t="shared" si="3"/>
        <v>0.23456435156596742</v>
      </c>
      <c r="O24">
        <v>0.78783576428629087</v>
      </c>
      <c r="P24" s="3">
        <v>-1.062160680331435E-32</v>
      </c>
      <c r="Q24">
        <v>0.78783576428629076</v>
      </c>
      <c r="S24" s="3"/>
      <c r="V24" s="3"/>
    </row>
    <row r="25" spans="3:22" x14ac:dyDescent="0.3">
      <c r="C25" t="s">
        <v>17</v>
      </c>
      <c r="D25" s="21">
        <f>(IF((user_input!C$15&lt;=0.01),($Q25),($O25*(1/user_input!C$15)^$P25)))*(region_multipliers!$E$35)</f>
        <v>1.8672248010067576</v>
      </c>
      <c r="E25" s="21">
        <f>(IF((user_input!D$15&lt;=0.01),($Q25),($O25*(1/user_input!D$15)^$P25)))*(region_multipliers!$E$35)</f>
        <v>1.8672248010067576</v>
      </c>
      <c r="F25" s="21">
        <f>(IF((user_input!E$15&lt;=0.01),($Q25),($O25*(1/user_input!E$15)^$P25)))*(region_multipliers!$E$35)</f>
        <v>1.8672248010067576</v>
      </c>
      <c r="G25" s="21">
        <f>(IF((user_input!F$15&lt;=0.01),($Q25),($O25*(1/user_input!F$15)^$P25)))*(region_multipliers!$E$35)</f>
        <v>1.8672248010067576</v>
      </c>
      <c r="H25" s="21">
        <f>(IF((user_input!G$15&lt;=0.01),($Q25),($O25*(1/user_input!G$15)^$P25)))*(region_multipliers!$E$35)</f>
        <v>1.8672248010067576</v>
      </c>
      <c r="I25" s="21">
        <f>(IF((user_input!H$15&lt;=0.01),($Q25),($O25*(1/user_input!H$15)^$P25)))*(region_multipliers!$E$35)</f>
        <v>1.8672248010067576</v>
      </c>
      <c r="J25" s="21">
        <f>(IF((user_input!I$15&lt;=0.01),($Q25),($O25*(1/user_input!I$15)^$P25)))*(region_multipliers!$E$35)</f>
        <v>1.8672248010067576</v>
      </c>
      <c r="K25" s="21">
        <f>(IF((user_input!J$15&lt;=0.01),($Q25),($O25*(1/user_input!J$15)^$P25)))*(region_multipliers!$E$35)</f>
        <v>1.8672248010067576</v>
      </c>
      <c r="L25" s="21">
        <f>(IF((user_input!K$15&lt;=0.01),($Q25),($O25*(1/user_input!K$15)^$P25)))*(region_multipliers!$E$35)</f>
        <v>1.8672248010067576</v>
      </c>
      <c r="M25" s="21">
        <f>(IF((user_input!L$15&lt;=0.01),($Q25),($O25*(1/user_input!L$15)^$P25)))*(region_multipliers!$E$35)</f>
        <v>1.8672248010067576</v>
      </c>
      <c r="O25">
        <v>0.44468736521179458</v>
      </c>
      <c r="P25" s="3">
        <v>0.49094568124304899</v>
      </c>
      <c r="Q25">
        <v>3.8922421282499862</v>
      </c>
      <c r="S25" s="3"/>
      <c r="V25" s="3"/>
    </row>
    <row r="26" spans="3:22" x14ac:dyDescent="0.3">
      <c r="C26" t="s">
        <v>18</v>
      </c>
      <c r="D26" s="21">
        <f>(Q26)*(region_multipliers!$E$35)</f>
        <v>0.15647728560534335</v>
      </c>
      <c r="E26" s="110">
        <f>$D26</f>
        <v>0.15647728560534335</v>
      </c>
      <c r="F26" s="110">
        <f t="shared" ref="F26:M28" si="4">$D26</f>
        <v>0.15647728560534335</v>
      </c>
      <c r="G26" s="110">
        <f t="shared" si="4"/>
        <v>0.15647728560534335</v>
      </c>
      <c r="H26" s="110">
        <f t="shared" si="4"/>
        <v>0.15647728560534335</v>
      </c>
      <c r="I26" s="110">
        <f t="shared" si="4"/>
        <v>0.15647728560534335</v>
      </c>
      <c r="J26" s="110">
        <f t="shared" si="4"/>
        <v>0.15647728560534335</v>
      </c>
      <c r="K26" s="110">
        <f t="shared" si="4"/>
        <v>0.15647728560534335</v>
      </c>
      <c r="L26" s="110">
        <f t="shared" si="4"/>
        <v>0.15647728560534335</v>
      </c>
      <c r="M26" s="110">
        <f t="shared" si="4"/>
        <v>0.15647728560534335</v>
      </c>
      <c r="O26">
        <v>0.2665825615513846</v>
      </c>
      <c r="P26" s="3">
        <v>-4.2486427213257399E-32</v>
      </c>
      <c r="Q26">
        <v>0.32617791002933361</v>
      </c>
      <c r="S26" s="3"/>
      <c r="V26" s="3"/>
    </row>
    <row r="27" spans="3:22" x14ac:dyDescent="0.3">
      <c r="C27" t="s">
        <v>19</v>
      </c>
      <c r="D27" s="21">
        <f>(Q27)*(region_multipliers!$E$35)</f>
        <v>0.11726302772009572</v>
      </c>
      <c r="E27" s="110">
        <f t="shared" ref="E27:E28" si="5">$D27</f>
        <v>0.11726302772009572</v>
      </c>
      <c r="F27" s="110">
        <f t="shared" si="4"/>
        <v>0.11726302772009572</v>
      </c>
      <c r="G27" s="110">
        <f t="shared" si="4"/>
        <v>0.11726302772009572</v>
      </c>
      <c r="H27" s="110">
        <f t="shared" si="4"/>
        <v>0.11726302772009572</v>
      </c>
      <c r="I27" s="110">
        <f t="shared" si="4"/>
        <v>0.11726302772009572</v>
      </c>
      <c r="J27" s="110">
        <f t="shared" si="4"/>
        <v>0.11726302772009572</v>
      </c>
      <c r="K27" s="110">
        <f t="shared" si="4"/>
        <v>0.11726302772009572</v>
      </c>
      <c r="L27" s="110">
        <f t="shared" si="4"/>
        <v>0.11726302772009572</v>
      </c>
      <c r="M27" s="110">
        <f t="shared" si="4"/>
        <v>0.11726302772009572</v>
      </c>
      <c r="O27">
        <v>0.18670493503826219</v>
      </c>
      <c r="P27" s="3">
        <v>-2.12432136066287E-32</v>
      </c>
      <c r="Q27">
        <v>0.24443553680960919</v>
      </c>
      <c r="S27" s="3"/>
      <c r="V27" s="3"/>
    </row>
    <row r="28" spans="3:22" x14ac:dyDescent="0.3">
      <c r="C28" t="s">
        <v>20</v>
      </c>
      <c r="D28" s="21">
        <f>(Q28)*(region_multipliers!$E$35)</f>
        <v>6.8338208424465904E-2</v>
      </c>
      <c r="E28" s="110">
        <f t="shared" si="5"/>
        <v>6.8338208424465904E-2</v>
      </c>
      <c r="F28" s="110">
        <f t="shared" si="4"/>
        <v>6.8338208424465904E-2</v>
      </c>
      <c r="G28" s="110">
        <f t="shared" si="4"/>
        <v>6.8338208424465904E-2</v>
      </c>
      <c r="H28" s="110">
        <f t="shared" si="4"/>
        <v>6.8338208424465904E-2</v>
      </c>
      <c r="I28" s="110">
        <f t="shared" si="4"/>
        <v>6.8338208424465904E-2</v>
      </c>
      <c r="J28" s="110">
        <f t="shared" si="4"/>
        <v>6.8338208424465904E-2</v>
      </c>
      <c r="K28" s="110">
        <f t="shared" si="4"/>
        <v>6.8338208424465904E-2</v>
      </c>
      <c r="L28" s="110">
        <f t="shared" si="4"/>
        <v>6.8338208424465904E-2</v>
      </c>
      <c r="M28" s="110">
        <f t="shared" si="4"/>
        <v>6.8338208424465904E-2</v>
      </c>
      <c r="O28">
        <v>0.1185208011054166</v>
      </c>
      <c r="P28" s="3">
        <v>4.6358494428719466E-3</v>
      </c>
      <c r="Q28">
        <v>0.1424514357646815</v>
      </c>
      <c r="S28" s="3"/>
      <c r="V28" s="3"/>
    </row>
    <row r="29" spans="3:22" x14ac:dyDescent="0.3">
      <c r="C29" t="s">
        <v>21</v>
      </c>
      <c r="D29" s="21">
        <f>(IF((user_input!C$14&lt;=0.001),($Q29),($O29*(1/user_input!C$14)^$P29)))*(region_multipliers!$E$35)</f>
        <v>16.562155504569969</v>
      </c>
      <c r="E29" s="21">
        <f>(IF((user_input!D$14&lt;=0.001),($Q29),($O29*(1/user_input!D$14)^$P29)))*(region_multipliers!$E$35)</f>
        <v>16.562155504569969</v>
      </c>
      <c r="F29" s="21">
        <f>(IF((user_input!E$14&lt;=0.001),($Q29),($O29*(1/user_input!E$14)^$P29)))*(region_multipliers!$E$35)</f>
        <v>16.562155504569969</v>
      </c>
      <c r="G29" s="21">
        <f>(IF((user_input!F$14&lt;=0.001),($Q29),($O29*(1/user_input!F$14)^$P29)))*(region_multipliers!$E$35)</f>
        <v>16.562155504569969</v>
      </c>
      <c r="H29" s="21">
        <f>(IF((user_input!G$14&lt;=0.001),($Q29),($O29*(1/user_input!G$14)^$P29)))*(region_multipliers!$E$35)</f>
        <v>16.562155504569969</v>
      </c>
      <c r="I29" s="21">
        <f>(IF((user_input!H$14&lt;=0.001),($Q29),($O29*(1/user_input!H$14)^$P29)))*(region_multipliers!$E$35)</f>
        <v>16.562155504569969</v>
      </c>
      <c r="J29" s="21">
        <f>(IF((user_input!I$14&lt;=0.001),($Q29),($O29*(1/user_input!I$14)^$P29)))*(region_multipliers!$E$35)</f>
        <v>16.562155504569969</v>
      </c>
      <c r="K29" s="21">
        <f>(IF((user_input!J$14&lt;=0.001),($Q29),($O29*(1/user_input!J$14)^$P29)))*(region_multipliers!$E$35)</f>
        <v>16.562155504569969</v>
      </c>
      <c r="L29" s="21">
        <f>(IF((user_input!K$14&lt;=0.001),($Q29),($O29*(1/user_input!K$14)^$P29)))*(region_multipliers!$E$35)</f>
        <v>16.562155504569969</v>
      </c>
      <c r="M29" s="21">
        <f>(IF((user_input!L$14&lt;=0.001),($Q29),($O29*(1/user_input!L$14)^$P29)))*(region_multipliers!$E$35)</f>
        <v>16.562155504569969</v>
      </c>
      <c r="O29">
        <v>1.345707929303239</v>
      </c>
      <c r="P29" s="3">
        <v>0.48969615761655921</v>
      </c>
      <c r="Q29">
        <v>34.523919859439218</v>
      </c>
      <c r="S29" s="3"/>
      <c r="V29" s="3"/>
    </row>
    <row r="30" spans="3:22" x14ac:dyDescent="0.3">
      <c r="C30" t="s">
        <v>22</v>
      </c>
      <c r="D30" s="21">
        <f>(IF((user_input!C$14&lt;=0.001),($Q30),($O30*(1/user_input!C$14)^$P30)))*(region_multipliers!$E$35)</f>
        <v>14.147915048207972</v>
      </c>
      <c r="E30" s="21">
        <f>(IF((user_input!D$14&lt;=0.001),($Q30),($O30*(1/user_input!D$14)^$P30)))*(region_multipliers!$E$35)</f>
        <v>14.147915048207972</v>
      </c>
      <c r="F30" s="21">
        <f>(IF((user_input!E$14&lt;=0.001),($Q30),($O30*(1/user_input!E$14)^$P30)))*(region_multipliers!$E$35)</f>
        <v>14.147915048207972</v>
      </c>
      <c r="G30" s="21">
        <f>(IF((user_input!F$14&lt;=0.001),($Q30),($O30*(1/user_input!F$14)^$P30)))*(region_multipliers!$E$35)</f>
        <v>14.147915048207972</v>
      </c>
      <c r="H30" s="21">
        <f>(IF((user_input!G$14&lt;=0.001),($Q30),($O30*(1/user_input!G$14)^$P30)))*(region_multipliers!$E$35)</f>
        <v>14.147915048207972</v>
      </c>
      <c r="I30" s="21">
        <f>(IF((user_input!H$14&lt;=0.001),($Q30),($O30*(1/user_input!H$14)^$P30)))*(region_multipliers!$E$35)</f>
        <v>14.147915048207972</v>
      </c>
      <c r="J30" s="21">
        <f>(IF((user_input!I$14&lt;=0.001),($Q30),($O30*(1/user_input!I$14)^$P30)))*(region_multipliers!$E$35)</f>
        <v>14.147915048207972</v>
      </c>
      <c r="K30" s="21">
        <f>(IF((user_input!J$14&lt;=0.001),($Q30),($O30*(1/user_input!J$14)^$P30)))*(region_multipliers!$E$35)</f>
        <v>14.147915048207972</v>
      </c>
      <c r="L30" s="21">
        <f>(IF((user_input!K$14&lt;=0.001),($Q30),($O30*(1/user_input!K$14)^$P30)))*(region_multipliers!$E$35)</f>
        <v>14.147915048207972</v>
      </c>
      <c r="M30" s="21">
        <f>(IF((user_input!L$14&lt;=0.001),($Q30),($O30*(1/user_input!L$14)^$P30)))*(region_multipliers!$E$35)</f>
        <v>14.147915048207972</v>
      </c>
      <c r="O30">
        <v>1.1495461118106689</v>
      </c>
      <c r="P30" s="3">
        <v>0.48969615761655932</v>
      </c>
      <c r="Q30">
        <v>29.491420073172922</v>
      </c>
      <c r="S30" s="3"/>
      <c r="V30" s="3"/>
    </row>
    <row r="31" spans="3:22" x14ac:dyDescent="0.3">
      <c r="C31" t="s">
        <v>23</v>
      </c>
      <c r="D31" s="21">
        <f>(IF((user_input!C$14&lt;=0.001),($Q31),($O31*(1/user_input!C$14)^$P31)))*(region_multipliers!$E$35)</f>
        <v>7.5139037564275073</v>
      </c>
      <c r="E31" s="21">
        <f>(IF((user_input!D$14&lt;=0.001),($Q31),($O31*(1/user_input!D$14)^$P31)))*(region_multipliers!$E$35)</f>
        <v>7.5139037564275073</v>
      </c>
      <c r="F31" s="21">
        <f>(IF((user_input!E$14&lt;=0.001),($Q31),($O31*(1/user_input!E$14)^$P31)))*(region_multipliers!$E$35)</f>
        <v>7.5139037564275073</v>
      </c>
      <c r="G31" s="21">
        <f>(IF((user_input!F$14&lt;=0.001),($Q31),($O31*(1/user_input!F$14)^$P31)))*(region_multipliers!$E$35)</f>
        <v>7.5139037564275073</v>
      </c>
      <c r="H31" s="21">
        <f>(IF((user_input!G$14&lt;=0.001),($Q31),($O31*(1/user_input!G$14)^$P31)))*(region_multipliers!$E$35)</f>
        <v>7.5139037564275073</v>
      </c>
      <c r="I31" s="21">
        <f>(IF((user_input!H$14&lt;=0.001),($Q31),($O31*(1/user_input!H$14)^$P31)))*(region_multipliers!$E$35)</f>
        <v>7.5139037564275073</v>
      </c>
      <c r="J31" s="21">
        <f>(IF((user_input!I$14&lt;=0.001),($Q31),($O31*(1/user_input!I$14)^$P31)))*(region_multipliers!$E$35)</f>
        <v>7.5139037564275073</v>
      </c>
      <c r="K31" s="21">
        <f>(IF((user_input!J$14&lt;=0.001),($Q31),($O31*(1/user_input!J$14)^$P31)))*(region_multipliers!$E$35)</f>
        <v>7.5139037564275073</v>
      </c>
      <c r="L31" s="21">
        <f>(IF((user_input!K$14&lt;=0.001),($Q31),($O31*(1/user_input!K$14)^$P31)))*(region_multipliers!$E$35)</f>
        <v>7.5139037564275073</v>
      </c>
      <c r="M31" s="21">
        <f>(IF((user_input!L$14&lt;=0.001),($Q31),($O31*(1/user_input!L$14)^$P31)))*(region_multipliers!$E$35)</f>
        <v>7.5139037564275073</v>
      </c>
      <c r="O31">
        <v>0.4248849355277971</v>
      </c>
      <c r="P31" s="3">
        <v>0.48969615761655938</v>
      </c>
      <c r="Q31">
        <v>15.6627807924436</v>
      </c>
      <c r="S31" s="3"/>
      <c r="V31" s="3"/>
    </row>
    <row r="32" spans="3:22" x14ac:dyDescent="0.3">
      <c r="C32" t="s">
        <v>24</v>
      </c>
      <c r="D32" s="21">
        <f>(IF((user_input!C$14&lt;=0.001),($Q32),($O32*(1/user_input!C$14)^$P32)))*(region_multipliers!$E$35)</f>
        <v>5.6759613680353072</v>
      </c>
      <c r="E32" s="21">
        <f>(IF((user_input!D$14&lt;=0.001),($Q32),($O32*(1/user_input!D$14)^$P32)))*(region_multipliers!$E$35)</f>
        <v>5.6759613680353072</v>
      </c>
      <c r="F32" s="21">
        <f>(IF((user_input!E$14&lt;=0.001),($Q32),($O32*(1/user_input!E$14)^$P32)))*(region_multipliers!$E$35)</f>
        <v>5.6759613680353072</v>
      </c>
      <c r="G32" s="21">
        <f>(IF((user_input!F$14&lt;=0.001),($Q32),($O32*(1/user_input!F$14)^$P32)))*(region_multipliers!$E$35)</f>
        <v>5.6759613680353072</v>
      </c>
      <c r="H32" s="21">
        <f>(IF((user_input!G$14&lt;=0.001),($Q32),($O32*(1/user_input!G$14)^$P32)))*(region_multipliers!$E$35)</f>
        <v>5.6759613680353072</v>
      </c>
      <c r="I32" s="21">
        <f>(IF((user_input!H$14&lt;=0.001),($Q32),($O32*(1/user_input!H$14)^$P32)))*(region_multipliers!$E$35)</f>
        <v>5.6759613680353072</v>
      </c>
      <c r="J32" s="21">
        <f>(IF((user_input!I$14&lt;=0.001),($Q32),($O32*(1/user_input!I$14)^$P32)))*(region_multipliers!$E$35)</f>
        <v>5.6759613680353072</v>
      </c>
      <c r="K32" s="21">
        <f>(IF((user_input!J$14&lt;=0.001),($Q32),($O32*(1/user_input!J$14)^$P32)))*(region_multipliers!$E$35)</f>
        <v>5.6759613680353072</v>
      </c>
      <c r="L32" s="21">
        <f>(IF((user_input!K$14&lt;=0.001),($Q32),($O32*(1/user_input!K$14)^$P32)))*(region_multipliers!$E$35)</f>
        <v>5.6759613680353072</v>
      </c>
      <c r="M32" s="21">
        <f>(IF((user_input!L$14&lt;=0.001),($Q32),($O32*(1/user_input!L$14)^$P32)))*(region_multipliers!$E$35)</f>
        <v>5.6759613680353072</v>
      </c>
      <c r="O32">
        <v>0.3064533986013816</v>
      </c>
      <c r="P32" s="3">
        <v>0.49410810512937448</v>
      </c>
      <c r="Q32">
        <v>11.83157804195559</v>
      </c>
      <c r="S32" s="3"/>
      <c r="V32" s="3"/>
    </row>
    <row r="33" spans="3:23" x14ac:dyDescent="0.3">
      <c r="C33" t="s">
        <v>25</v>
      </c>
      <c r="D33" s="21">
        <f>(IF((user_input!C$14&lt;=0.001),($Q33),($O33*(1/user_input!C$14)^$P33)))*(region_multipliers!$E$35)</f>
        <v>4.2487789800187423</v>
      </c>
      <c r="E33" s="21">
        <f>(IF((user_input!D$14&lt;=0.001),($Q33),($O33*(1/user_input!D$14)^$P33)))*(region_multipliers!$E$35)</f>
        <v>4.2487789800187423</v>
      </c>
      <c r="F33" s="21">
        <f>(IF((user_input!E$14&lt;=0.001),($Q33),($O33*(1/user_input!E$14)^$P33)))*(region_multipliers!$E$35)</f>
        <v>4.2487789800187423</v>
      </c>
      <c r="G33" s="21">
        <f>(IF((user_input!F$14&lt;=0.001),($Q33),($O33*(1/user_input!F$14)^$P33)))*(region_multipliers!$E$35)</f>
        <v>4.2487789800187423</v>
      </c>
      <c r="H33" s="21">
        <f>(IF((user_input!G$14&lt;=0.001),($Q33),($O33*(1/user_input!G$14)^$P33)))*(region_multipliers!$E$35)</f>
        <v>4.2487789800187423</v>
      </c>
      <c r="I33" s="21">
        <f>(IF((user_input!H$14&lt;=0.001),($Q33),($O33*(1/user_input!H$14)^$P33)))*(region_multipliers!$E$35)</f>
        <v>4.2487789800187423</v>
      </c>
      <c r="J33" s="21">
        <f>(IF((user_input!I$14&lt;=0.001),($Q33),($O33*(1/user_input!I$14)^$P33)))*(region_multipliers!$E$35)</f>
        <v>4.2487789800187423</v>
      </c>
      <c r="K33" s="21">
        <f>(IF((user_input!J$14&lt;=0.001),($Q33),($O33*(1/user_input!J$14)^$P33)))*(region_multipliers!$E$35)</f>
        <v>4.2487789800187423</v>
      </c>
      <c r="L33" s="21">
        <f>(IF((user_input!K$14&lt;=0.001),($Q33),($O33*(1/user_input!K$14)^$P33)))*(region_multipliers!$E$35)</f>
        <v>4.2487789800187423</v>
      </c>
      <c r="M33" s="21">
        <f>(IF((user_input!L$14&lt;=0.001),($Q33),($O33*(1/user_input!L$14)^$P33)))*(region_multipliers!$E$35)</f>
        <v>4.2487789800187423</v>
      </c>
      <c r="O33">
        <v>0.30358337068078478</v>
      </c>
      <c r="P33" s="3">
        <v>0.49408708683667352</v>
      </c>
      <c r="Q33">
        <v>8.8566071587821131</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4.6115887632590509E-2</v>
      </c>
      <c r="E52" s="21">
        <f>(IF((user_input!D$13&lt;0.01),($T52),(IF((user_input!D$13&lt;($W52)),($R52*(1/user_input!D$13)+$S52),(IF((user_input!D$13&gt;=($W52)),($U52*(1/user_input!D$13)+$V52)))))))*(region_multipliers!$D$35)</f>
        <v>4.6115887632590509E-2</v>
      </c>
      <c r="F52" s="21">
        <f>(IF((user_input!E$13&lt;0.01),($T52),(IF((user_input!E$13&lt;($W52)),($R52*(1/user_input!E$13)+$S52),(IF((user_input!E$13&gt;=($W52)),($U52*(1/user_input!E$13)+$V52)))))))*(region_multipliers!$D$35)</f>
        <v>4.6115887632590509E-2</v>
      </c>
      <c r="G52" s="21">
        <f>(IF((user_input!F$13&lt;0.01),($T52),(IF((user_input!F$13&lt;($W52)),($R52*(1/user_input!F$13)+$S52),(IF((user_input!F$13&gt;=($W52)),($U52*(1/user_input!F$13)+$V52)))))))*(region_multipliers!$D$35)</f>
        <v>4.6115887632590509E-2</v>
      </c>
      <c r="H52" s="21">
        <f>(IF((user_input!G$13&lt;0.01),($T52),(IF((user_input!G$13&lt;($W52)),($R52*(1/user_input!G$13)+$S52),(IF((user_input!G$13&gt;=($W52)),($U52*(1/user_input!G$13)+$V52)))))))*(region_multipliers!$D$35)</f>
        <v>4.6115887632590509E-2</v>
      </c>
      <c r="I52" s="21">
        <f>(IF((user_input!H$13&lt;0.01),($T52),(IF((user_input!H$13&lt;($W52)),($R52*(1/user_input!H$13)+$S52),(IF((user_input!H$13&gt;=($W52)),($U52*(1/user_input!H$13)+$V52)))))))*(region_multipliers!$D$35)</f>
        <v>4.6115887632590509E-2</v>
      </c>
      <c r="J52" s="21">
        <f>(IF((user_input!I$13&lt;0.01),($T52),(IF((user_input!I$13&lt;($W52)),($R52*(1/user_input!I$13)+$S52),(IF((user_input!I$13&gt;=($W52)),($U52*(1/user_input!I$13)+$V52)))))))*(region_multipliers!$D$35)</f>
        <v>4.6115887632590509E-2</v>
      </c>
      <c r="K52" s="21">
        <f>(IF((user_input!J$13&lt;0.01),($T52),(IF((user_input!J$13&lt;($W52)),($R52*(1/user_input!J$13)+$S52),(IF((user_input!J$13&gt;=($W52)),($U52*(1/user_input!J$13)+$V52)))))))*(region_multipliers!$D$35)</f>
        <v>4.6115887632590509E-2</v>
      </c>
      <c r="L52" s="21">
        <f>(IF((user_input!K$13&lt;0.01),($T52),(IF((user_input!K$13&lt;($W52)),($R52*(1/user_input!K$13)+$S52),(IF((user_input!K$13&gt;=($W52)),($U52*(1/user_input!K$13)+$V52)))))))*(region_multipliers!$D$35)</f>
        <v>4.6115887632590509E-2</v>
      </c>
      <c r="M52" s="21">
        <f>(IF((user_input!L$13&lt;0.01),($T52),(IF((user_input!L$13&lt;($W52)),($R52*(1/user_input!L$13)+$S52),(IF((user_input!L$13&gt;=($W52)),($U52*(1/user_input!L$13)+$V52)))))))*(region_multipliers!$D$35)</f>
        <v>4.6115887632590509E-2</v>
      </c>
      <c r="R52">
        <v>1.422201017528101E-3</v>
      </c>
      <c r="S52">
        <v>-1.282539420194633E-2</v>
      </c>
      <c r="T52">
        <v>0.16552159914696371</v>
      </c>
      <c r="U52">
        <v>0</v>
      </c>
      <c r="V52">
        <v>1.524668726538383E-4</v>
      </c>
      <c r="W52">
        <v>0.2</v>
      </c>
    </row>
    <row r="53" spans="3:23" x14ac:dyDescent="0.3">
      <c r="C53" t="s">
        <v>27</v>
      </c>
      <c r="D53" s="21">
        <f>(IF((user_input!C$13&lt;0.01),($T53),(IF((user_input!C$13&lt;($W53)),($R53*(1/user_input!C$13)+$S53),(IF((user_input!C$13&gt;=($W53)),($U53*(1/user_input!C$13)+$V53)))))))*(region_multipliers!$D$35)</f>
        <v>1.4422023485838448E-3</v>
      </c>
      <c r="E53" s="21">
        <f>(IF((user_input!D$13&lt;0.01),($T53),(IF((user_input!D$13&lt;($W53)),($R53*(1/user_input!D$13)+$S53),(IF((user_input!D$13&gt;=($W53)),($U53*(1/user_input!D$13)+$V53)))))))*(region_multipliers!$D$35)</f>
        <v>1.4422023485838448E-3</v>
      </c>
      <c r="F53" s="21">
        <f>(IF((user_input!E$13&lt;0.01),($T53),(IF((user_input!E$13&lt;($W53)),($R53*(1/user_input!E$13)+$S53),(IF((user_input!E$13&gt;=($W53)),($U53*(1/user_input!E$13)+$V53)))))))*(region_multipliers!$D$35)</f>
        <v>1.4422023485838448E-3</v>
      </c>
      <c r="G53" s="21">
        <f>(IF((user_input!F$13&lt;0.01),($T53),(IF((user_input!F$13&lt;($W53)),($R53*(1/user_input!F$13)+$S53),(IF((user_input!F$13&gt;=($W53)),($U53*(1/user_input!F$13)+$V53)))))))*(region_multipliers!$D$35)</f>
        <v>1.4422023485838448E-3</v>
      </c>
      <c r="H53" s="21">
        <f>(IF((user_input!G$13&lt;0.01),($T53),(IF((user_input!G$13&lt;($W53)),($R53*(1/user_input!G$13)+$S53),(IF((user_input!G$13&gt;=($W53)),($U53*(1/user_input!G$13)+$V53)))))))*(region_multipliers!$D$35)</f>
        <v>1.4422023485838448E-3</v>
      </c>
      <c r="I53" s="21">
        <f>(IF((user_input!H$13&lt;0.01),($T53),(IF((user_input!H$13&lt;($W53)),($R53*(1/user_input!H$13)+$S53),(IF((user_input!H$13&gt;=($W53)),($U53*(1/user_input!H$13)+$V53)))))))*(region_multipliers!$D$35)</f>
        <v>1.4422023485838448E-3</v>
      </c>
      <c r="J53" s="21">
        <f>(IF((user_input!I$13&lt;0.01),($T53),(IF((user_input!I$13&lt;($W53)),($R53*(1/user_input!I$13)+$S53),(IF((user_input!I$13&gt;=($W53)),($U53*(1/user_input!I$13)+$V53)))))))*(region_multipliers!$D$35)</f>
        <v>1.4422023485838448E-3</v>
      </c>
      <c r="K53" s="21">
        <f>(IF((user_input!J$13&lt;0.01),($T53),(IF((user_input!J$13&lt;($W53)),($R53*(1/user_input!J$13)+$S53),(IF((user_input!J$13&gt;=($W53)),($U53*(1/user_input!J$13)+$V53)))))))*(region_multipliers!$D$35)</f>
        <v>1.4422023485838448E-3</v>
      </c>
      <c r="L53" s="21">
        <f>(IF((user_input!K$13&lt;0.01),($T53),(IF((user_input!K$13&lt;($W53)),($R53*(1/user_input!K$13)+$S53),(IF((user_input!K$13&gt;=($W53)),($U53*(1/user_input!K$13)+$V53)))))))*(region_multipliers!$D$35)</f>
        <v>1.4422023485838448E-3</v>
      </c>
      <c r="M53" s="21">
        <f>(IF((user_input!L$13&lt;0.01),($T53),(IF((user_input!L$13&lt;($W53)),($R53*(1/user_input!L$13)+$S53),(IF((user_input!L$13&gt;=($W53)),($U53*(1/user_input!L$13)+$V53)))))))*(region_multipliers!$D$35)</f>
        <v>1.4422023485838448E-3</v>
      </c>
      <c r="R53">
        <v>5.192570806802226E-5</v>
      </c>
      <c r="S53">
        <v>-3.3612177000996219E-4</v>
      </c>
      <c r="T53">
        <v>5.1764294538353918E-3</v>
      </c>
      <c r="U53">
        <v>0</v>
      </c>
      <c r="V53">
        <v>1.18446848422373E-7</v>
      </c>
      <c r="W53">
        <v>0.3</v>
      </c>
    </row>
    <row r="54" spans="3:23" x14ac:dyDescent="0.3">
      <c r="C54" t="s">
        <v>28</v>
      </c>
      <c r="D54" s="21">
        <f>(IF((user_input!C$13&lt;0.01),($T54),(IF((user_input!C$13&lt;($W54)),($R54*(1/user_input!C$13)+$S54),(IF((user_input!C$13&gt;=($W54)),($U54*(1/user_input!C$13)+$V54)))))))*(region_multipliers!$D$35)</f>
        <v>4.8397653277885196E-3</v>
      </c>
      <c r="E54" s="21">
        <f>(IF((user_input!D$13&lt;0.01),($T54),(IF((user_input!D$13&lt;($W54)),($R54*(1/user_input!D$13)+$S54),(IF((user_input!D$13&gt;=($W54)),($U54*(1/user_input!D$13)+$V54)))))))*(region_multipliers!$D$35)</f>
        <v>4.8397653277885196E-3</v>
      </c>
      <c r="F54" s="21">
        <f>(IF((user_input!E$13&lt;0.01),($T54),(IF((user_input!E$13&lt;($W54)),($R54*(1/user_input!E$13)+$S54),(IF((user_input!E$13&gt;=($W54)),($U54*(1/user_input!E$13)+$V54)))))))*(region_multipliers!$D$35)</f>
        <v>4.8397653277885196E-3</v>
      </c>
      <c r="G54" s="21">
        <f>(IF((user_input!F$13&lt;0.01),($T54),(IF((user_input!F$13&lt;($W54)),($R54*(1/user_input!F$13)+$S54),(IF((user_input!F$13&gt;=($W54)),($U54*(1/user_input!F$13)+$V54)))))))*(region_multipliers!$D$35)</f>
        <v>4.8397653277885196E-3</v>
      </c>
      <c r="H54" s="21">
        <f>(IF((user_input!G$13&lt;0.01),($T54),(IF((user_input!G$13&lt;($W54)),($R54*(1/user_input!G$13)+$S54),(IF((user_input!G$13&gt;=($W54)),($U54*(1/user_input!G$13)+$V54)))))))*(region_multipliers!$D$35)</f>
        <v>4.8397653277885196E-3</v>
      </c>
      <c r="I54" s="21">
        <f>(IF((user_input!H$13&lt;0.01),($T54),(IF((user_input!H$13&lt;($W54)),($R54*(1/user_input!H$13)+$S54),(IF((user_input!H$13&gt;=($W54)),($U54*(1/user_input!H$13)+$V54)))))))*(region_multipliers!$D$35)</f>
        <v>4.8397653277885196E-3</v>
      </c>
      <c r="J54" s="21">
        <f>(IF((user_input!I$13&lt;0.01),($T54),(IF((user_input!I$13&lt;($W54)),($R54*(1/user_input!I$13)+$S54),(IF((user_input!I$13&gt;=($W54)),($U54*(1/user_input!I$13)+$V54)))))))*(region_multipliers!$D$35)</f>
        <v>4.8397653277885196E-3</v>
      </c>
      <c r="K54" s="21">
        <f>(IF((user_input!J$13&lt;0.01),($T54),(IF((user_input!J$13&lt;($W54)),($R54*(1/user_input!J$13)+$S54),(IF((user_input!J$13&gt;=($W54)),($U54*(1/user_input!J$13)+$V54)))))))*(region_multipliers!$D$35)</f>
        <v>4.8397653277885196E-3</v>
      </c>
      <c r="L54" s="21">
        <f>(IF((user_input!K$13&lt;0.01),($T54),(IF((user_input!K$13&lt;($W54)),($R54*(1/user_input!K$13)+$S54),(IF((user_input!K$13&gt;=($W54)),($U54*(1/user_input!K$13)+$V54)))))))*(region_multipliers!$D$35)</f>
        <v>4.8397653277885196E-3</v>
      </c>
      <c r="M54" s="21">
        <f>(IF((user_input!L$13&lt;0.01),($T54),(IF((user_input!L$13&lt;($W54)),($R54*(1/user_input!L$13)+$S54),(IF((user_input!L$13&gt;=($W54)),($U54*(1/user_input!L$13)+$V54)))))))*(region_multipliers!$D$35)</f>
        <v>4.8397653277885196E-3</v>
      </c>
      <c r="R54" s="5">
        <v>1.9826619140602431E-4</v>
      </c>
      <c r="S54" s="6">
        <v>-9.0543844786107044E-4</v>
      </c>
      <c r="T54" s="7">
        <v>1.7371143388454489E-2</v>
      </c>
      <c r="U54" s="5">
        <v>9.7535568788495495E-9</v>
      </c>
      <c r="V54" s="6">
        <v>-1.244162309030128E-8</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0.80798514319083259</v>
      </c>
      <c r="E2" s="21">
        <f>(IF(user_input!$C$4=1,E20,0))+(IF(user_input!$C$5=1,E38,0))+(IF(user_input!$C$6=1,E56,0))+(IF(user_input!$C$7=1,E74,0))+(IF(user_input!$C$8=1,E92,0))</f>
        <v>0.80798514319083259</v>
      </c>
      <c r="F2" s="21">
        <f>(IF(user_input!$C$4=1,F20,0))+(IF(user_input!$C$5=1,F38,0))+(IF(user_input!$C$6=1,F56,0))+(IF(user_input!$C$7=1,F74,0))+(IF(user_input!$C$8=1,F92,0))</f>
        <v>0.80798514319083259</v>
      </c>
      <c r="G2" s="21">
        <f>(IF(user_input!$C$4=1,G20,0))+(IF(user_input!$C$5=1,G38,0))+(IF(user_input!$C$6=1,G56,0))+(IF(user_input!$C$7=1,G74,0))+(IF(user_input!$C$8=1,G92,0))</f>
        <v>0.80798514319083259</v>
      </c>
      <c r="H2" s="21">
        <f>(IF(user_input!$C$4=1,H20,0))+(IF(user_input!$C$5=1,H38,0))+(IF(user_input!$C$6=1,H56,0))+(IF(user_input!$C$7=1,H74,0))+(IF(user_input!$C$8=1,H92,0))</f>
        <v>0.80798514319083259</v>
      </c>
      <c r="I2" s="21">
        <f>(IF(user_input!$C$4=1,I20,0))+(IF(user_input!$C$5=1,I38,0))+(IF(user_input!$C$6=1,I56,0))+(IF(user_input!$C$7=1,I74,0))+(IF(user_input!$C$8=1,I92,0))</f>
        <v>0.80798514319083259</v>
      </c>
      <c r="J2" s="21">
        <f>(IF(user_input!$C$4=1,J20,0))+(IF(user_input!$C$5=1,J38,0))+(IF(user_input!$C$6=1,J56,0))+(IF(user_input!$C$7=1,J74,0))+(IF(user_input!$C$8=1,J92,0))</f>
        <v>0.80798514319083259</v>
      </c>
      <c r="K2" s="21">
        <f>(IF(user_input!$C$4=1,K20,0))+(IF(user_input!$C$5=1,K38,0))+(IF(user_input!$C$6=1,K56,0))+(IF(user_input!$C$7=1,K74,0))+(IF(user_input!$C$8=1,K92,0))</f>
        <v>0.80798514319083259</v>
      </c>
      <c r="L2" s="21">
        <f>(IF(user_input!$C$4=1,L20,0))+(IF(user_input!$C$5=1,L38,0))+(IF(user_input!$C$6=1,L56,0))+(IF(user_input!$C$7=1,L74,0))+(IF(user_input!$C$8=1,L92,0))</f>
        <v>0.80798514319083259</v>
      </c>
      <c r="M2" s="21">
        <f>(IF(user_input!$C$4=1,M20,0))+(IF(user_input!$C$5=1,M38,0))+(IF(user_input!$C$6=1,M56,0))+(IF(user_input!$C$7=1,M74,0))+(IF(user_input!$C$8=1,M92,0))</f>
        <v>0.80798514319083259</v>
      </c>
    </row>
    <row r="3" spans="2:23" x14ac:dyDescent="0.3">
      <c r="C3" t="s">
        <v>13</v>
      </c>
      <c r="D3" s="21">
        <f>(IF(user_input!$C$4=1,D21,0))+(IF(user_input!$C$5=1,D39,0))+(IF(user_input!$C$6=1,D57,0))+(IF(user_input!$C$7=1,D75,0))+(IF(user_input!$C$8=1,D93,0))</f>
        <v>0.80798514319083259</v>
      </c>
      <c r="E3" s="21">
        <f>(IF(user_input!$C$4=1,E21,0))+(IF(user_input!$C$5=1,E39,0))+(IF(user_input!$C$6=1,E57,0))+(IF(user_input!$C$7=1,E75,0))+(IF(user_input!$C$8=1,E93,0))</f>
        <v>0.80798514319083259</v>
      </c>
      <c r="F3" s="21">
        <f>(IF(user_input!$C$4=1,F21,0))+(IF(user_input!$C$5=1,F39,0))+(IF(user_input!$C$6=1,F57,0))+(IF(user_input!$C$7=1,F75,0))+(IF(user_input!$C$8=1,F93,0))</f>
        <v>0.80798514319083259</v>
      </c>
      <c r="G3" s="21">
        <f>(IF(user_input!$C$4=1,G21,0))+(IF(user_input!$C$5=1,G39,0))+(IF(user_input!$C$6=1,G57,0))+(IF(user_input!$C$7=1,G75,0))+(IF(user_input!$C$8=1,G93,0))</f>
        <v>0.80798514319083259</v>
      </c>
      <c r="H3" s="21">
        <f>(IF(user_input!$C$4=1,H21,0))+(IF(user_input!$C$5=1,H39,0))+(IF(user_input!$C$6=1,H57,0))+(IF(user_input!$C$7=1,H75,0))+(IF(user_input!$C$8=1,H93,0))</f>
        <v>0.80798514319083259</v>
      </c>
      <c r="I3" s="21">
        <f>(IF(user_input!$C$4=1,I21,0))+(IF(user_input!$C$5=1,I39,0))+(IF(user_input!$C$6=1,I57,0))+(IF(user_input!$C$7=1,I75,0))+(IF(user_input!$C$8=1,I93,0))</f>
        <v>0.80798514319083259</v>
      </c>
      <c r="J3" s="21">
        <f>(IF(user_input!$C$4=1,J21,0))+(IF(user_input!$C$5=1,J39,0))+(IF(user_input!$C$6=1,J57,0))+(IF(user_input!$C$7=1,J75,0))+(IF(user_input!$C$8=1,J93,0))</f>
        <v>0.80798514319083259</v>
      </c>
      <c r="K3" s="21">
        <f>(IF(user_input!$C$4=1,K21,0))+(IF(user_input!$C$5=1,K39,0))+(IF(user_input!$C$6=1,K57,0))+(IF(user_input!$C$7=1,K75,0))+(IF(user_input!$C$8=1,K93,0))</f>
        <v>0.80798514319083259</v>
      </c>
      <c r="L3" s="21">
        <f>(IF(user_input!$C$4=1,L21,0))+(IF(user_input!$C$5=1,L39,0))+(IF(user_input!$C$6=1,L57,0))+(IF(user_input!$C$7=1,L75,0))+(IF(user_input!$C$8=1,L93,0))</f>
        <v>0.80798514319083259</v>
      </c>
      <c r="M3" s="21">
        <f>(IF(user_input!$C$4=1,M21,0))+(IF(user_input!$C$5=1,M39,0))+(IF(user_input!$C$6=1,M57,0))+(IF(user_input!$C$7=1,M75,0))+(IF(user_input!$C$8=1,M93,0))</f>
        <v>0.80798514319083259</v>
      </c>
    </row>
    <row r="4" spans="2:23" x14ac:dyDescent="0.3">
      <c r="C4" t="s">
        <v>14</v>
      </c>
      <c r="D4" s="21">
        <f>(IF(user_input!$C$4=1,D22,0))+(IF(user_input!$C$5=1,D40,0))+(IF(user_input!$C$6=1,D58,0))+(IF(user_input!$C$7=1,D76,0))+(IF(user_input!$C$8=1,D94,0))</f>
        <v>15.063067266948108</v>
      </c>
      <c r="E4" s="21">
        <f>(IF(user_input!$C$4=1,E22,0))+(IF(user_input!$C$5=1,E40,0))+(IF(user_input!$C$6=1,E58,0))+(IF(user_input!$C$7=1,E76,0))+(IF(user_input!$C$8=1,E94,0))</f>
        <v>14.823809429661004</v>
      </c>
      <c r="F4" s="21">
        <f>(IF(user_input!$C$4=1,F22,0))+(IF(user_input!$C$5=1,F40,0))+(IF(user_input!$C$6=1,F58,0))+(IF(user_input!$C$7=1,F76,0))+(IF(user_input!$C$8=1,F94,0))</f>
        <v>14.435681531177519</v>
      </c>
      <c r="G4" s="21">
        <f>(IF(user_input!$C$4=1,G22,0))+(IF(user_input!$C$5=1,G40,0))+(IF(user_input!$C$6=1,G58,0))+(IF(user_input!$C$7=1,G76,0))+(IF(user_input!$C$8=1,G94,0))</f>
        <v>14.350841873833076</v>
      </c>
      <c r="H4" s="21">
        <f>(IF(user_input!$C$4=1,H22,0))+(IF(user_input!$C$5=1,H40,0))+(IF(user_input!$C$6=1,H58,0))+(IF(user_input!$C$7=1,H76,0))+(IF(user_input!$C$8=1,H94,0))</f>
        <v>14.337817825943253</v>
      </c>
      <c r="I4" s="21">
        <f>(IF(user_input!$C$4=1,I22,0))+(IF(user_input!$C$5=1,I40,0))+(IF(user_input!$C$6=1,I58,0))+(IF(user_input!$C$7=1,I76,0))+(IF(user_input!$C$8=1,I94,0))</f>
        <v>14.337575307671626</v>
      </c>
      <c r="J4" s="21">
        <f>(IF(user_input!$C$4=1,J22,0))+(IF(user_input!$C$5=1,J40,0))+(IF(user_input!$C$6=1,J58,0))+(IF(user_input!$C$7=1,J76,0))+(IF(user_input!$C$8=1,J94,0))</f>
        <v>14.337575226575234</v>
      </c>
      <c r="K4" s="21">
        <f>(IF(user_input!$C$4=1,K22,0))+(IF(user_input!$C$5=1,K40,0))+(IF(user_input!$C$6=1,K58,0))+(IF(user_input!$C$7=1,K76,0))+(IF(user_input!$C$8=1,K94,0))</f>
        <v>14.337575226548116</v>
      </c>
      <c r="L4" s="21">
        <f>(IF(user_input!$C$4=1,L22,0))+(IF(user_input!$C$5=1,L40,0))+(IF(user_input!$C$6=1,L58,0))+(IF(user_input!$C$7=1,L76,0))+(IF(user_input!$C$8=1,L94,0))</f>
        <v>14.337575226548108</v>
      </c>
      <c r="M4" s="21">
        <f>(IF(user_input!$C$4=1,M22,0))+(IF(user_input!$C$5=1,M40,0))+(IF(user_input!$C$6=1,M58,0))+(IF(user_input!$C$7=1,M76,0))+(IF(user_input!$C$8=1,M94,0))</f>
        <v>14.337575226548108</v>
      </c>
    </row>
    <row r="5" spans="2:23" x14ac:dyDescent="0.3">
      <c r="C5" t="s">
        <v>15</v>
      </c>
      <c r="D5" s="21">
        <f>(IF(user_input!$C$4=1,D23,0))+(IF(user_input!$C$5=1,D41,0))+(IF(user_input!$C$6=1,D59,0))+(IF(user_input!$C$7=1,D77,0))+(IF(user_input!$C$8=1,D95,0))</f>
        <v>0.76700690695117135</v>
      </c>
      <c r="E5" s="21">
        <f>(IF(user_input!$C$4=1,E23,0))+(IF(user_input!$C$5=1,E41,0))+(IF(user_input!$C$6=1,E59,0))+(IF(user_input!$C$7=1,E77,0))+(IF(user_input!$C$8=1,E95,0))</f>
        <v>0.76700690695117135</v>
      </c>
      <c r="F5" s="21">
        <f>(IF(user_input!$C$4=1,F23,0))+(IF(user_input!$C$5=1,F41,0))+(IF(user_input!$C$6=1,F59,0))+(IF(user_input!$C$7=1,F77,0))+(IF(user_input!$C$8=1,F95,0))</f>
        <v>0.76700690695117135</v>
      </c>
      <c r="G5" s="21">
        <f>(IF(user_input!$C$4=1,G23,0))+(IF(user_input!$C$5=1,G41,0))+(IF(user_input!$C$6=1,G59,0))+(IF(user_input!$C$7=1,G77,0))+(IF(user_input!$C$8=1,G95,0))</f>
        <v>0.76700690695117135</v>
      </c>
      <c r="H5" s="21">
        <f>(IF(user_input!$C$4=1,H23,0))+(IF(user_input!$C$5=1,H41,0))+(IF(user_input!$C$6=1,H59,0))+(IF(user_input!$C$7=1,H77,0))+(IF(user_input!$C$8=1,H95,0))</f>
        <v>0.76700690695117135</v>
      </c>
      <c r="I5" s="21">
        <f>(IF(user_input!$C$4=1,I23,0))+(IF(user_input!$C$5=1,I41,0))+(IF(user_input!$C$6=1,I59,0))+(IF(user_input!$C$7=1,I77,0))+(IF(user_input!$C$8=1,I95,0))</f>
        <v>0.76700690695117135</v>
      </c>
      <c r="J5" s="21">
        <f>(IF(user_input!$C$4=1,J23,0))+(IF(user_input!$C$5=1,J41,0))+(IF(user_input!$C$6=1,J59,0))+(IF(user_input!$C$7=1,J77,0))+(IF(user_input!$C$8=1,J95,0))</f>
        <v>0.76700690695117135</v>
      </c>
      <c r="K5" s="21">
        <f>(IF(user_input!$C$4=1,K23,0))+(IF(user_input!$C$5=1,K41,0))+(IF(user_input!$C$6=1,K59,0))+(IF(user_input!$C$7=1,K77,0))+(IF(user_input!$C$8=1,K95,0))</f>
        <v>0.76700690695117135</v>
      </c>
      <c r="L5" s="21">
        <f>(IF(user_input!$C$4=1,L23,0))+(IF(user_input!$C$5=1,L41,0))+(IF(user_input!$C$6=1,L59,0))+(IF(user_input!$C$7=1,L77,0))+(IF(user_input!$C$8=1,L95,0))</f>
        <v>0.76700690695117135</v>
      </c>
      <c r="M5" s="21">
        <f>(IF(user_input!$C$4=1,M23,0))+(IF(user_input!$C$5=1,M41,0))+(IF(user_input!$C$6=1,M59,0))+(IF(user_input!$C$7=1,M77,0))+(IF(user_input!$C$8=1,M95,0))</f>
        <v>0.76700690695117135</v>
      </c>
    </row>
    <row r="6" spans="2:23" x14ac:dyDescent="0.3">
      <c r="C6" t="s">
        <v>16</v>
      </c>
      <c r="D6" s="21">
        <f>(IF(user_input!$C$4=1,D24,0))+(IF(user_input!$C$5=1,D42,0))+(IF(user_input!$C$6=1,D60,0))+(IF(user_input!$C$7=1,D78,0))+(IF(user_input!$C$8=1,D96,0))</f>
        <v>0.76700690695117135</v>
      </c>
      <c r="E6" s="21">
        <f>(IF(user_input!$C$4=1,E24,0))+(IF(user_input!$C$5=1,E42,0))+(IF(user_input!$C$6=1,E60,0))+(IF(user_input!$C$7=1,E78,0))+(IF(user_input!$C$8=1,E96,0))</f>
        <v>0.76700690695117135</v>
      </c>
      <c r="F6" s="21">
        <f>(IF(user_input!$C$4=1,F24,0))+(IF(user_input!$C$5=1,F42,0))+(IF(user_input!$C$6=1,F60,0))+(IF(user_input!$C$7=1,F78,0))+(IF(user_input!$C$8=1,F96,0))</f>
        <v>0.76700690695117135</v>
      </c>
      <c r="G6" s="21">
        <f>(IF(user_input!$C$4=1,G24,0))+(IF(user_input!$C$5=1,G42,0))+(IF(user_input!$C$6=1,G60,0))+(IF(user_input!$C$7=1,G78,0))+(IF(user_input!$C$8=1,G96,0))</f>
        <v>0.76700690695117135</v>
      </c>
      <c r="H6" s="21">
        <f>(IF(user_input!$C$4=1,H24,0))+(IF(user_input!$C$5=1,H42,0))+(IF(user_input!$C$6=1,H60,0))+(IF(user_input!$C$7=1,H78,0))+(IF(user_input!$C$8=1,H96,0))</f>
        <v>0.76700690695117135</v>
      </c>
      <c r="I6" s="21">
        <f>(IF(user_input!$C$4=1,I24,0))+(IF(user_input!$C$5=1,I42,0))+(IF(user_input!$C$6=1,I60,0))+(IF(user_input!$C$7=1,I78,0))+(IF(user_input!$C$8=1,I96,0))</f>
        <v>0.76700690695117135</v>
      </c>
      <c r="J6" s="21">
        <f>(IF(user_input!$C$4=1,J24,0))+(IF(user_input!$C$5=1,J42,0))+(IF(user_input!$C$6=1,J60,0))+(IF(user_input!$C$7=1,J78,0))+(IF(user_input!$C$8=1,J96,0))</f>
        <v>0.76700690695117135</v>
      </c>
      <c r="K6" s="21">
        <f>(IF(user_input!$C$4=1,K24,0))+(IF(user_input!$C$5=1,K42,0))+(IF(user_input!$C$6=1,K60,0))+(IF(user_input!$C$7=1,K78,0))+(IF(user_input!$C$8=1,K96,0))</f>
        <v>0.76700690695117135</v>
      </c>
      <c r="L6" s="21">
        <f>(IF(user_input!$C$4=1,L24,0))+(IF(user_input!$C$5=1,L42,0))+(IF(user_input!$C$6=1,L60,0))+(IF(user_input!$C$7=1,L78,0))+(IF(user_input!$C$8=1,L96,0))</f>
        <v>0.76700690695117135</v>
      </c>
      <c r="M6" s="21">
        <f>(IF(user_input!$C$4=1,M24,0))+(IF(user_input!$C$5=1,M42,0))+(IF(user_input!$C$6=1,M60,0))+(IF(user_input!$C$7=1,M78,0))+(IF(user_input!$C$8=1,M96,0))</f>
        <v>0.76700690695117135</v>
      </c>
    </row>
    <row r="7" spans="2:23" x14ac:dyDescent="0.3">
      <c r="C7" t="s">
        <v>17</v>
      </c>
      <c r="D7" s="21">
        <f>(IF(user_input!$C$4=1,D25,0))+(IF(user_input!$C$5=1,D43,0))+(IF(user_input!$C$6=1,D61,0))+(IF(user_input!$C$7=1,D79,0))+(IF(user_input!$C$8=1,D97,0))</f>
        <v>14.337468054642292</v>
      </c>
      <c r="E7" s="21">
        <f>(IF(user_input!$C$4=1,E25,0))+(IF(user_input!$C$5=1,E43,0))+(IF(user_input!$C$6=1,E61,0))+(IF(user_input!$C$7=1,E79,0))+(IF(user_input!$C$8=1,E97,0))</f>
        <v>14.098210217355188</v>
      </c>
      <c r="F7" s="21">
        <f>(IF(user_input!$C$4=1,F25,0))+(IF(user_input!$C$5=1,F43,0))+(IF(user_input!$C$6=1,F61,0))+(IF(user_input!$C$7=1,F79,0))+(IF(user_input!$C$8=1,F97,0))</f>
        <v>13.710082318871702</v>
      </c>
      <c r="G7" s="21">
        <f>(IF(user_input!$C$4=1,G25,0))+(IF(user_input!$C$5=1,G43,0))+(IF(user_input!$C$6=1,G61,0))+(IF(user_input!$C$7=1,G79,0))+(IF(user_input!$C$8=1,G97,0))</f>
        <v>13.62524266152726</v>
      </c>
      <c r="H7" s="21">
        <f>(IF(user_input!$C$4=1,H25,0))+(IF(user_input!$C$5=1,H43,0))+(IF(user_input!$C$6=1,H61,0))+(IF(user_input!$C$7=1,H79,0))+(IF(user_input!$C$8=1,H97,0))</f>
        <v>13.612218613637436</v>
      </c>
      <c r="I7" s="21">
        <f>(IF(user_input!$C$4=1,I25,0))+(IF(user_input!$C$5=1,I43,0))+(IF(user_input!$C$6=1,I61,0))+(IF(user_input!$C$7=1,I79,0))+(IF(user_input!$C$8=1,I97,0))</f>
        <v>13.61197609536581</v>
      </c>
      <c r="J7" s="21">
        <f>(IF(user_input!$C$4=1,J25,0))+(IF(user_input!$C$5=1,J43,0))+(IF(user_input!$C$6=1,J61,0))+(IF(user_input!$C$7=1,J79,0))+(IF(user_input!$C$8=1,J97,0))</f>
        <v>13.611976014269418</v>
      </c>
      <c r="K7" s="21">
        <f>(IF(user_input!$C$4=1,K25,0))+(IF(user_input!$C$5=1,K43,0))+(IF(user_input!$C$6=1,K61,0))+(IF(user_input!$C$7=1,K79,0))+(IF(user_input!$C$8=1,K97,0))</f>
        <v>13.6119760142423</v>
      </c>
      <c r="L7" s="21">
        <f>(IF(user_input!$C$4=1,L25,0))+(IF(user_input!$C$5=1,L43,0))+(IF(user_input!$C$6=1,L61,0))+(IF(user_input!$C$7=1,L79,0))+(IF(user_input!$C$8=1,L97,0))</f>
        <v>13.611976014242291</v>
      </c>
      <c r="M7" s="21">
        <f>(IF(user_input!$C$4=1,M25,0))+(IF(user_input!$C$5=1,M43,0))+(IF(user_input!$C$6=1,M61,0))+(IF(user_input!$C$7=1,M79,0))+(IF(user_input!$C$8=1,M97,0))</f>
        <v>13.611976014242291</v>
      </c>
    </row>
    <row r="8" spans="2:23" x14ac:dyDescent="0.3">
      <c r="C8" t="s">
        <v>18</v>
      </c>
      <c r="D8" s="21">
        <f>(IF(user_input!$C$4=1,D26,0))+(IF(user_input!$C$5=1,D44,0))+(IF(user_input!$C$6=1,D62,0))+(IF(user_input!$C$7=1,D80,0))+(IF(user_input!$C$8=1,D98,0))</f>
        <v>9.8529145115262384</v>
      </c>
      <c r="E8" s="21">
        <f>(IF(user_input!$C$4=1,E26,0))+(IF(user_input!$C$5=1,E44,0))+(IF(user_input!$C$6=1,E62,0))+(IF(user_input!$C$7=1,E80,0))+(IF(user_input!$C$8=1,E98,0))</f>
        <v>9.6136566742391345</v>
      </c>
      <c r="F8" s="21">
        <f>(IF(user_input!$C$4=1,F26,0))+(IF(user_input!$C$5=1,F44,0))+(IF(user_input!$C$6=1,F62,0))+(IF(user_input!$C$7=1,F80,0))+(IF(user_input!$C$8=1,F98,0))</f>
        <v>9.2255287757556488</v>
      </c>
      <c r="G8" s="21">
        <f>(IF(user_input!$C$4=1,G26,0))+(IF(user_input!$C$5=1,G44,0))+(IF(user_input!$C$6=1,G62,0))+(IF(user_input!$C$7=1,G80,0))+(IF(user_input!$C$8=1,G98,0))</f>
        <v>9.1406891184112062</v>
      </c>
      <c r="H8" s="21">
        <f>(IF(user_input!$C$4=1,H26,0))+(IF(user_input!$C$5=1,H44,0))+(IF(user_input!$C$6=1,H62,0))+(IF(user_input!$C$7=1,H80,0))+(IF(user_input!$C$8=1,H98,0))</f>
        <v>9.1276650705213829</v>
      </c>
      <c r="I8" s="21">
        <f>(IF(user_input!$C$4=1,I26,0))+(IF(user_input!$C$5=1,I44,0))+(IF(user_input!$C$6=1,I62,0))+(IF(user_input!$C$7=1,I80,0))+(IF(user_input!$C$8=1,I98,0))</f>
        <v>9.1274225522497563</v>
      </c>
      <c r="J8" s="21">
        <f>(IF(user_input!$C$4=1,J26,0))+(IF(user_input!$C$5=1,J44,0))+(IF(user_input!$C$6=1,J62,0))+(IF(user_input!$C$7=1,J80,0))+(IF(user_input!$C$8=1,J98,0))</f>
        <v>9.1274224711533645</v>
      </c>
      <c r="K8" s="21">
        <f>(IF(user_input!$C$4=1,K26,0))+(IF(user_input!$C$5=1,K44,0))+(IF(user_input!$C$6=1,K62,0))+(IF(user_input!$C$7=1,K80,0))+(IF(user_input!$C$8=1,K98,0))</f>
        <v>9.1274224711262466</v>
      </c>
      <c r="L8" s="21">
        <f>(IF(user_input!$C$4=1,L26,0))+(IF(user_input!$C$5=1,L44,0))+(IF(user_input!$C$6=1,L62,0))+(IF(user_input!$C$7=1,L80,0))+(IF(user_input!$C$8=1,L98,0))</f>
        <v>9.1274224711262377</v>
      </c>
      <c r="M8" s="21">
        <f>(IF(user_input!$C$4=1,M26,0))+(IF(user_input!$C$5=1,M44,0))+(IF(user_input!$C$6=1,M62,0))+(IF(user_input!$C$7=1,M80,0))+(IF(user_input!$C$8=1,M98,0))</f>
        <v>9.1274224711262377</v>
      </c>
    </row>
    <row r="9" spans="2:23" x14ac:dyDescent="0.3">
      <c r="C9" t="s">
        <v>19</v>
      </c>
      <c r="D9" s="21">
        <f>(IF(user_input!$C$4=1,D27,0))+(IF(user_input!$C$5=1,D45,0))+(IF(user_input!$C$6=1,D63,0))+(IF(user_input!$C$7=1,D81,0))+(IF(user_input!$C$8=1,D99,0))</f>
        <v>9.7729979968774128</v>
      </c>
      <c r="E9" s="21">
        <f>(IF(user_input!$C$4=1,E27,0))+(IF(user_input!$C$5=1,E45,0))+(IF(user_input!$C$6=1,E63,0))+(IF(user_input!$C$7=1,E81,0))+(IF(user_input!$C$8=1,E99,0))</f>
        <v>9.5337401595903088</v>
      </c>
      <c r="F9" s="21">
        <f>(IF(user_input!$C$4=1,F27,0))+(IF(user_input!$C$5=1,F45,0))+(IF(user_input!$C$6=1,F63,0))+(IF(user_input!$C$7=1,F81,0))+(IF(user_input!$C$8=1,F99,0))</f>
        <v>9.1456122611068231</v>
      </c>
      <c r="G9" s="21">
        <f>(IF(user_input!$C$4=1,G27,0))+(IF(user_input!$C$5=1,G45,0))+(IF(user_input!$C$6=1,G63,0))+(IF(user_input!$C$7=1,G81,0))+(IF(user_input!$C$8=1,G99,0))</f>
        <v>9.0607726037623806</v>
      </c>
      <c r="H9" s="21">
        <f>(IF(user_input!$C$4=1,H27,0))+(IF(user_input!$C$5=1,H45,0))+(IF(user_input!$C$6=1,H63,0))+(IF(user_input!$C$7=1,H81,0))+(IF(user_input!$C$8=1,H99,0))</f>
        <v>9.0477485558725572</v>
      </c>
      <c r="I9" s="21">
        <f>(IF(user_input!$C$4=1,I27,0))+(IF(user_input!$C$5=1,I45,0))+(IF(user_input!$C$6=1,I63,0))+(IF(user_input!$C$7=1,I81,0))+(IF(user_input!$C$8=1,I99,0))</f>
        <v>9.0475060376009306</v>
      </c>
      <c r="J9" s="21">
        <f>(IF(user_input!$C$4=1,J27,0))+(IF(user_input!$C$5=1,J45,0))+(IF(user_input!$C$6=1,J63,0))+(IF(user_input!$C$7=1,J81,0))+(IF(user_input!$C$8=1,J99,0))</f>
        <v>9.0475059565045388</v>
      </c>
      <c r="K9" s="21">
        <f>(IF(user_input!$C$4=1,K27,0))+(IF(user_input!$C$5=1,K45,0))+(IF(user_input!$C$6=1,K63,0))+(IF(user_input!$C$7=1,K81,0))+(IF(user_input!$C$8=1,K99,0))</f>
        <v>9.047505956477421</v>
      </c>
      <c r="L9" s="21">
        <f>(IF(user_input!$C$4=1,L27,0))+(IF(user_input!$C$5=1,L45,0))+(IF(user_input!$C$6=1,L63,0))+(IF(user_input!$C$7=1,L81,0))+(IF(user_input!$C$8=1,L99,0))</f>
        <v>9.0475059564774121</v>
      </c>
      <c r="M9" s="21">
        <f>(IF(user_input!$C$4=1,M27,0))+(IF(user_input!$C$5=1,M45,0))+(IF(user_input!$C$6=1,M63,0))+(IF(user_input!$C$7=1,M81,0))+(IF(user_input!$C$8=1,M99,0))</f>
        <v>9.0475059564774121</v>
      </c>
    </row>
    <row r="10" spans="2:23" x14ac:dyDescent="0.3">
      <c r="C10" t="s">
        <v>20</v>
      </c>
      <c r="D10" s="21">
        <f>(IF(user_input!$C$4=1,D28,0))+(IF(user_input!$C$5=1,D46,0))+(IF(user_input!$C$6=1,D64,0))+(IF(user_input!$C$7=1,D82,0))+(IF(user_input!$C$8=1,D100,0))</f>
        <v>9.6467812784747178</v>
      </c>
      <c r="E10" s="21">
        <f>(IF(user_input!$C$4=1,E28,0))+(IF(user_input!$C$5=1,E46,0))+(IF(user_input!$C$6=1,E64,0))+(IF(user_input!$C$7=1,E82,0))+(IF(user_input!$C$8=1,E100,0))</f>
        <v>9.4075234411876156</v>
      </c>
      <c r="F10" s="21">
        <f>(IF(user_input!$C$4=1,F28,0))+(IF(user_input!$C$5=1,F46,0))+(IF(user_input!$C$6=1,F64,0))+(IF(user_input!$C$7=1,F82,0))+(IF(user_input!$C$8=1,F100,0))</f>
        <v>9.0193955427041281</v>
      </c>
      <c r="G10" s="21">
        <f>(IF(user_input!$C$4=1,G28,0))+(IF(user_input!$C$5=1,G46,0))+(IF(user_input!$C$6=1,G64,0))+(IF(user_input!$C$7=1,G82,0))+(IF(user_input!$C$8=1,G100,0))</f>
        <v>8.9345558853596856</v>
      </c>
      <c r="H10" s="21">
        <f>(IF(user_input!$C$4=1,H28,0))+(IF(user_input!$C$5=1,H46,0))+(IF(user_input!$C$6=1,H64,0))+(IF(user_input!$C$7=1,H82,0))+(IF(user_input!$C$8=1,H100,0))</f>
        <v>8.921531837469864</v>
      </c>
      <c r="I10" s="21">
        <f>(IF(user_input!$C$4=1,I28,0))+(IF(user_input!$C$5=1,I46,0))+(IF(user_input!$C$6=1,I64,0))+(IF(user_input!$C$7=1,I82,0))+(IF(user_input!$C$8=1,I100,0))</f>
        <v>8.9212893191982356</v>
      </c>
      <c r="J10" s="21">
        <f>(IF(user_input!$C$4=1,J28,0))+(IF(user_input!$C$5=1,J46,0))+(IF(user_input!$C$6=1,J64,0))+(IF(user_input!$C$7=1,J82,0))+(IF(user_input!$C$8=1,J100,0))</f>
        <v>8.9212892381018456</v>
      </c>
      <c r="K10" s="21">
        <f>(IF(user_input!$C$4=1,K28,0))+(IF(user_input!$C$5=1,K46,0))+(IF(user_input!$C$6=1,K64,0))+(IF(user_input!$C$7=1,K82,0))+(IF(user_input!$C$8=1,K100,0))</f>
        <v>8.9212892380747277</v>
      </c>
      <c r="L10" s="21">
        <f>(IF(user_input!$C$4=1,L28,0))+(IF(user_input!$C$5=1,L46,0))+(IF(user_input!$C$6=1,L64,0))+(IF(user_input!$C$7=1,L82,0))+(IF(user_input!$C$8=1,L100,0))</f>
        <v>8.9212892380747171</v>
      </c>
      <c r="M10" s="21">
        <f>(IF(user_input!$C$4=1,M28,0))+(IF(user_input!$C$5=1,M46,0))+(IF(user_input!$C$6=1,M64,0))+(IF(user_input!$C$7=1,M82,0))+(IF(user_input!$C$8=1,M100,0))</f>
        <v>8.9212892380747171</v>
      </c>
    </row>
    <row r="11" spans="2:23" x14ac:dyDescent="0.3">
      <c r="C11" t="s">
        <v>21</v>
      </c>
      <c r="D11" s="21">
        <f>(IF(user_input!$C$4=1,D29,0))+(IF(user_input!$C$5=1,D47,0))+(IF(user_input!$C$6=1,D65,0))+(IF(user_input!$C$7=1,D83,0))+(IF(user_input!$C$8=1,D101,0))</f>
        <v>62.388731051577288</v>
      </c>
      <c r="E11" s="21">
        <f>(IF(user_input!$C$4=1,E29,0))+(IF(user_input!$C$5=1,E47,0))+(IF(user_input!$C$6=1,E65,0))+(IF(user_input!$C$7=1,E83,0))+(IF(user_input!$C$8=1,E101,0))</f>
        <v>62.14947321429019</v>
      </c>
      <c r="F11" s="21">
        <f>(IF(user_input!$C$4=1,F29,0))+(IF(user_input!$C$5=1,F47,0))+(IF(user_input!$C$6=1,F65,0))+(IF(user_input!$C$7=1,F83,0))+(IF(user_input!$C$8=1,F101,0))</f>
        <v>61.7613453158067</v>
      </c>
      <c r="G11" s="21">
        <f>(IF(user_input!$C$4=1,G29,0))+(IF(user_input!$C$5=1,G47,0))+(IF(user_input!$C$6=1,G65,0))+(IF(user_input!$C$7=1,G83,0))+(IF(user_input!$C$8=1,G101,0))</f>
        <v>61.676505658462254</v>
      </c>
      <c r="H11" s="21">
        <f>(IF(user_input!$C$4=1,H29,0))+(IF(user_input!$C$5=1,H47,0))+(IF(user_input!$C$6=1,H65,0))+(IF(user_input!$C$7=1,H83,0))+(IF(user_input!$C$8=1,H101,0))</f>
        <v>61.663481610572433</v>
      </c>
      <c r="I11" s="21">
        <f>(IF(user_input!$C$4=1,I29,0))+(IF(user_input!$C$5=1,I47,0))+(IF(user_input!$C$6=1,I65,0))+(IF(user_input!$C$7=1,I83,0))+(IF(user_input!$C$8=1,I101,0))</f>
        <v>61.663239092300806</v>
      </c>
      <c r="J11" s="21">
        <f>(IF(user_input!$C$4=1,J29,0))+(IF(user_input!$C$5=1,J47,0))+(IF(user_input!$C$6=1,J65,0))+(IF(user_input!$C$7=1,J83,0))+(IF(user_input!$C$8=1,J101,0))</f>
        <v>61.663239011204418</v>
      </c>
      <c r="K11" s="21">
        <f>(IF(user_input!$C$4=1,K29,0))+(IF(user_input!$C$5=1,K47,0))+(IF(user_input!$C$6=1,K65,0))+(IF(user_input!$C$7=1,K83,0))+(IF(user_input!$C$8=1,K101,0))</f>
        <v>61.663239011177296</v>
      </c>
      <c r="L11" s="21">
        <f>(IF(user_input!$C$4=1,L29,0))+(IF(user_input!$C$5=1,L47,0))+(IF(user_input!$C$6=1,L65,0))+(IF(user_input!$C$7=1,L83,0))+(IF(user_input!$C$8=1,L101,0))</f>
        <v>61.663239011177289</v>
      </c>
      <c r="M11" s="21">
        <f>(IF(user_input!$C$4=1,M29,0))+(IF(user_input!$C$5=1,M47,0))+(IF(user_input!$C$6=1,M65,0))+(IF(user_input!$C$7=1,M83,0))+(IF(user_input!$C$8=1,M101,0))</f>
        <v>61.663239011177289</v>
      </c>
    </row>
    <row r="12" spans="2:23" x14ac:dyDescent="0.3">
      <c r="C12" t="s">
        <v>22</v>
      </c>
      <c r="D12" s="21">
        <f>(IF(user_input!$C$4=1,D30,0))+(IF(user_input!$C$5=1,D48,0))+(IF(user_input!$C$6=1,D66,0))+(IF(user_input!$C$7=1,D84,0))+(IF(user_input!$C$8=1,D102,0))</f>
        <v>54.494355402812822</v>
      </c>
      <c r="E12" s="21">
        <f>(IF(user_input!$C$4=1,E30,0))+(IF(user_input!$C$5=1,E48,0))+(IF(user_input!$C$6=1,E66,0))+(IF(user_input!$C$7=1,E84,0))+(IF(user_input!$C$8=1,E102,0))</f>
        <v>54.255097565525723</v>
      </c>
      <c r="F12" s="21">
        <f>(IF(user_input!$C$4=1,F30,0))+(IF(user_input!$C$5=1,F48,0))+(IF(user_input!$C$6=1,F66,0))+(IF(user_input!$C$7=1,F84,0))+(IF(user_input!$C$8=1,F102,0))</f>
        <v>53.866969667042234</v>
      </c>
      <c r="G12" s="21">
        <f>(IF(user_input!$C$4=1,G30,0))+(IF(user_input!$C$5=1,G48,0))+(IF(user_input!$C$6=1,G66,0))+(IF(user_input!$C$7=1,G84,0))+(IF(user_input!$C$8=1,G102,0))</f>
        <v>53.782130009697788</v>
      </c>
      <c r="H12" s="21">
        <f>(IF(user_input!$C$4=1,H30,0))+(IF(user_input!$C$5=1,H48,0))+(IF(user_input!$C$6=1,H66,0))+(IF(user_input!$C$7=1,H84,0))+(IF(user_input!$C$8=1,H102,0))</f>
        <v>53.769105961807966</v>
      </c>
      <c r="I12" s="21">
        <f>(IF(user_input!$C$4=1,I30,0))+(IF(user_input!$C$5=1,I48,0))+(IF(user_input!$C$6=1,I66,0))+(IF(user_input!$C$7=1,I84,0))+(IF(user_input!$C$8=1,I102,0))</f>
        <v>53.76886344353634</v>
      </c>
      <c r="J12" s="21">
        <f>(IF(user_input!$C$4=1,J30,0))+(IF(user_input!$C$5=1,J48,0))+(IF(user_input!$C$6=1,J66,0))+(IF(user_input!$C$7=1,J84,0))+(IF(user_input!$C$8=1,J102,0))</f>
        <v>53.768863362439951</v>
      </c>
      <c r="K12" s="21">
        <f>(IF(user_input!$C$4=1,K30,0))+(IF(user_input!$C$5=1,K48,0))+(IF(user_input!$C$6=1,K66,0))+(IF(user_input!$C$7=1,K84,0))+(IF(user_input!$C$8=1,K102,0))</f>
        <v>53.76886336241283</v>
      </c>
      <c r="L12" s="21">
        <f>(IF(user_input!$C$4=1,L30,0))+(IF(user_input!$C$5=1,L48,0))+(IF(user_input!$C$6=1,L66,0))+(IF(user_input!$C$7=1,L84,0))+(IF(user_input!$C$8=1,L102,0))</f>
        <v>53.768863362412823</v>
      </c>
      <c r="M12" s="21">
        <f>(IF(user_input!$C$4=1,M30,0))+(IF(user_input!$C$5=1,M48,0))+(IF(user_input!$C$6=1,M66,0))+(IF(user_input!$C$7=1,M84,0))+(IF(user_input!$C$8=1,M102,0))</f>
        <v>53.768863362412823</v>
      </c>
    </row>
    <row r="13" spans="2:23" x14ac:dyDescent="0.3">
      <c r="C13" t="s">
        <v>23</v>
      </c>
      <c r="D13" s="21">
        <f>(IF(user_input!$C$4=1,D31,0))+(IF(user_input!$C$5=1,D49,0))+(IF(user_input!$C$6=1,D67,0))+(IF(user_input!$C$7=1,D85,0))+(IF(user_input!$C$8=1,D103,0))</f>
        <v>42.457351565131852</v>
      </c>
      <c r="E13" s="21">
        <f>(IF(user_input!$C$4=1,E31,0))+(IF(user_input!$C$5=1,E49,0))+(IF(user_input!$C$6=1,E67,0))+(IF(user_input!$C$7=1,E85,0))+(IF(user_input!$C$8=1,E103,0))</f>
        <v>42.218093727844753</v>
      </c>
      <c r="F13" s="21">
        <f>(IF(user_input!$C$4=1,F31,0))+(IF(user_input!$C$5=1,F49,0))+(IF(user_input!$C$6=1,F67,0))+(IF(user_input!$C$7=1,F85,0))+(IF(user_input!$C$8=1,F103,0))</f>
        <v>41.829965829361264</v>
      </c>
      <c r="G13" s="21">
        <f>(IF(user_input!$C$4=1,G31,0))+(IF(user_input!$C$5=1,G49,0))+(IF(user_input!$C$6=1,G67,0))+(IF(user_input!$C$7=1,G85,0))+(IF(user_input!$C$8=1,G103,0))</f>
        <v>41.745126172016818</v>
      </c>
      <c r="H13" s="21">
        <f>(IF(user_input!$C$4=1,H31,0))+(IF(user_input!$C$5=1,H49,0))+(IF(user_input!$C$6=1,H67,0))+(IF(user_input!$C$7=1,H85,0))+(IF(user_input!$C$8=1,H103,0))</f>
        <v>41.732102124126996</v>
      </c>
      <c r="I13" s="21">
        <f>(IF(user_input!$C$4=1,I31,0))+(IF(user_input!$C$5=1,I49,0))+(IF(user_input!$C$6=1,I67,0))+(IF(user_input!$C$7=1,I85,0))+(IF(user_input!$C$8=1,I103,0))</f>
        <v>41.731859605855369</v>
      </c>
      <c r="J13" s="21">
        <f>(IF(user_input!$C$4=1,J31,0))+(IF(user_input!$C$5=1,J49,0))+(IF(user_input!$C$6=1,J67,0))+(IF(user_input!$C$7=1,J85,0))+(IF(user_input!$C$8=1,J103,0))</f>
        <v>41.731859524758981</v>
      </c>
      <c r="K13" s="21">
        <f>(IF(user_input!$C$4=1,K31,0))+(IF(user_input!$C$5=1,K49,0))+(IF(user_input!$C$6=1,K67,0))+(IF(user_input!$C$7=1,K85,0))+(IF(user_input!$C$8=1,K103,0))</f>
        <v>41.73185952473186</v>
      </c>
      <c r="L13" s="21">
        <f>(IF(user_input!$C$4=1,L31,0))+(IF(user_input!$C$5=1,L49,0))+(IF(user_input!$C$6=1,L67,0))+(IF(user_input!$C$7=1,L85,0))+(IF(user_input!$C$8=1,L103,0))</f>
        <v>41.731859524731853</v>
      </c>
      <c r="M13" s="21">
        <f>(IF(user_input!$C$4=1,M31,0))+(IF(user_input!$C$5=1,M49,0))+(IF(user_input!$C$6=1,M67,0))+(IF(user_input!$C$7=1,M85,0))+(IF(user_input!$C$8=1,M103,0))</f>
        <v>41.731859524731853</v>
      </c>
    </row>
    <row r="14" spans="2:23" x14ac:dyDescent="0.3">
      <c r="C14" t="s">
        <v>24</v>
      </c>
      <c r="D14" s="21">
        <f>(IF(user_input!$C$4=1,D32,0))+(IF(user_input!$C$5=1,D50,0))+(IF(user_input!$C$6=1,D68,0))+(IF(user_input!$C$7=1,D86,0))+(IF(user_input!$C$8=1,D104,0))</f>
        <v>38.528177738965915</v>
      </c>
      <c r="E14" s="21">
        <f>(IF(user_input!$C$4=1,E32,0))+(IF(user_input!$C$5=1,E50,0))+(IF(user_input!$C$6=1,E68,0))+(IF(user_input!$C$7=1,E86,0))+(IF(user_input!$C$8=1,E104,0))</f>
        <v>38.288919901678817</v>
      </c>
      <c r="F14" s="21">
        <f>(IF(user_input!$C$4=1,F32,0))+(IF(user_input!$C$5=1,F50,0))+(IF(user_input!$C$6=1,F68,0))+(IF(user_input!$C$7=1,F86,0))+(IF(user_input!$C$8=1,F104,0))</f>
        <v>37.900792003195328</v>
      </c>
      <c r="G14" s="21">
        <f>(IF(user_input!$C$4=1,G32,0))+(IF(user_input!$C$5=1,G50,0))+(IF(user_input!$C$6=1,G68,0))+(IF(user_input!$C$7=1,G86,0))+(IF(user_input!$C$8=1,G104,0))</f>
        <v>37.815952345850881</v>
      </c>
      <c r="H14" s="21">
        <f>(IF(user_input!$C$4=1,H32,0))+(IF(user_input!$C$5=1,H50,0))+(IF(user_input!$C$6=1,H68,0))+(IF(user_input!$C$7=1,H86,0))+(IF(user_input!$C$8=1,H104,0))</f>
        <v>37.80292829796106</v>
      </c>
      <c r="I14" s="21">
        <f>(IF(user_input!$C$4=1,I32,0))+(IF(user_input!$C$5=1,I50,0))+(IF(user_input!$C$6=1,I68,0))+(IF(user_input!$C$7=1,I86,0))+(IF(user_input!$C$8=1,I104,0))</f>
        <v>37.802685779689433</v>
      </c>
      <c r="J14" s="21">
        <f>(IF(user_input!$C$4=1,J32,0))+(IF(user_input!$C$5=1,J50,0))+(IF(user_input!$C$6=1,J68,0))+(IF(user_input!$C$7=1,J86,0))+(IF(user_input!$C$8=1,J104,0))</f>
        <v>37.802685698593045</v>
      </c>
      <c r="K14" s="21">
        <f>(IF(user_input!$C$4=1,K32,0))+(IF(user_input!$C$5=1,K50,0))+(IF(user_input!$C$6=1,K68,0))+(IF(user_input!$C$7=1,K86,0))+(IF(user_input!$C$8=1,K104,0))</f>
        <v>37.802685698565924</v>
      </c>
      <c r="L14" s="21">
        <f>(IF(user_input!$C$4=1,L32,0))+(IF(user_input!$C$5=1,L50,0))+(IF(user_input!$C$6=1,L68,0))+(IF(user_input!$C$7=1,L86,0))+(IF(user_input!$C$8=1,L104,0))</f>
        <v>37.802685698565917</v>
      </c>
      <c r="M14" s="21">
        <f>(IF(user_input!$C$4=1,M32,0))+(IF(user_input!$C$5=1,M50,0))+(IF(user_input!$C$6=1,M68,0))+(IF(user_input!$C$7=1,M86,0))+(IF(user_input!$C$8=1,M104,0))</f>
        <v>37.802685698565917</v>
      </c>
    </row>
    <row r="15" spans="2:23" x14ac:dyDescent="0.3">
      <c r="C15" t="s">
        <v>25</v>
      </c>
      <c r="D15" s="21">
        <f>(IF(user_input!$C$4=1,D33,0))+(IF(user_input!$C$5=1,D51,0))+(IF(user_input!$C$6=1,D69,0))+(IF(user_input!$C$7=1,D87,0))+(IF(user_input!$C$8=1,D105,0))</f>
        <v>33.328211039875036</v>
      </c>
      <c r="E15" s="21">
        <f>(IF(user_input!$C$4=1,E33,0))+(IF(user_input!$C$5=1,E51,0))+(IF(user_input!$C$6=1,E69,0))+(IF(user_input!$C$7=1,E87,0))+(IF(user_input!$C$8=1,E105,0))</f>
        <v>33.08895320258793</v>
      </c>
      <c r="F15" s="21">
        <f>(IF(user_input!$C$4=1,F33,0))+(IF(user_input!$C$5=1,F51,0))+(IF(user_input!$C$6=1,F69,0))+(IF(user_input!$C$7=1,F87,0))+(IF(user_input!$C$8=1,F105,0))</f>
        <v>32.700825304104441</v>
      </c>
      <c r="G15" s="21">
        <f>(IF(user_input!$C$4=1,G33,0))+(IF(user_input!$C$5=1,G51,0))+(IF(user_input!$C$6=1,G69,0))+(IF(user_input!$C$7=1,G87,0))+(IF(user_input!$C$8=1,G105,0))</f>
        <v>32.615985646760002</v>
      </c>
      <c r="H15" s="21">
        <f>(IF(user_input!$C$4=1,H33,0))+(IF(user_input!$C$5=1,H51,0))+(IF(user_input!$C$6=1,H69,0))+(IF(user_input!$C$7=1,H87,0))+(IF(user_input!$C$8=1,H105,0))</f>
        <v>32.602961598870181</v>
      </c>
      <c r="I15" s="21">
        <f>(IF(user_input!$C$4=1,I33,0))+(IF(user_input!$C$5=1,I51,0))+(IF(user_input!$C$6=1,I69,0))+(IF(user_input!$C$7=1,I87,0))+(IF(user_input!$C$8=1,I105,0))</f>
        <v>32.602719080598547</v>
      </c>
      <c r="J15" s="21">
        <f>(IF(user_input!$C$4=1,J33,0))+(IF(user_input!$C$5=1,J51,0))+(IF(user_input!$C$6=1,J69,0))+(IF(user_input!$C$7=1,J87,0))+(IF(user_input!$C$8=1,J105,0))</f>
        <v>32.602718999502159</v>
      </c>
      <c r="K15" s="21">
        <f>(IF(user_input!$C$4=1,K33,0))+(IF(user_input!$C$5=1,K51,0))+(IF(user_input!$C$6=1,K69,0))+(IF(user_input!$C$7=1,K87,0))+(IF(user_input!$C$8=1,K105,0))</f>
        <v>32.602718999475044</v>
      </c>
      <c r="L15" s="21">
        <f>(IF(user_input!$C$4=1,L33,0))+(IF(user_input!$C$5=1,L51,0))+(IF(user_input!$C$6=1,L69,0))+(IF(user_input!$C$7=1,L87,0))+(IF(user_input!$C$8=1,L105,0))</f>
        <v>32.60271899947503</v>
      </c>
      <c r="M15" s="21">
        <f>(IF(user_input!$C$4=1,M33,0))+(IF(user_input!$C$5=1,M51,0))+(IF(user_input!$C$6=1,M69,0))+(IF(user_input!$C$7=1,M87,0))+(IF(user_input!$C$8=1,M105,0))</f>
        <v>32.60271899947503</v>
      </c>
    </row>
    <row r="16" spans="2:23" x14ac:dyDescent="0.3">
      <c r="C16" t="s">
        <v>26</v>
      </c>
      <c r="D16" s="21">
        <f>(IF(user_input!$C$4=1,D34,0))+(IF(user_input!$C$5=1,D52,0))+(IF(user_input!$C$6=1,D70,0))+(IF(user_input!$C$7=1,D88,0))+(IF(user_input!$C$8=1,D106,0))</f>
        <v>13.379236675579852</v>
      </c>
      <c r="E16" s="21">
        <f>(IF(user_input!$C$4=1,E34,0))+(IF(user_input!$C$5=1,E52,0))+(IF(user_input!$C$6=1,E70,0))+(IF(user_input!$C$7=1,E88,0))+(IF(user_input!$C$8=1,E106,0))</f>
        <v>13.139978838292748</v>
      </c>
      <c r="F16" s="21">
        <f>(IF(user_input!$C$4=1,F34,0))+(IF(user_input!$C$5=1,F52,0))+(IF(user_input!$C$6=1,F70,0))+(IF(user_input!$C$7=1,F88,0))+(IF(user_input!$C$8=1,F106,0))</f>
        <v>12.751850939809263</v>
      </c>
      <c r="G16" s="21">
        <f>(IF(user_input!$C$4=1,G34,0))+(IF(user_input!$C$5=1,G52,0))+(IF(user_input!$C$6=1,G70,0))+(IF(user_input!$C$7=1,G88,0))+(IF(user_input!$C$8=1,G106,0))</f>
        <v>12.66701128246482</v>
      </c>
      <c r="H16" s="21">
        <f>(IF(user_input!$C$4=1,H34,0))+(IF(user_input!$C$5=1,H52,0))+(IF(user_input!$C$6=1,H70,0))+(IF(user_input!$C$7=1,H88,0))+(IF(user_input!$C$8=1,H106,0))</f>
        <v>12.653987234574997</v>
      </c>
      <c r="I16" s="21">
        <f>(IF(user_input!$C$4=1,I34,0))+(IF(user_input!$C$5=1,I52,0))+(IF(user_input!$C$6=1,I70,0))+(IF(user_input!$C$7=1,I88,0))+(IF(user_input!$C$8=1,I106,0))</f>
        <v>12.65374471630337</v>
      </c>
      <c r="J16" s="21">
        <f>(IF(user_input!$C$4=1,J34,0))+(IF(user_input!$C$5=1,J52,0))+(IF(user_input!$C$6=1,J70,0))+(IF(user_input!$C$7=1,J88,0))+(IF(user_input!$C$8=1,J106,0))</f>
        <v>12.653744635206978</v>
      </c>
      <c r="K16" s="21">
        <f>(IF(user_input!$C$4=1,K34,0))+(IF(user_input!$C$5=1,K52,0))+(IF(user_input!$C$6=1,K70,0))+(IF(user_input!$C$7=1,K88,0))+(IF(user_input!$C$8=1,K106,0))</f>
        <v>12.65374463517986</v>
      </c>
      <c r="L16" s="21">
        <f>(IF(user_input!$C$4=1,L34,0))+(IF(user_input!$C$5=1,L52,0))+(IF(user_input!$C$6=1,L70,0))+(IF(user_input!$C$7=1,L88,0))+(IF(user_input!$C$8=1,L106,0))</f>
        <v>12.653744635179851</v>
      </c>
      <c r="M16" s="21">
        <f>(IF(user_input!$C$4=1,M34,0))+(IF(user_input!$C$5=1,M52,0))+(IF(user_input!$C$6=1,M70,0))+(IF(user_input!$C$7=1,M88,0))+(IF(user_input!$C$8=1,M106,0))</f>
        <v>12.653744635179851</v>
      </c>
    </row>
    <row r="17" spans="3:22" x14ac:dyDescent="0.3">
      <c r="C17" t="s">
        <v>27</v>
      </c>
      <c r="D17" s="21">
        <f>(IF(user_input!$C$4=1,D35,0))+(IF(user_input!$C$5=1,D53,0))+(IF(user_input!$C$6=1,D71,0))+(IF(user_input!$C$7=1,D89,0))+(IF(user_input!$C$8=1,D107,0))</f>
        <v>10.776898301095377</v>
      </c>
      <c r="E17" s="21">
        <f>(IF(user_input!$C$4=1,E35,0))+(IF(user_input!$C$5=1,E53,0))+(IF(user_input!$C$6=1,E71,0))+(IF(user_input!$C$7=1,E89,0))+(IF(user_input!$C$8=1,E107,0))</f>
        <v>10.537640463808273</v>
      </c>
      <c r="F17" s="21">
        <f>(IF(user_input!$C$4=1,F35,0))+(IF(user_input!$C$5=1,F53,0))+(IF(user_input!$C$6=1,F71,0))+(IF(user_input!$C$7=1,F89,0))+(IF(user_input!$C$8=1,F107,0))</f>
        <v>10.149512565324788</v>
      </c>
      <c r="G17" s="21">
        <f>(IF(user_input!$C$4=1,G35,0))+(IF(user_input!$C$5=1,G53,0))+(IF(user_input!$C$6=1,G71,0))+(IF(user_input!$C$7=1,G89,0))+(IF(user_input!$C$8=1,G107,0))</f>
        <v>10.064672907980345</v>
      </c>
      <c r="H17" s="21">
        <f>(IF(user_input!$C$4=1,H35,0))+(IF(user_input!$C$5=1,H53,0))+(IF(user_input!$C$6=1,H71,0))+(IF(user_input!$C$7=1,H89,0))+(IF(user_input!$C$8=1,H107,0))</f>
        <v>10.051648860090522</v>
      </c>
      <c r="I17" s="21">
        <f>(IF(user_input!$C$4=1,I35,0))+(IF(user_input!$C$5=1,I53,0))+(IF(user_input!$C$6=1,I71,0))+(IF(user_input!$C$7=1,I89,0))+(IF(user_input!$C$8=1,I107,0))</f>
        <v>10.051406341818895</v>
      </c>
      <c r="J17" s="21">
        <f>(IF(user_input!$C$4=1,J35,0))+(IF(user_input!$C$5=1,J53,0))+(IF(user_input!$C$6=1,J71,0))+(IF(user_input!$C$7=1,J89,0))+(IF(user_input!$C$8=1,J107,0))</f>
        <v>10.051406260722503</v>
      </c>
      <c r="K17" s="21">
        <f>(IF(user_input!$C$4=1,K35,0))+(IF(user_input!$C$5=1,K53,0))+(IF(user_input!$C$6=1,K71,0))+(IF(user_input!$C$7=1,K89,0))+(IF(user_input!$C$8=1,K107,0))</f>
        <v>10.051406260695385</v>
      </c>
      <c r="L17" s="21">
        <f>(IF(user_input!$C$4=1,L35,0))+(IF(user_input!$C$5=1,L53,0))+(IF(user_input!$C$6=1,L71,0))+(IF(user_input!$C$7=1,L89,0))+(IF(user_input!$C$8=1,L107,0))</f>
        <v>10.051406260695376</v>
      </c>
      <c r="M17" s="21">
        <f>(IF(user_input!$C$4=1,M35,0))+(IF(user_input!$C$5=1,M53,0))+(IF(user_input!$C$6=1,M71,0))+(IF(user_input!$C$7=1,M89,0))+(IF(user_input!$C$8=1,M107,0))</f>
        <v>10.051406260695376</v>
      </c>
    </row>
    <row r="18" spans="3:22" x14ac:dyDescent="0.3">
      <c r="C18" t="s">
        <v>28</v>
      </c>
      <c r="D18" s="21">
        <f>(IF(user_input!$C$4=1,D36,0))+(IF(user_input!$C$5=1,D54,0))+(IF(user_input!$C$6=1,D72,0))+(IF(user_input!$C$7=1,D90,0))+(IF(user_input!$C$8=1,D108,0))</f>
        <v>11.878230210785832</v>
      </c>
      <c r="E18" s="21">
        <f>(IF(user_input!$C$4=1,E36,0))+(IF(user_input!$C$5=1,E54,0))+(IF(user_input!$C$6=1,E72,0))+(IF(user_input!$C$7=1,E90,0))+(IF(user_input!$C$8=1,E108,0))</f>
        <v>11.638972373498728</v>
      </c>
      <c r="F18" s="21">
        <f>(IF(user_input!$C$4=1,F36,0))+(IF(user_input!$C$5=1,F54,0))+(IF(user_input!$C$6=1,F72,0))+(IF(user_input!$C$7=1,F90,0))+(IF(user_input!$C$8=1,F108,0))</f>
        <v>11.250844475015242</v>
      </c>
      <c r="G18" s="21">
        <f>(IF(user_input!$C$4=1,G36,0))+(IF(user_input!$C$5=1,G54,0))+(IF(user_input!$C$6=1,G72,0))+(IF(user_input!$C$7=1,G90,0))+(IF(user_input!$C$8=1,G108,0))</f>
        <v>11.1660048176708</v>
      </c>
      <c r="H18" s="21">
        <f>(IF(user_input!$C$4=1,H36,0))+(IF(user_input!$C$5=1,H54,0))+(IF(user_input!$C$6=1,H72,0))+(IF(user_input!$C$7=1,H90,0))+(IF(user_input!$C$8=1,H108,0))</f>
        <v>11.152980769780976</v>
      </c>
      <c r="I18" s="21">
        <f>(IF(user_input!$C$4=1,I36,0))+(IF(user_input!$C$5=1,I54,0))+(IF(user_input!$C$6=1,I72,0))+(IF(user_input!$C$7=1,I90,0))+(IF(user_input!$C$8=1,I108,0))</f>
        <v>11.15273825150935</v>
      </c>
      <c r="J18" s="21">
        <f>(IF(user_input!$C$4=1,J36,0))+(IF(user_input!$C$5=1,J54,0))+(IF(user_input!$C$6=1,J72,0))+(IF(user_input!$C$7=1,J90,0))+(IF(user_input!$C$8=1,J108,0))</f>
        <v>11.152738170412958</v>
      </c>
      <c r="K18" s="21">
        <f>(IF(user_input!$C$4=1,K36,0))+(IF(user_input!$C$5=1,K54,0))+(IF(user_input!$C$6=1,K72,0))+(IF(user_input!$C$7=1,K90,0))+(IF(user_input!$C$8=1,K108,0))</f>
        <v>11.15273817038584</v>
      </c>
      <c r="L18" s="21">
        <f>(IF(user_input!$C$4=1,L36,0))+(IF(user_input!$C$5=1,L54,0))+(IF(user_input!$C$6=1,L72,0))+(IF(user_input!$C$7=1,L90,0))+(IF(user_input!$C$8=1,L108,0))</f>
        <v>11.152738170385831</v>
      </c>
      <c r="M18" s="21">
        <f>(IF(user_input!$C$4=1,M36,0))+(IF(user_input!$C$5=1,M54,0))+(IF(user_input!$C$6=1,M72,0))+(IF(user_input!$C$7=1,M90,0))+(IF(user_input!$C$8=1,M108,0))</f>
        <v>11.152738170385831</v>
      </c>
    </row>
    <row r="19" spans="3:22" x14ac:dyDescent="0.3">
      <c r="C19" t="s">
        <v>29</v>
      </c>
      <c r="O19" s="22" t="s">
        <v>30</v>
      </c>
      <c r="P19" s="23" t="s">
        <v>31</v>
      </c>
      <c r="Q19" s="24" t="s">
        <v>32</v>
      </c>
    </row>
    <row r="20" spans="3:22" x14ac:dyDescent="0.3">
      <c r="C20" t="s">
        <v>12</v>
      </c>
      <c r="D20" s="21">
        <f>(Q20)*(region_multipliers!$E$35)</f>
        <v>0.80798514319083259</v>
      </c>
      <c r="E20" s="110">
        <f>$D20</f>
        <v>0.80798514319083259</v>
      </c>
      <c r="F20" s="110">
        <f t="shared" ref="F20:M20" si="0">$D20</f>
        <v>0.80798514319083259</v>
      </c>
      <c r="G20" s="110">
        <f t="shared" si="0"/>
        <v>0.80798514319083259</v>
      </c>
      <c r="H20" s="110">
        <f t="shared" si="0"/>
        <v>0.80798514319083259</v>
      </c>
      <c r="I20" s="110">
        <f t="shared" si="0"/>
        <v>0.80798514319083259</v>
      </c>
      <c r="J20" s="110">
        <f t="shared" si="0"/>
        <v>0.80798514319083259</v>
      </c>
      <c r="K20" s="110">
        <f t="shared" si="0"/>
        <v>0.80798514319083259</v>
      </c>
      <c r="L20" s="110">
        <f t="shared" si="0"/>
        <v>0.80798514319083259</v>
      </c>
      <c r="M20" s="110">
        <f t="shared" si="0"/>
        <v>0.80798514319083259</v>
      </c>
      <c r="O20">
        <v>1.684250236839091</v>
      </c>
      <c r="P20" s="3">
        <v>-1.062160680331435E-32</v>
      </c>
      <c r="Q20">
        <v>1.684250236839091</v>
      </c>
    </row>
    <row r="21" spans="3:22" x14ac:dyDescent="0.3">
      <c r="C21" t="s">
        <v>13</v>
      </c>
      <c r="D21" s="21">
        <f>D20</f>
        <v>0.80798514319083259</v>
      </c>
      <c r="E21" s="21">
        <f t="shared" ref="E21:M21" si="1">E20</f>
        <v>0.80798514319083259</v>
      </c>
      <c r="F21" s="21">
        <f t="shared" si="1"/>
        <v>0.80798514319083259</v>
      </c>
      <c r="G21" s="21">
        <f t="shared" si="1"/>
        <v>0.80798514319083259</v>
      </c>
      <c r="H21" s="21">
        <f t="shared" si="1"/>
        <v>0.80798514319083259</v>
      </c>
      <c r="I21" s="21">
        <f t="shared" si="1"/>
        <v>0.80798514319083259</v>
      </c>
      <c r="J21" s="21">
        <f t="shared" si="1"/>
        <v>0.80798514319083259</v>
      </c>
      <c r="K21" s="21">
        <f t="shared" si="1"/>
        <v>0.80798514319083259</v>
      </c>
      <c r="L21" s="21">
        <f t="shared" si="1"/>
        <v>0.80798514319083259</v>
      </c>
      <c r="M21" s="21">
        <f t="shared" si="1"/>
        <v>0.80798514319083259</v>
      </c>
      <c r="O21">
        <v>2.8823118813396742</v>
      </c>
      <c r="P21" s="3">
        <v>-2.12432136066287E-32</v>
      </c>
      <c r="Q21">
        <v>2.8823118813396729</v>
      </c>
    </row>
    <row r="22" spans="3:22" x14ac:dyDescent="0.3">
      <c r="C22" t="s">
        <v>14</v>
      </c>
      <c r="D22" s="21">
        <f>(IF((user_input!C$15&lt;=0.01),($Q22),($O22*(1/user_input!C$15)^$P22)))*(region_multipliers!$E$35)</f>
        <v>6.8312768638390375</v>
      </c>
      <c r="E22" s="21">
        <f>(IF((user_input!D$15&lt;=0.01),($Q22),($O22*(1/user_input!D$15)^$P22)))*(region_multipliers!$E$35)</f>
        <v>6.8312768638390375</v>
      </c>
      <c r="F22" s="21">
        <f>(IF((user_input!E$15&lt;=0.01),($Q22),($O22*(1/user_input!E$15)^$P22)))*(region_multipliers!$E$35)</f>
        <v>6.8312768638390375</v>
      </c>
      <c r="G22" s="21">
        <f>(IF((user_input!F$15&lt;=0.01),($Q22),($O22*(1/user_input!F$15)^$P22)))*(region_multipliers!$E$35)</f>
        <v>6.8312768638390375</v>
      </c>
      <c r="H22" s="21">
        <f>(IF((user_input!G$15&lt;=0.01),($Q22),($O22*(1/user_input!G$15)^$P22)))*(region_multipliers!$E$35)</f>
        <v>6.8312768638390375</v>
      </c>
      <c r="I22" s="21">
        <f>(IF((user_input!H$15&lt;=0.01),($Q22),($O22*(1/user_input!H$15)^$P22)))*(region_multipliers!$E$35)</f>
        <v>6.8312768638390375</v>
      </c>
      <c r="J22" s="21">
        <f>(IF((user_input!I$15&lt;=0.01),($Q22),($O22*(1/user_input!I$15)^$P22)))*(region_multipliers!$E$35)</f>
        <v>6.8312768638390375</v>
      </c>
      <c r="K22" s="21">
        <f>(IF((user_input!J$15&lt;=0.01),($Q22),($O22*(1/user_input!J$15)^$P22)))*(region_multipliers!$E$35)</f>
        <v>6.8312768638390375</v>
      </c>
      <c r="L22" s="21">
        <f>(IF((user_input!K$15&lt;=0.01),($Q22),($O22*(1/user_input!K$15)^$P22)))*(region_multipliers!$E$35)</f>
        <v>6.8312768638390375</v>
      </c>
      <c r="M22" s="21">
        <f>(IF((user_input!L$15&lt;=0.01),($Q22),($O22*(1/user_input!L$15)^$P22)))*(region_multipliers!$E$35)</f>
        <v>6.8312768638390375</v>
      </c>
      <c r="O22">
        <v>1.626897044198953</v>
      </c>
      <c r="P22" s="3">
        <v>0.49094568124304921</v>
      </c>
      <c r="Q22">
        <v>14.23984063666982</v>
      </c>
    </row>
    <row r="23" spans="3:22" x14ac:dyDescent="0.3">
      <c r="C23" t="s">
        <v>15</v>
      </c>
      <c r="D23" s="21">
        <f>(Q23)*(region_multipliers!$E$35)</f>
        <v>0.76700690695117135</v>
      </c>
      <c r="E23" s="110">
        <f>$D23</f>
        <v>0.76700690695117135</v>
      </c>
      <c r="F23" s="110">
        <f t="shared" ref="F23:M23" si="2">$D23</f>
        <v>0.76700690695117135</v>
      </c>
      <c r="G23" s="110">
        <f t="shared" si="2"/>
        <v>0.76700690695117135</v>
      </c>
      <c r="H23" s="110">
        <f t="shared" si="2"/>
        <v>0.76700690695117135</v>
      </c>
      <c r="I23" s="110">
        <f t="shared" si="2"/>
        <v>0.76700690695117135</v>
      </c>
      <c r="J23" s="110">
        <f t="shared" si="2"/>
        <v>0.76700690695117135</v>
      </c>
      <c r="K23" s="110">
        <f t="shared" si="2"/>
        <v>0.76700690695117135</v>
      </c>
      <c r="L23" s="110">
        <f t="shared" si="2"/>
        <v>0.76700690695117135</v>
      </c>
      <c r="M23" s="110">
        <f t="shared" si="2"/>
        <v>0.76700690695117135</v>
      </c>
      <c r="O23">
        <v>1.5988308393742581</v>
      </c>
      <c r="P23" s="3">
        <v>5.3108034016571749E-33</v>
      </c>
      <c r="Q23">
        <v>1.5988308393742581</v>
      </c>
      <c r="S23" s="3"/>
      <c r="V23" s="3"/>
    </row>
    <row r="24" spans="3:22" x14ac:dyDescent="0.3">
      <c r="C24" t="s">
        <v>16</v>
      </c>
      <c r="D24" s="21">
        <f>D23</f>
        <v>0.76700690695117135</v>
      </c>
      <c r="E24" s="21">
        <f t="shared" ref="E24:M24" si="3">E23</f>
        <v>0.76700690695117135</v>
      </c>
      <c r="F24" s="21">
        <f t="shared" si="3"/>
        <v>0.76700690695117135</v>
      </c>
      <c r="G24" s="21">
        <f t="shared" si="3"/>
        <v>0.76700690695117135</v>
      </c>
      <c r="H24" s="21">
        <f t="shared" si="3"/>
        <v>0.76700690695117135</v>
      </c>
      <c r="I24" s="21">
        <f t="shared" si="3"/>
        <v>0.76700690695117135</v>
      </c>
      <c r="J24" s="21">
        <f t="shared" si="3"/>
        <v>0.76700690695117135</v>
      </c>
      <c r="K24" s="21">
        <f t="shared" si="3"/>
        <v>0.76700690695117135</v>
      </c>
      <c r="L24" s="21">
        <f t="shared" si="3"/>
        <v>0.76700690695117135</v>
      </c>
      <c r="M24" s="21">
        <f t="shared" si="3"/>
        <v>0.76700690695117135</v>
      </c>
      <c r="O24">
        <v>2.5761607367724721</v>
      </c>
      <c r="P24" s="3">
        <v>2.12432136066287E-32</v>
      </c>
      <c r="Q24">
        <v>2.5761607367724721</v>
      </c>
      <c r="S24" s="3"/>
      <c r="V24" s="3"/>
    </row>
    <row r="25" spans="3:22" x14ac:dyDescent="0.3">
      <c r="C25" t="s">
        <v>17</v>
      </c>
      <c r="D25" s="21">
        <f>(IF((user_input!C$15&lt;=0.01),($Q25),($O25*(1/user_input!C$15)^$P25)))*(region_multipliers!$E$35)</f>
        <v>6.1056776515332212</v>
      </c>
      <c r="E25" s="21">
        <f>(IF((user_input!D$15&lt;=0.01),($Q25),($O25*(1/user_input!D$15)^$P25)))*(region_multipliers!$E$35)</f>
        <v>6.1056776515332212</v>
      </c>
      <c r="F25" s="21">
        <f>(IF((user_input!E$15&lt;=0.01),($Q25),($O25*(1/user_input!E$15)^$P25)))*(region_multipliers!$E$35)</f>
        <v>6.1056776515332212</v>
      </c>
      <c r="G25" s="21">
        <f>(IF((user_input!F$15&lt;=0.01),($Q25),($O25*(1/user_input!F$15)^$P25)))*(region_multipliers!$E$35)</f>
        <v>6.1056776515332212</v>
      </c>
      <c r="H25" s="21">
        <f>(IF((user_input!G$15&lt;=0.01),($Q25),($O25*(1/user_input!G$15)^$P25)))*(region_multipliers!$E$35)</f>
        <v>6.1056776515332212</v>
      </c>
      <c r="I25" s="21">
        <f>(IF((user_input!H$15&lt;=0.01),($Q25),($O25*(1/user_input!H$15)^$P25)))*(region_multipliers!$E$35)</f>
        <v>6.1056776515332212</v>
      </c>
      <c r="J25" s="21">
        <f>(IF((user_input!I$15&lt;=0.01),($Q25),($O25*(1/user_input!I$15)^$P25)))*(region_multipliers!$E$35)</f>
        <v>6.1056776515332212</v>
      </c>
      <c r="K25" s="21">
        <f>(IF((user_input!J$15&lt;=0.01),($Q25),($O25*(1/user_input!J$15)^$P25)))*(region_multipliers!$E$35)</f>
        <v>6.1056776515332212</v>
      </c>
      <c r="L25" s="21">
        <f>(IF((user_input!K$15&lt;=0.01),($Q25),($O25*(1/user_input!K$15)^$P25)))*(region_multipliers!$E$35)</f>
        <v>6.1056776515332212</v>
      </c>
      <c r="M25" s="21">
        <f>(IF((user_input!L$15&lt;=0.01),($Q25),($O25*(1/user_input!L$15)^$P25)))*(region_multipliers!$E$35)</f>
        <v>6.1056776515332212</v>
      </c>
      <c r="O25">
        <v>1.454092568944525</v>
      </c>
      <c r="P25" s="3">
        <v>0.49094568124304899</v>
      </c>
      <c r="Q25">
        <v>12.72732440357407</v>
      </c>
      <c r="S25" s="3"/>
      <c r="V25" s="3"/>
    </row>
    <row r="26" spans="3:22" x14ac:dyDescent="0.3">
      <c r="C26" t="s">
        <v>18</v>
      </c>
      <c r="D26" s="21">
        <f>(Q26)*(region_multipliers!$E$35)</f>
        <v>0.6211241084171677</v>
      </c>
      <c r="E26" s="110">
        <f>$D26</f>
        <v>0.6211241084171677</v>
      </c>
      <c r="F26" s="110">
        <f t="shared" ref="F26:M28" si="4">$D26</f>
        <v>0.6211241084171677</v>
      </c>
      <c r="G26" s="110">
        <f t="shared" si="4"/>
        <v>0.6211241084171677</v>
      </c>
      <c r="H26" s="110">
        <f t="shared" si="4"/>
        <v>0.6211241084171677</v>
      </c>
      <c r="I26" s="110">
        <f t="shared" si="4"/>
        <v>0.6211241084171677</v>
      </c>
      <c r="J26" s="110">
        <f t="shared" si="4"/>
        <v>0.6211241084171677</v>
      </c>
      <c r="K26" s="110">
        <f t="shared" si="4"/>
        <v>0.6211241084171677</v>
      </c>
      <c r="L26" s="110">
        <f t="shared" si="4"/>
        <v>0.6211241084171677</v>
      </c>
      <c r="M26" s="110">
        <f t="shared" si="4"/>
        <v>0.6211241084171677</v>
      </c>
      <c r="O26">
        <v>1.191453931019768</v>
      </c>
      <c r="P26" s="3">
        <v>2.6554017008285871E-33</v>
      </c>
      <c r="Q26">
        <v>1.2947372059055371</v>
      </c>
      <c r="S26" s="3"/>
      <c r="V26" s="3"/>
    </row>
    <row r="27" spans="3:22" x14ac:dyDescent="0.3">
      <c r="C27" t="s">
        <v>19</v>
      </c>
      <c r="D27" s="21">
        <f>(Q27)*(region_multipliers!$E$35)</f>
        <v>0.54120759376834282</v>
      </c>
      <c r="E27" s="110">
        <f t="shared" ref="E27:E28" si="5">$D27</f>
        <v>0.54120759376834282</v>
      </c>
      <c r="F27" s="110">
        <f t="shared" si="4"/>
        <v>0.54120759376834282</v>
      </c>
      <c r="G27" s="110">
        <f t="shared" si="4"/>
        <v>0.54120759376834282</v>
      </c>
      <c r="H27" s="110">
        <f t="shared" si="4"/>
        <v>0.54120759376834282</v>
      </c>
      <c r="I27" s="110">
        <f t="shared" si="4"/>
        <v>0.54120759376834282</v>
      </c>
      <c r="J27" s="110">
        <f t="shared" si="4"/>
        <v>0.54120759376834282</v>
      </c>
      <c r="K27" s="110">
        <f t="shared" si="4"/>
        <v>0.54120759376834282</v>
      </c>
      <c r="L27" s="110">
        <f t="shared" si="4"/>
        <v>0.54120759376834282</v>
      </c>
      <c r="M27" s="110">
        <f t="shared" si="4"/>
        <v>0.54120759376834282</v>
      </c>
      <c r="O27">
        <v>0.94739188771756921</v>
      </c>
      <c r="P27" s="3">
        <v>0</v>
      </c>
      <c r="Q27">
        <v>1.1281507162170159</v>
      </c>
      <c r="S27" s="3"/>
      <c r="V27" s="3"/>
    </row>
    <row r="28" spans="3:22" x14ac:dyDescent="0.3">
      <c r="C28" t="s">
        <v>20</v>
      </c>
      <c r="D28" s="21">
        <f>(Q28)*(region_multipliers!$E$35)</f>
        <v>0.4149908753656476</v>
      </c>
      <c r="E28" s="110">
        <f t="shared" si="5"/>
        <v>0.4149908753656476</v>
      </c>
      <c r="F28" s="110">
        <f t="shared" si="4"/>
        <v>0.4149908753656476</v>
      </c>
      <c r="G28" s="110">
        <f t="shared" si="4"/>
        <v>0.4149908753656476</v>
      </c>
      <c r="H28" s="110">
        <f t="shared" si="4"/>
        <v>0.4149908753656476</v>
      </c>
      <c r="I28" s="110">
        <f t="shared" si="4"/>
        <v>0.4149908753656476</v>
      </c>
      <c r="J28" s="110">
        <f t="shared" si="4"/>
        <v>0.4149908753656476</v>
      </c>
      <c r="K28" s="110">
        <f t="shared" si="4"/>
        <v>0.4149908753656476</v>
      </c>
      <c r="L28" s="110">
        <f t="shared" si="4"/>
        <v>0.4149908753656476</v>
      </c>
      <c r="M28" s="110">
        <f t="shared" si="4"/>
        <v>0.4149908753656476</v>
      </c>
      <c r="O28">
        <v>0.59044980017238802</v>
      </c>
      <c r="P28" s="3">
        <v>1.9483207567131591E-2</v>
      </c>
      <c r="Q28">
        <v>0.86505115349079342</v>
      </c>
      <c r="S28" s="3"/>
      <c r="V28" s="3"/>
    </row>
    <row r="29" spans="3:22" x14ac:dyDescent="0.3">
      <c r="C29" t="s">
        <v>21</v>
      </c>
      <c r="D29" s="21">
        <f>(IF((user_input!C$14&lt;=0.001),($Q29),($O29*(1/user_input!C$14)^$P29)))*(region_multipliers!$E$35)</f>
        <v>54.156940648468222</v>
      </c>
      <c r="E29" s="21">
        <f>(IF((user_input!D$14&lt;=0.001),($Q29),($O29*(1/user_input!D$14)^$P29)))*(region_multipliers!$E$35)</f>
        <v>54.156940648468222</v>
      </c>
      <c r="F29" s="21">
        <f>(IF((user_input!E$14&lt;=0.001),($Q29),($O29*(1/user_input!E$14)^$P29)))*(region_multipliers!$E$35)</f>
        <v>54.156940648468222</v>
      </c>
      <c r="G29" s="21">
        <f>(IF((user_input!F$14&lt;=0.001),($Q29),($O29*(1/user_input!F$14)^$P29)))*(region_multipliers!$E$35)</f>
        <v>54.156940648468222</v>
      </c>
      <c r="H29" s="21">
        <f>(IF((user_input!G$14&lt;=0.001),($Q29),($O29*(1/user_input!G$14)^$P29)))*(region_multipliers!$E$35)</f>
        <v>54.156940648468222</v>
      </c>
      <c r="I29" s="21">
        <f>(IF((user_input!H$14&lt;=0.001),($Q29),($O29*(1/user_input!H$14)^$P29)))*(region_multipliers!$E$35)</f>
        <v>54.156940648468222</v>
      </c>
      <c r="J29" s="21">
        <f>(IF((user_input!I$14&lt;=0.001),($Q29),($O29*(1/user_input!I$14)^$P29)))*(region_multipliers!$E$35)</f>
        <v>54.156940648468222</v>
      </c>
      <c r="K29" s="21">
        <f>(IF((user_input!J$14&lt;=0.001),($Q29),($O29*(1/user_input!J$14)^$P29)))*(region_multipliers!$E$35)</f>
        <v>54.156940648468222</v>
      </c>
      <c r="L29" s="21">
        <f>(IF((user_input!K$14&lt;=0.001),($Q29),($O29*(1/user_input!K$14)^$P29)))*(region_multipliers!$E$35)</f>
        <v>54.156940648468222</v>
      </c>
      <c r="M29" s="21">
        <f>(IF((user_input!L$14&lt;=0.001),($Q29),($O29*(1/user_input!L$14)^$P29)))*(region_multipliers!$E$35)</f>
        <v>54.156940648468222</v>
      </c>
      <c r="O29">
        <v>4.4003586632995351</v>
      </c>
      <c r="P29" s="3">
        <v>0.48969615761655921</v>
      </c>
      <c r="Q29">
        <v>112.8904917155389</v>
      </c>
      <c r="S29" s="3"/>
      <c r="V29" s="3"/>
    </row>
    <row r="30" spans="3:22" x14ac:dyDescent="0.3">
      <c r="C30" t="s">
        <v>22</v>
      </c>
      <c r="D30" s="21">
        <f>(IF((user_input!C$14&lt;=0.001),($Q30),($O30*(1/user_input!C$14)^$P30)))*(region_multipliers!$E$35)</f>
        <v>46.262564999703756</v>
      </c>
      <c r="E30" s="21">
        <f>(IF((user_input!D$14&lt;=0.001),($Q30),($O30*(1/user_input!D$14)^$P30)))*(region_multipliers!$E$35)</f>
        <v>46.262564999703756</v>
      </c>
      <c r="F30" s="21">
        <f>(IF((user_input!E$14&lt;=0.001),($Q30),($O30*(1/user_input!E$14)^$P30)))*(region_multipliers!$E$35)</f>
        <v>46.262564999703756</v>
      </c>
      <c r="G30" s="21">
        <f>(IF((user_input!F$14&lt;=0.001),($Q30),($O30*(1/user_input!F$14)^$P30)))*(region_multipliers!$E$35)</f>
        <v>46.262564999703756</v>
      </c>
      <c r="H30" s="21">
        <f>(IF((user_input!G$14&lt;=0.001),($Q30),($O30*(1/user_input!G$14)^$P30)))*(region_multipliers!$E$35)</f>
        <v>46.262564999703756</v>
      </c>
      <c r="I30" s="21">
        <f>(IF((user_input!H$14&lt;=0.001),($Q30),($O30*(1/user_input!H$14)^$P30)))*(region_multipliers!$E$35)</f>
        <v>46.262564999703756</v>
      </c>
      <c r="J30" s="21">
        <f>(IF((user_input!I$14&lt;=0.001),($Q30),($O30*(1/user_input!I$14)^$P30)))*(region_multipliers!$E$35)</f>
        <v>46.262564999703756</v>
      </c>
      <c r="K30" s="21">
        <f>(IF((user_input!J$14&lt;=0.001),($Q30),($O30*(1/user_input!J$14)^$P30)))*(region_multipliers!$E$35)</f>
        <v>46.262564999703756</v>
      </c>
      <c r="L30" s="21">
        <f>(IF((user_input!K$14&lt;=0.001),($Q30),($O30*(1/user_input!K$14)^$P30)))*(region_multipliers!$E$35)</f>
        <v>46.262564999703756</v>
      </c>
      <c r="M30" s="21">
        <f>(IF((user_input!L$14&lt;=0.001),($Q30),($O30*(1/user_input!L$14)^$P30)))*(region_multipliers!$E$35)</f>
        <v>46.262564999703756</v>
      </c>
      <c r="O30">
        <v>3.758925010263888</v>
      </c>
      <c r="P30" s="3">
        <v>0.48969615761655938</v>
      </c>
      <c r="Q30">
        <v>96.434614812134015</v>
      </c>
      <c r="S30" s="3"/>
      <c r="V30" s="3"/>
    </row>
    <row r="31" spans="3:22" x14ac:dyDescent="0.3">
      <c r="C31" t="s">
        <v>23</v>
      </c>
      <c r="D31" s="21">
        <f>(IF((user_input!C$14&lt;=0.001),($Q31),($O31*(1/user_input!C$14)^$P31)))*(region_multipliers!$E$35)</f>
        <v>33.225561162022785</v>
      </c>
      <c r="E31" s="21">
        <f>(IF((user_input!D$14&lt;=0.001),($Q31),($O31*(1/user_input!D$14)^$P31)))*(region_multipliers!$E$35)</f>
        <v>33.225561162022785</v>
      </c>
      <c r="F31" s="21">
        <f>(IF((user_input!E$14&lt;=0.001),($Q31),($O31*(1/user_input!E$14)^$P31)))*(region_multipliers!$E$35)</f>
        <v>33.225561162022785</v>
      </c>
      <c r="G31" s="21">
        <f>(IF((user_input!F$14&lt;=0.001),($Q31),($O31*(1/user_input!F$14)^$P31)))*(region_multipliers!$E$35)</f>
        <v>33.225561162022785</v>
      </c>
      <c r="H31" s="21">
        <f>(IF((user_input!G$14&lt;=0.001),($Q31),($O31*(1/user_input!G$14)^$P31)))*(region_multipliers!$E$35)</f>
        <v>33.225561162022785</v>
      </c>
      <c r="I31" s="21">
        <f>(IF((user_input!H$14&lt;=0.001),($Q31),($O31*(1/user_input!H$14)^$P31)))*(region_multipliers!$E$35)</f>
        <v>33.225561162022785</v>
      </c>
      <c r="J31" s="21">
        <f>(IF((user_input!I$14&lt;=0.001),($Q31),($O31*(1/user_input!I$14)^$P31)))*(region_multipliers!$E$35)</f>
        <v>33.225561162022785</v>
      </c>
      <c r="K31" s="21">
        <f>(IF((user_input!J$14&lt;=0.001),($Q31),($O31*(1/user_input!J$14)^$P31)))*(region_multipliers!$E$35)</f>
        <v>33.225561162022785</v>
      </c>
      <c r="L31" s="21">
        <f>(IF((user_input!K$14&lt;=0.001),($Q31),($O31*(1/user_input!K$14)^$P31)))*(region_multipliers!$E$35)</f>
        <v>33.225561162022785</v>
      </c>
      <c r="M31" s="21">
        <f>(IF((user_input!L$14&lt;=0.001),($Q31),($O31*(1/user_input!L$14)^$P31)))*(region_multipliers!$E$35)</f>
        <v>33.225561162022785</v>
      </c>
      <c r="O31">
        <v>2.3829630606393519</v>
      </c>
      <c r="P31" s="3">
        <v>0.48969615761655938</v>
      </c>
      <c r="Q31">
        <v>69.258896314918658</v>
      </c>
      <c r="S31" s="3"/>
      <c r="V31" s="3"/>
    </row>
    <row r="32" spans="3:22" x14ac:dyDescent="0.3">
      <c r="C32" t="s">
        <v>24</v>
      </c>
      <c r="D32" s="21">
        <f>(IF((user_input!C$14&lt;=0.001),($Q32),($O32*(1/user_input!C$14)^$P32)))*(region_multipliers!$E$35)</f>
        <v>29.296387335856846</v>
      </c>
      <c r="E32" s="21">
        <f>(IF((user_input!D$14&lt;=0.001),($Q32),($O32*(1/user_input!D$14)^$P32)))*(region_multipliers!$E$35)</f>
        <v>29.296387335856846</v>
      </c>
      <c r="F32" s="21">
        <f>(IF((user_input!E$14&lt;=0.001),($Q32),($O32*(1/user_input!E$14)^$P32)))*(region_multipliers!$E$35)</f>
        <v>29.296387335856846</v>
      </c>
      <c r="G32" s="21">
        <f>(IF((user_input!F$14&lt;=0.001),($Q32),($O32*(1/user_input!F$14)^$P32)))*(region_multipliers!$E$35)</f>
        <v>29.296387335856846</v>
      </c>
      <c r="H32" s="21">
        <f>(IF((user_input!G$14&lt;=0.001),($Q32),($O32*(1/user_input!G$14)^$P32)))*(region_multipliers!$E$35)</f>
        <v>29.296387335856846</v>
      </c>
      <c r="I32" s="21">
        <f>(IF((user_input!H$14&lt;=0.001),($Q32),($O32*(1/user_input!H$14)^$P32)))*(region_multipliers!$E$35)</f>
        <v>29.296387335856846</v>
      </c>
      <c r="J32" s="21">
        <f>(IF((user_input!I$14&lt;=0.001),($Q32),($O32*(1/user_input!I$14)^$P32)))*(region_multipliers!$E$35)</f>
        <v>29.296387335856846</v>
      </c>
      <c r="K32" s="21">
        <f>(IF((user_input!J$14&lt;=0.001),($Q32),($O32*(1/user_input!J$14)^$P32)))*(region_multipliers!$E$35)</f>
        <v>29.296387335856846</v>
      </c>
      <c r="L32" s="21">
        <f>(IF((user_input!K$14&lt;=0.001),($Q32),($O32*(1/user_input!K$14)^$P32)))*(region_multipliers!$E$35)</f>
        <v>29.296387335856846</v>
      </c>
      <c r="M32" s="21">
        <f>(IF((user_input!L$14&lt;=0.001),($Q32),($O32*(1/user_input!L$14)^$P32)))*(region_multipliers!$E$35)</f>
        <v>29.296387335856846</v>
      </c>
      <c r="O32">
        <v>1.893410096028898</v>
      </c>
      <c r="P32" s="3">
        <v>0.49327181852529989</v>
      </c>
      <c r="Q32">
        <v>61.068508158562487</v>
      </c>
      <c r="S32" s="3"/>
      <c r="V32" s="3"/>
    </row>
    <row r="33" spans="3:23" x14ac:dyDescent="0.3">
      <c r="C33" t="s">
        <v>25</v>
      </c>
      <c r="D33" s="21">
        <f>(IF((user_input!C$14&lt;=0.001),($Q33),($O33*(1/user_input!C$14)^$P33)))*(region_multipliers!$E$35)</f>
        <v>24.096420636765963</v>
      </c>
      <c r="E33" s="21">
        <f>(IF((user_input!D$14&lt;=0.001),($Q33),($O33*(1/user_input!D$14)^$P33)))*(region_multipliers!$E$35)</f>
        <v>24.096420636765963</v>
      </c>
      <c r="F33" s="21">
        <f>(IF((user_input!E$14&lt;=0.001),($Q33),($O33*(1/user_input!E$14)^$P33)))*(region_multipliers!$E$35)</f>
        <v>24.096420636765963</v>
      </c>
      <c r="G33" s="21">
        <f>(IF((user_input!F$14&lt;=0.001),($Q33),($O33*(1/user_input!F$14)^$P33)))*(region_multipliers!$E$35)</f>
        <v>24.096420636765963</v>
      </c>
      <c r="H33" s="21">
        <f>(IF((user_input!G$14&lt;=0.001),($Q33),($O33*(1/user_input!G$14)^$P33)))*(region_multipliers!$E$35)</f>
        <v>24.096420636765963</v>
      </c>
      <c r="I33" s="21">
        <f>(IF((user_input!H$14&lt;=0.001),($Q33),($O33*(1/user_input!H$14)^$P33)))*(region_multipliers!$E$35)</f>
        <v>24.096420636765963</v>
      </c>
      <c r="J33" s="21">
        <f>(IF((user_input!I$14&lt;=0.001),($Q33),($O33*(1/user_input!I$14)^$P33)))*(region_multipliers!$E$35)</f>
        <v>24.096420636765963</v>
      </c>
      <c r="K33" s="21">
        <f>(IF((user_input!J$14&lt;=0.001),($Q33),($O33*(1/user_input!J$14)^$P33)))*(region_multipliers!$E$35)</f>
        <v>24.096420636765963</v>
      </c>
      <c r="L33" s="21">
        <f>(IF((user_input!K$14&lt;=0.001),($Q33),($O33*(1/user_input!K$14)^$P33)))*(region_multipliers!$E$35)</f>
        <v>24.096420636765963</v>
      </c>
      <c r="M33" s="21">
        <f>(IF((user_input!L$14&lt;=0.001),($Q33),($O33*(1/user_input!L$14)^$P33)))*(region_multipliers!$E$35)</f>
        <v>24.096420636765963</v>
      </c>
      <c r="O33">
        <v>1.364179299642271</v>
      </c>
      <c r="P33" s="3">
        <v>0.51526303504366311</v>
      </c>
      <c r="Q33">
        <v>50.229144070860812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4.1474462724707806</v>
      </c>
      <c r="E52" s="21">
        <f>(IF((user_input!D$13&lt;0.01),($T52),(IF((user_input!D$13&lt;($W52)),($R52*(1/user_input!D$13)+$S52),(IF((user_input!D$13&gt;=($W52)),($U52*(1/user_input!D$13)+$V52)))))))*(region_multipliers!$D$35)</f>
        <v>4.1474462724707806</v>
      </c>
      <c r="F52" s="21">
        <f>(IF((user_input!E$13&lt;0.01),($T52),(IF((user_input!E$13&lt;($W52)),($R52*(1/user_input!E$13)+$S52),(IF((user_input!E$13&gt;=($W52)),($U52*(1/user_input!E$13)+$V52)))))))*(region_multipliers!$D$35)</f>
        <v>4.1474462724707806</v>
      </c>
      <c r="G52" s="21">
        <f>(IF((user_input!F$13&lt;0.01),($T52),(IF((user_input!F$13&lt;($W52)),($R52*(1/user_input!F$13)+$S52),(IF((user_input!F$13&gt;=($W52)),($U52*(1/user_input!F$13)+$V52)))))))*(region_multipliers!$D$35)</f>
        <v>4.1474462724707806</v>
      </c>
      <c r="H52" s="21">
        <f>(IF((user_input!G$13&lt;0.01),($T52),(IF((user_input!G$13&lt;($W52)),($R52*(1/user_input!G$13)+$S52),(IF((user_input!G$13&gt;=($W52)),($U52*(1/user_input!G$13)+$V52)))))))*(region_multipliers!$D$35)</f>
        <v>4.1474462724707806</v>
      </c>
      <c r="I52" s="21">
        <f>(IF((user_input!H$13&lt;0.01),($T52),(IF((user_input!H$13&lt;($W52)),($R52*(1/user_input!H$13)+$S52),(IF((user_input!H$13&gt;=($W52)),($U52*(1/user_input!H$13)+$V52)))))))*(region_multipliers!$D$35)</f>
        <v>4.1474462724707806</v>
      </c>
      <c r="J52" s="21">
        <f>(IF((user_input!I$13&lt;0.01),($T52),(IF((user_input!I$13&lt;($W52)),($R52*(1/user_input!I$13)+$S52),(IF((user_input!I$13&gt;=($W52)),($U52*(1/user_input!I$13)+$V52)))))))*(region_multipliers!$D$35)</f>
        <v>4.1474462724707806</v>
      </c>
      <c r="K52" s="21">
        <f>(IF((user_input!J$13&lt;0.01),($T52),(IF((user_input!J$13&lt;($W52)),($R52*(1/user_input!J$13)+$S52),(IF((user_input!J$13&gt;=($W52)),($U52*(1/user_input!J$13)+$V52)))))))*(region_multipliers!$D$35)</f>
        <v>4.1474462724707806</v>
      </c>
      <c r="L52" s="21">
        <f>(IF((user_input!K$13&lt;0.01),($T52),(IF((user_input!K$13&lt;($W52)),($R52*(1/user_input!K$13)+$S52),(IF((user_input!K$13&gt;=($W52)),($U52*(1/user_input!K$13)+$V52)))))))*(region_multipliers!$D$35)</f>
        <v>4.1474462724707806</v>
      </c>
      <c r="M52" s="21">
        <f>(IF((user_input!L$13&lt;0.01),($T52),(IF((user_input!L$13&lt;($W52)),($R52*(1/user_input!L$13)+$S52),(IF((user_input!L$13&gt;=($W52)),($U52*(1/user_input!L$13)+$V52)))))))*(region_multipliers!$D$35)</f>
        <v>4.1474462724707806</v>
      </c>
      <c r="R52">
        <v>0.2030352366150607</v>
      </c>
      <c r="S52">
        <v>1.8605286102490279</v>
      </c>
      <c r="T52">
        <v>14.88623497534779</v>
      </c>
      <c r="U52">
        <v>5.0802708031288203E-32</v>
      </c>
      <c r="V52">
        <v>1.967032313671897</v>
      </c>
      <c r="W52">
        <v>0.2</v>
      </c>
    </row>
    <row r="53" spans="3:23" x14ac:dyDescent="0.3">
      <c r="C53" t="s">
        <v>27</v>
      </c>
      <c r="D53" s="21">
        <f>(IF((user_input!C$13&lt;0.01),($T53),(IF((user_input!C$13&lt;($W53)),($R53*(1/user_input!C$13)+$S53),(IF((user_input!C$13&gt;=($W53)),($U53*(1/user_input!C$13)+$V53)))))))*(region_multipliers!$D$35)</f>
        <v>1.5451078979863073</v>
      </c>
      <c r="E53" s="21">
        <f>(IF((user_input!D$13&lt;0.01),($T53),(IF((user_input!D$13&lt;($W53)),($R53*(1/user_input!D$13)+$S53),(IF((user_input!D$13&gt;=($W53)),($U53*(1/user_input!D$13)+$V53)))))))*(region_multipliers!$D$35)</f>
        <v>1.5451078979863073</v>
      </c>
      <c r="F53" s="21">
        <f>(IF((user_input!E$13&lt;0.01),($T53),(IF((user_input!E$13&lt;($W53)),($R53*(1/user_input!E$13)+$S53),(IF((user_input!E$13&gt;=($W53)),($U53*(1/user_input!E$13)+$V53)))))))*(region_multipliers!$D$35)</f>
        <v>1.5451078979863073</v>
      </c>
      <c r="G53" s="21">
        <f>(IF((user_input!F$13&lt;0.01),($T53),(IF((user_input!F$13&lt;($W53)),($R53*(1/user_input!F$13)+$S53),(IF((user_input!F$13&gt;=($W53)),($U53*(1/user_input!F$13)+$V53)))))))*(region_multipliers!$D$35)</f>
        <v>1.5451078979863073</v>
      </c>
      <c r="H53" s="21">
        <f>(IF((user_input!G$13&lt;0.01),($T53),(IF((user_input!G$13&lt;($W53)),($R53*(1/user_input!G$13)+$S53),(IF((user_input!G$13&gt;=($W53)),($U53*(1/user_input!G$13)+$V53)))))))*(region_multipliers!$D$35)</f>
        <v>1.5451078979863073</v>
      </c>
      <c r="I53" s="21">
        <f>(IF((user_input!H$13&lt;0.01),($T53),(IF((user_input!H$13&lt;($W53)),($R53*(1/user_input!H$13)+$S53),(IF((user_input!H$13&gt;=($W53)),($U53*(1/user_input!H$13)+$V53)))))))*(region_multipliers!$D$35)</f>
        <v>1.5451078979863073</v>
      </c>
      <c r="J53" s="21">
        <f>(IF((user_input!I$13&lt;0.01),($T53),(IF((user_input!I$13&lt;($W53)),($R53*(1/user_input!I$13)+$S53),(IF((user_input!I$13&gt;=($W53)),($U53*(1/user_input!I$13)+$V53)))))))*(region_multipliers!$D$35)</f>
        <v>1.5451078979863073</v>
      </c>
      <c r="K53" s="21">
        <f>(IF((user_input!J$13&lt;0.01),($T53),(IF((user_input!J$13&lt;($W53)),($R53*(1/user_input!J$13)+$S53),(IF((user_input!J$13&gt;=($W53)),($U53*(1/user_input!J$13)+$V53)))))))*(region_multipliers!$D$35)</f>
        <v>1.5451078979863073</v>
      </c>
      <c r="L53" s="21">
        <f>(IF((user_input!K$13&lt;0.01),($T53),(IF((user_input!K$13&lt;($W53)),($R53*(1/user_input!K$13)+$S53),(IF((user_input!K$13&gt;=($W53)),($U53*(1/user_input!K$13)+$V53)))))))*(region_multipliers!$D$35)</f>
        <v>1.5451078979863073</v>
      </c>
      <c r="M53" s="21">
        <f>(IF((user_input!L$13&lt;0.01),($T53),(IF((user_input!L$13&lt;($W53)),($R53*(1/user_input!L$13)+$S53),(IF((user_input!L$13&gt;=($W53)),($U53*(1/user_input!L$13)+$V53)))))))*(region_multipliers!$D$35)</f>
        <v>1.5451078979863073</v>
      </c>
      <c r="R53">
        <v>8.6692968593946415E-2</v>
      </c>
      <c r="S53">
        <v>0.60753571187242361</v>
      </c>
      <c r="T53">
        <v>5.5457835305452816</v>
      </c>
      <c r="U53">
        <v>0</v>
      </c>
      <c r="V53">
        <v>0.2263034040548797</v>
      </c>
      <c r="W53">
        <v>0.3</v>
      </c>
    </row>
    <row r="54" spans="3:23" x14ac:dyDescent="0.3">
      <c r="C54" t="s">
        <v>28</v>
      </c>
      <c r="D54" s="21">
        <f>(IF((user_input!C$13&lt;0.01),($T54),(IF((user_input!C$13&lt;($W54)),($R54*(1/user_input!C$13)+$S54),(IF((user_input!C$13&gt;=($W54)),($U54*(1/user_input!C$13)+$V54)))))))*(region_multipliers!$D$35)</f>
        <v>2.6464398076767601</v>
      </c>
      <c r="E54" s="21">
        <f>(IF((user_input!D$13&lt;0.01),($T54),(IF((user_input!D$13&lt;($W54)),($R54*(1/user_input!D$13)+$S54),(IF((user_input!D$13&gt;=($W54)),($U54*(1/user_input!D$13)+$V54)))))))*(region_multipliers!$D$35)</f>
        <v>2.6464398076767601</v>
      </c>
      <c r="F54" s="21">
        <f>(IF((user_input!E$13&lt;0.01),($T54),(IF((user_input!E$13&lt;($W54)),($R54*(1/user_input!E$13)+$S54),(IF((user_input!E$13&gt;=($W54)),($U54*(1/user_input!E$13)+$V54)))))))*(region_multipliers!$D$35)</f>
        <v>2.6464398076767601</v>
      </c>
      <c r="G54" s="21">
        <f>(IF((user_input!F$13&lt;0.01),($T54),(IF((user_input!F$13&lt;($W54)),($R54*(1/user_input!F$13)+$S54),(IF((user_input!F$13&gt;=($W54)),($U54*(1/user_input!F$13)+$V54)))))))*(region_multipliers!$D$35)</f>
        <v>2.6464398076767601</v>
      </c>
      <c r="H54" s="21">
        <f>(IF((user_input!G$13&lt;0.01),($T54),(IF((user_input!G$13&lt;($W54)),($R54*(1/user_input!G$13)+$S54),(IF((user_input!G$13&gt;=($W54)),($U54*(1/user_input!G$13)+$V54)))))))*(region_multipliers!$D$35)</f>
        <v>2.6464398076767601</v>
      </c>
      <c r="I54" s="21">
        <f>(IF((user_input!H$13&lt;0.01),($T54),(IF((user_input!H$13&lt;($W54)),($R54*(1/user_input!H$13)+$S54),(IF((user_input!H$13&gt;=($W54)),($U54*(1/user_input!H$13)+$V54)))))))*(region_multipliers!$D$35)</f>
        <v>2.6464398076767601</v>
      </c>
      <c r="J54" s="21">
        <f>(IF((user_input!I$13&lt;0.01),($T54),(IF((user_input!I$13&lt;($W54)),($R54*(1/user_input!I$13)+$S54),(IF((user_input!I$13&gt;=($W54)),($U54*(1/user_input!I$13)+$V54)))))))*(region_multipliers!$D$35)</f>
        <v>2.6464398076767601</v>
      </c>
      <c r="K54" s="21">
        <f>(IF((user_input!J$13&lt;0.01),($T54),(IF((user_input!J$13&lt;($W54)),($R54*(1/user_input!J$13)+$S54),(IF((user_input!J$13&gt;=($W54)),($U54*(1/user_input!J$13)+$V54)))))))*(region_multipliers!$D$35)</f>
        <v>2.6464398076767601</v>
      </c>
      <c r="L54" s="21">
        <f>(IF((user_input!K$13&lt;0.01),($T54),(IF((user_input!K$13&lt;($W54)),($R54*(1/user_input!K$13)+$S54),(IF((user_input!K$13&gt;=($W54)),($U54*(1/user_input!K$13)+$V54)))))))*(region_multipliers!$D$35)</f>
        <v>2.6464398076767601</v>
      </c>
      <c r="M54" s="21">
        <f>(IF((user_input!L$13&lt;0.01),($T54),(IF((user_input!L$13&lt;($W54)),($R54*(1/user_input!L$13)+$S54),(IF((user_input!L$13&gt;=($W54)),($U54*(1/user_input!L$13)+$V54)))))))*(region_multipliers!$D$35)</f>
        <v>2.6464398076767601</v>
      </c>
      <c r="R54" s="5">
        <v>0.16111529413233561</v>
      </c>
      <c r="S54" s="6">
        <v>1.164530386916302</v>
      </c>
      <c r="T54" s="7">
        <v>9.4987426568207614</v>
      </c>
      <c r="U54" s="5">
        <v>6.4002021668111128E-2</v>
      </c>
      <c r="V54" s="6">
        <v>-3.8556008277993249E-2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0.45871560489385155</v>
      </c>
      <c r="E2" s="21">
        <f>(IF(user_input!$C$4=1,E20,0))+(IF(user_input!$C$5=1,E38,0))+(IF(user_input!$C$6=1,E56,0))+(IF(user_input!$C$7=1,E74,0))+(IF(user_input!$C$8=1,E92,0))</f>
        <v>0.45871560489385155</v>
      </c>
      <c r="F2" s="21">
        <f>(IF(user_input!$C$4=1,F20,0))+(IF(user_input!$C$5=1,F38,0))+(IF(user_input!$C$6=1,F56,0))+(IF(user_input!$C$7=1,F74,0))+(IF(user_input!$C$8=1,F92,0))</f>
        <v>0.45871560489385155</v>
      </c>
      <c r="G2" s="21">
        <f>(IF(user_input!$C$4=1,G20,0))+(IF(user_input!$C$5=1,G38,0))+(IF(user_input!$C$6=1,G56,0))+(IF(user_input!$C$7=1,G74,0))+(IF(user_input!$C$8=1,G92,0))</f>
        <v>0.45871560489385155</v>
      </c>
      <c r="H2" s="21">
        <f>(IF(user_input!$C$4=1,H20,0))+(IF(user_input!$C$5=1,H38,0))+(IF(user_input!$C$6=1,H56,0))+(IF(user_input!$C$7=1,H74,0))+(IF(user_input!$C$8=1,H92,0))</f>
        <v>0.45871560489385155</v>
      </c>
      <c r="I2" s="21">
        <f>(IF(user_input!$C$4=1,I20,0))+(IF(user_input!$C$5=1,I38,0))+(IF(user_input!$C$6=1,I56,0))+(IF(user_input!$C$7=1,I74,0))+(IF(user_input!$C$8=1,I92,0))</f>
        <v>0.45871560489385155</v>
      </c>
      <c r="J2" s="21">
        <f>(IF(user_input!$C$4=1,J20,0))+(IF(user_input!$C$5=1,J38,0))+(IF(user_input!$C$6=1,J56,0))+(IF(user_input!$C$7=1,J74,0))+(IF(user_input!$C$8=1,J92,0))</f>
        <v>0.45871560489385155</v>
      </c>
      <c r="K2" s="21">
        <f>(IF(user_input!$C$4=1,K20,0))+(IF(user_input!$C$5=1,K38,0))+(IF(user_input!$C$6=1,K56,0))+(IF(user_input!$C$7=1,K74,0))+(IF(user_input!$C$8=1,K92,0))</f>
        <v>0.45871560489385155</v>
      </c>
      <c r="L2" s="21">
        <f>(IF(user_input!$C$4=1,L20,0))+(IF(user_input!$C$5=1,L38,0))+(IF(user_input!$C$6=1,L56,0))+(IF(user_input!$C$7=1,L74,0))+(IF(user_input!$C$8=1,L92,0))</f>
        <v>0.45871560489385155</v>
      </c>
      <c r="M2" s="21">
        <f>(IF(user_input!$C$4=1,M20,0))+(IF(user_input!$C$5=1,M38,0))+(IF(user_input!$C$6=1,M56,0))+(IF(user_input!$C$7=1,M74,0))+(IF(user_input!$C$8=1,M92,0))</f>
        <v>0.45871560489385155</v>
      </c>
    </row>
    <row r="3" spans="2:23" x14ac:dyDescent="0.3">
      <c r="C3" t="s">
        <v>13</v>
      </c>
      <c r="D3" s="21">
        <f>(IF(user_input!$C$4=1,D21,0))+(IF(user_input!$C$5=1,D39,0))+(IF(user_input!$C$6=1,D57,0))+(IF(user_input!$C$7=1,D75,0))+(IF(user_input!$C$8=1,D93,0))</f>
        <v>0.45871560489385155</v>
      </c>
      <c r="E3" s="21">
        <f>(IF(user_input!$C$4=1,E21,0))+(IF(user_input!$C$5=1,E39,0))+(IF(user_input!$C$6=1,E57,0))+(IF(user_input!$C$7=1,E75,0))+(IF(user_input!$C$8=1,E93,0))</f>
        <v>0.45871560489385155</v>
      </c>
      <c r="F3" s="21">
        <f>(IF(user_input!$C$4=1,F21,0))+(IF(user_input!$C$5=1,F39,0))+(IF(user_input!$C$6=1,F57,0))+(IF(user_input!$C$7=1,F75,0))+(IF(user_input!$C$8=1,F93,0))</f>
        <v>0.45871560489385155</v>
      </c>
      <c r="G3" s="21">
        <f>(IF(user_input!$C$4=1,G21,0))+(IF(user_input!$C$5=1,G39,0))+(IF(user_input!$C$6=1,G57,0))+(IF(user_input!$C$7=1,G75,0))+(IF(user_input!$C$8=1,G93,0))</f>
        <v>0.45871560489385155</v>
      </c>
      <c r="H3" s="21">
        <f>(IF(user_input!$C$4=1,H21,0))+(IF(user_input!$C$5=1,H39,0))+(IF(user_input!$C$6=1,H57,0))+(IF(user_input!$C$7=1,H75,0))+(IF(user_input!$C$8=1,H93,0))</f>
        <v>0.45871560489385155</v>
      </c>
      <c r="I3" s="21">
        <f>(IF(user_input!$C$4=1,I21,0))+(IF(user_input!$C$5=1,I39,0))+(IF(user_input!$C$6=1,I57,0))+(IF(user_input!$C$7=1,I75,0))+(IF(user_input!$C$8=1,I93,0))</f>
        <v>0.45871560489385155</v>
      </c>
      <c r="J3" s="21">
        <f>(IF(user_input!$C$4=1,J21,0))+(IF(user_input!$C$5=1,J39,0))+(IF(user_input!$C$6=1,J57,0))+(IF(user_input!$C$7=1,J75,0))+(IF(user_input!$C$8=1,J93,0))</f>
        <v>0.45871560489385155</v>
      </c>
      <c r="K3" s="21">
        <f>(IF(user_input!$C$4=1,K21,0))+(IF(user_input!$C$5=1,K39,0))+(IF(user_input!$C$6=1,K57,0))+(IF(user_input!$C$7=1,K75,0))+(IF(user_input!$C$8=1,K93,0))</f>
        <v>0.45871560489385155</v>
      </c>
      <c r="L3" s="21">
        <f>(IF(user_input!$C$4=1,L21,0))+(IF(user_input!$C$5=1,L39,0))+(IF(user_input!$C$6=1,L57,0))+(IF(user_input!$C$7=1,L75,0))+(IF(user_input!$C$8=1,L93,0))</f>
        <v>0.45871560489385155</v>
      </c>
      <c r="M3" s="21">
        <f>(IF(user_input!$C$4=1,M21,0))+(IF(user_input!$C$5=1,M39,0))+(IF(user_input!$C$6=1,M57,0))+(IF(user_input!$C$7=1,M75,0))+(IF(user_input!$C$8=1,M93,0))</f>
        <v>0.45871560489385155</v>
      </c>
    </row>
    <row r="4" spans="2:23" x14ac:dyDescent="0.3">
      <c r="C4" t="s">
        <v>14</v>
      </c>
      <c r="D4" s="21">
        <f>(IF(user_input!$C$4=1,D22,0))+(IF(user_input!$C$5=1,D40,0))+(IF(user_input!$C$6=1,D58,0))+(IF(user_input!$C$7=1,D76,0))+(IF(user_input!$C$8=1,D94,0))</f>
        <v>15.211753464341948</v>
      </c>
      <c r="E4" s="21">
        <f>(IF(user_input!$C$4=1,E22,0))+(IF(user_input!$C$5=1,E40,0))+(IF(user_input!$C$6=1,E58,0))+(IF(user_input!$C$7=1,E76,0))+(IF(user_input!$C$8=1,E94,0))</f>
        <v>13.949609341806656</v>
      </c>
      <c r="F4" s="21">
        <f>(IF(user_input!$C$4=1,F22,0))+(IF(user_input!$C$5=1,F40,0))+(IF(user_input!$C$6=1,F58,0))+(IF(user_input!$C$7=1,F76,0))+(IF(user_input!$C$8=1,F94,0))</f>
        <v>11.902138916522022</v>
      </c>
      <c r="G4" s="21">
        <f>(IF(user_input!$C$4=1,G22,0))+(IF(user_input!$C$5=1,G40,0))+(IF(user_input!$C$6=1,G58,0))+(IF(user_input!$C$7=1,G76,0))+(IF(user_input!$C$8=1,G94,0))</f>
        <v>11.454588791981262</v>
      </c>
      <c r="H4" s="21">
        <f>(IF(user_input!$C$4=1,H22,0))+(IF(user_input!$C$5=1,H40,0))+(IF(user_input!$C$6=1,H58,0))+(IF(user_input!$C$7=1,H76,0))+(IF(user_input!$C$8=1,H94,0))</f>
        <v>11.385883726006631</v>
      </c>
      <c r="I4" s="21">
        <f>(IF(user_input!$C$4=1,I22,0))+(IF(user_input!$C$5=1,I40,0))+(IF(user_input!$C$6=1,I58,0))+(IF(user_input!$C$7=1,I76,0))+(IF(user_input!$C$8=1,I94,0))</f>
        <v>11.38460438228852</v>
      </c>
      <c r="J4" s="21">
        <f>(IF(user_input!$C$4=1,J22,0))+(IF(user_input!$C$5=1,J40,0))+(IF(user_input!$C$6=1,J58,0))+(IF(user_input!$C$7=1,J76,0))+(IF(user_input!$C$8=1,J94,0))</f>
        <v>11.384603954485049</v>
      </c>
      <c r="K4" s="21">
        <f>(IF(user_input!$C$4=1,K22,0))+(IF(user_input!$C$5=1,K40,0))+(IF(user_input!$C$6=1,K58,0))+(IF(user_input!$C$7=1,K76,0))+(IF(user_input!$C$8=1,K94,0))</f>
        <v>11.384603954341996</v>
      </c>
      <c r="L4" s="21">
        <f>(IF(user_input!$C$4=1,L22,0))+(IF(user_input!$C$5=1,L40,0))+(IF(user_input!$C$6=1,L58,0))+(IF(user_input!$C$7=1,L76,0))+(IF(user_input!$C$8=1,L94,0))</f>
        <v>11.384603954341948</v>
      </c>
      <c r="M4" s="21">
        <f>(IF(user_input!$C$4=1,M22,0))+(IF(user_input!$C$5=1,M40,0))+(IF(user_input!$C$6=1,M58,0))+(IF(user_input!$C$7=1,M76,0))+(IF(user_input!$C$8=1,M94,0))</f>
        <v>11.384603954341948</v>
      </c>
    </row>
    <row r="5" spans="2:23" x14ac:dyDescent="0.3">
      <c r="C5" t="s">
        <v>15</v>
      </c>
      <c r="D5" s="21">
        <f>(IF(user_input!$C$4=1,D23,0))+(IF(user_input!$C$5=1,D41,0))+(IF(user_input!$C$6=1,D59,0))+(IF(user_input!$C$7=1,D77,0))+(IF(user_input!$C$8=1,D95,0))</f>
        <v>0.43545112214615345</v>
      </c>
      <c r="E5" s="21">
        <f>(IF(user_input!$C$4=1,E23,0))+(IF(user_input!$C$5=1,E41,0))+(IF(user_input!$C$6=1,E59,0))+(IF(user_input!$C$7=1,E77,0))+(IF(user_input!$C$8=1,E95,0))</f>
        <v>0.43545112214615345</v>
      </c>
      <c r="F5" s="21">
        <f>(IF(user_input!$C$4=1,F23,0))+(IF(user_input!$C$5=1,F41,0))+(IF(user_input!$C$6=1,F59,0))+(IF(user_input!$C$7=1,F77,0))+(IF(user_input!$C$8=1,F95,0))</f>
        <v>0.43545112214615345</v>
      </c>
      <c r="G5" s="21">
        <f>(IF(user_input!$C$4=1,G23,0))+(IF(user_input!$C$5=1,G41,0))+(IF(user_input!$C$6=1,G59,0))+(IF(user_input!$C$7=1,G77,0))+(IF(user_input!$C$8=1,G95,0))</f>
        <v>0.43545112214615345</v>
      </c>
      <c r="H5" s="21">
        <f>(IF(user_input!$C$4=1,H23,0))+(IF(user_input!$C$5=1,H41,0))+(IF(user_input!$C$6=1,H59,0))+(IF(user_input!$C$7=1,H77,0))+(IF(user_input!$C$8=1,H95,0))</f>
        <v>0.43545112214615345</v>
      </c>
      <c r="I5" s="21">
        <f>(IF(user_input!$C$4=1,I23,0))+(IF(user_input!$C$5=1,I41,0))+(IF(user_input!$C$6=1,I59,0))+(IF(user_input!$C$7=1,I77,0))+(IF(user_input!$C$8=1,I95,0))</f>
        <v>0.43545112214615345</v>
      </c>
      <c r="J5" s="21">
        <f>(IF(user_input!$C$4=1,J23,0))+(IF(user_input!$C$5=1,J41,0))+(IF(user_input!$C$6=1,J59,0))+(IF(user_input!$C$7=1,J77,0))+(IF(user_input!$C$8=1,J95,0))</f>
        <v>0.43545112214615345</v>
      </c>
      <c r="K5" s="21">
        <f>(IF(user_input!$C$4=1,K23,0))+(IF(user_input!$C$5=1,K41,0))+(IF(user_input!$C$6=1,K59,0))+(IF(user_input!$C$7=1,K77,0))+(IF(user_input!$C$8=1,K95,0))</f>
        <v>0.43545112214615345</v>
      </c>
      <c r="L5" s="21">
        <f>(IF(user_input!$C$4=1,L23,0))+(IF(user_input!$C$5=1,L41,0))+(IF(user_input!$C$6=1,L59,0))+(IF(user_input!$C$7=1,L77,0))+(IF(user_input!$C$8=1,L95,0))</f>
        <v>0.43545112214615345</v>
      </c>
      <c r="M5" s="21">
        <f>(IF(user_input!$C$4=1,M23,0))+(IF(user_input!$C$5=1,M41,0))+(IF(user_input!$C$6=1,M59,0))+(IF(user_input!$C$7=1,M77,0))+(IF(user_input!$C$8=1,M95,0))</f>
        <v>0.43545112214615345</v>
      </c>
    </row>
    <row r="6" spans="2:23" x14ac:dyDescent="0.3">
      <c r="C6" t="s">
        <v>16</v>
      </c>
      <c r="D6" s="21">
        <f>(IF(user_input!$C$4=1,D24,0))+(IF(user_input!$C$5=1,D42,0))+(IF(user_input!$C$6=1,D60,0))+(IF(user_input!$C$7=1,D78,0))+(IF(user_input!$C$8=1,D96,0))</f>
        <v>0.43545112214615345</v>
      </c>
      <c r="E6" s="21">
        <f>(IF(user_input!$C$4=1,E24,0))+(IF(user_input!$C$5=1,E42,0))+(IF(user_input!$C$6=1,E60,0))+(IF(user_input!$C$7=1,E78,0))+(IF(user_input!$C$8=1,E96,0))</f>
        <v>0.43545112214615345</v>
      </c>
      <c r="F6" s="21">
        <f>(IF(user_input!$C$4=1,F24,0))+(IF(user_input!$C$5=1,F42,0))+(IF(user_input!$C$6=1,F60,0))+(IF(user_input!$C$7=1,F78,0))+(IF(user_input!$C$8=1,F96,0))</f>
        <v>0.43545112214615345</v>
      </c>
      <c r="G6" s="21">
        <f>(IF(user_input!$C$4=1,G24,0))+(IF(user_input!$C$5=1,G42,0))+(IF(user_input!$C$6=1,G60,0))+(IF(user_input!$C$7=1,G78,0))+(IF(user_input!$C$8=1,G96,0))</f>
        <v>0.43545112214615345</v>
      </c>
      <c r="H6" s="21">
        <f>(IF(user_input!$C$4=1,H24,0))+(IF(user_input!$C$5=1,H42,0))+(IF(user_input!$C$6=1,H60,0))+(IF(user_input!$C$7=1,H78,0))+(IF(user_input!$C$8=1,H96,0))</f>
        <v>0.43545112214615345</v>
      </c>
      <c r="I6" s="21">
        <f>(IF(user_input!$C$4=1,I24,0))+(IF(user_input!$C$5=1,I42,0))+(IF(user_input!$C$6=1,I60,0))+(IF(user_input!$C$7=1,I78,0))+(IF(user_input!$C$8=1,I96,0))</f>
        <v>0.43545112214615345</v>
      </c>
      <c r="J6" s="21">
        <f>(IF(user_input!$C$4=1,J24,0))+(IF(user_input!$C$5=1,J42,0))+(IF(user_input!$C$6=1,J60,0))+(IF(user_input!$C$7=1,J78,0))+(IF(user_input!$C$8=1,J96,0))</f>
        <v>0.43545112214615345</v>
      </c>
      <c r="K6" s="21">
        <f>(IF(user_input!$C$4=1,K24,0))+(IF(user_input!$C$5=1,K42,0))+(IF(user_input!$C$6=1,K60,0))+(IF(user_input!$C$7=1,K78,0))+(IF(user_input!$C$8=1,K96,0))</f>
        <v>0.43545112214615345</v>
      </c>
      <c r="L6" s="21">
        <f>(IF(user_input!$C$4=1,L24,0))+(IF(user_input!$C$5=1,L42,0))+(IF(user_input!$C$6=1,L60,0))+(IF(user_input!$C$7=1,L78,0))+(IF(user_input!$C$8=1,L96,0))</f>
        <v>0.43545112214615345</v>
      </c>
      <c r="M6" s="21">
        <f>(IF(user_input!$C$4=1,M24,0))+(IF(user_input!$C$5=1,M42,0))+(IF(user_input!$C$6=1,M60,0))+(IF(user_input!$C$7=1,M78,0))+(IF(user_input!$C$8=1,M96,0))</f>
        <v>0.43545112214615345</v>
      </c>
    </row>
    <row r="7" spans="2:23" x14ac:dyDescent="0.3">
      <c r="C7" t="s">
        <v>17</v>
      </c>
      <c r="D7" s="21">
        <f>(IF(user_input!$C$4=1,D25,0))+(IF(user_input!$C$5=1,D43,0))+(IF(user_input!$C$6=1,D61,0))+(IF(user_input!$C$7=1,D79,0))+(IF(user_input!$C$8=1,D97,0))</f>
        <v>14.799810640407186</v>
      </c>
      <c r="E7" s="21">
        <f>(IF(user_input!$C$4=1,E25,0))+(IF(user_input!$C$5=1,E43,0))+(IF(user_input!$C$6=1,E61,0))+(IF(user_input!$C$7=1,E79,0))+(IF(user_input!$C$8=1,E97,0))</f>
        <v>13.537666517871894</v>
      </c>
      <c r="F7" s="21">
        <f>(IF(user_input!$C$4=1,F25,0))+(IF(user_input!$C$5=1,F43,0))+(IF(user_input!$C$6=1,F61,0))+(IF(user_input!$C$7=1,F79,0))+(IF(user_input!$C$8=1,F97,0))</f>
        <v>11.49019609258726</v>
      </c>
      <c r="G7" s="21">
        <f>(IF(user_input!$C$4=1,G25,0))+(IF(user_input!$C$5=1,G43,0))+(IF(user_input!$C$6=1,G61,0))+(IF(user_input!$C$7=1,G79,0))+(IF(user_input!$C$8=1,G97,0))</f>
        <v>11.0426459680465</v>
      </c>
      <c r="H7" s="21">
        <f>(IF(user_input!$C$4=1,H25,0))+(IF(user_input!$C$5=1,H43,0))+(IF(user_input!$C$6=1,H61,0))+(IF(user_input!$C$7=1,H79,0))+(IF(user_input!$C$8=1,H97,0))</f>
        <v>10.973940902071869</v>
      </c>
      <c r="I7" s="21">
        <f>(IF(user_input!$C$4=1,I25,0))+(IF(user_input!$C$5=1,I43,0))+(IF(user_input!$C$6=1,I61,0))+(IF(user_input!$C$7=1,I79,0))+(IF(user_input!$C$8=1,I97,0))</f>
        <v>10.972661558353758</v>
      </c>
      <c r="J7" s="21">
        <f>(IF(user_input!$C$4=1,J25,0))+(IF(user_input!$C$5=1,J43,0))+(IF(user_input!$C$6=1,J61,0))+(IF(user_input!$C$7=1,J79,0))+(IF(user_input!$C$8=1,J97,0))</f>
        <v>10.972661130550287</v>
      </c>
      <c r="K7" s="21">
        <f>(IF(user_input!$C$4=1,K25,0))+(IF(user_input!$C$5=1,K43,0))+(IF(user_input!$C$6=1,K61,0))+(IF(user_input!$C$7=1,K79,0))+(IF(user_input!$C$8=1,K97,0))</f>
        <v>10.972661130407234</v>
      </c>
      <c r="L7" s="21">
        <f>(IF(user_input!$C$4=1,L25,0))+(IF(user_input!$C$5=1,L43,0))+(IF(user_input!$C$6=1,L61,0))+(IF(user_input!$C$7=1,L79,0))+(IF(user_input!$C$8=1,L97,0))</f>
        <v>10.972661130407186</v>
      </c>
      <c r="M7" s="21">
        <f>(IF(user_input!$C$4=1,M25,0))+(IF(user_input!$C$5=1,M43,0))+(IF(user_input!$C$6=1,M61,0))+(IF(user_input!$C$7=1,M79,0))+(IF(user_input!$C$8=1,M97,0))</f>
        <v>10.972661130407186</v>
      </c>
    </row>
    <row r="8" spans="2:23" x14ac:dyDescent="0.3">
      <c r="C8" t="s">
        <v>18</v>
      </c>
      <c r="D8" s="21">
        <f>(IF(user_input!$C$4=1,D26,0))+(IF(user_input!$C$5=1,D44,0))+(IF(user_input!$C$6=1,D62,0))+(IF(user_input!$C$7=1,D80,0))+(IF(user_input!$C$8=1,D98,0))</f>
        <v>12.65399080578614</v>
      </c>
      <c r="E8" s="21">
        <f>(IF(user_input!$C$4=1,E26,0))+(IF(user_input!$C$5=1,E44,0))+(IF(user_input!$C$6=1,E62,0))+(IF(user_input!$C$7=1,E80,0))+(IF(user_input!$C$8=1,E98,0))</f>
        <v>11.391846683250849</v>
      </c>
      <c r="F8" s="21">
        <f>(IF(user_input!$C$4=1,F26,0))+(IF(user_input!$C$5=1,F44,0))+(IF(user_input!$C$6=1,F62,0))+(IF(user_input!$C$7=1,F80,0))+(IF(user_input!$C$8=1,F98,0))</f>
        <v>9.3443762579662142</v>
      </c>
      <c r="G8" s="21">
        <f>(IF(user_input!$C$4=1,G26,0))+(IF(user_input!$C$5=1,G44,0))+(IF(user_input!$C$6=1,G62,0))+(IF(user_input!$C$7=1,G80,0))+(IF(user_input!$C$8=1,G98,0))</f>
        <v>8.8968261334254528</v>
      </c>
      <c r="H8" s="21">
        <f>(IF(user_input!$C$4=1,H26,0))+(IF(user_input!$C$5=1,H44,0))+(IF(user_input!$C$6=1,H62,0))+(IF(user_input!$C$7=1,H80,0))+(IF(user_input!$C$8=1,H98,0))</f>
        <v>8.828121067450823</v>
      </c>
      <c r="I8" s="21">
        <f>(IF(user_input!$C$4=1,I26,0))+(IF(user_input!$C$5=1,I44,0))+(IF(user_input!$C$6=1,I62,0))+(IF(user_input!$C$7=1,I80,0))+(IF(user_input!$C$8=1,I98,0))</f>
        <v>8.8268417237327128</v>
      </c>
      <c r="J8" s="21">
        <f>(IF(user_input!$C$4=1,J26,0))+(IF(user_input!$C$5=1,J44,0))+(IF(user_input!$C$6=1,J62,0))+(IF(user_input!$C$7=1,J80,0))+(IF(user_input!$C$8=1,J98,0))</f>
        <v>8.8268412959292419</v>
      </c>
      <c r="K8" s="21">
        <f>(IF(user_input!$C$4=1,K26,0))+(IF(user_input!$C$5=1,K44,0))+(IF(user_input!$C$6=1,K62,0))+(IF(user_input!$C$7=1,K80,0))+(IF(user_input!$C$8=1,K98,0))</f>
        <v>8.8268412957861884</v>
      </c>
      <c r="L8" s="21">
        <f>(IF(user_input!$C$4=1,L26,0))+(IF(user_input!$C$5=1,L44,0))+(IF(user_input!$C$6=1,L62,0))+(IF(user_input!$C$7=1,L80,0))+(IF(user_input!$C$8=1,L98,0))</f>
        <v>8.8268412957861386</v>
      </c>
      <c r="M8" s="21">
        <f>(IF(user_input!$C$4=1,M26,0))+(IF(user_input!$C$5=1,M44,0))+(IF(user_input!$C$6=1,M62,0))+(IF(user_input!$C$7=1,M80,0))+(IF(user_input!$C$8=1,M98,0))</f>
        <v>8.8268412957861386</v>
      </c>
    </row>
    <row r="9" spans="2:23" x14ac:dyDescent="0.3">
      <c r="C9" t="s">
        <v>19</v>
      </c>
      <c r="D9" s="21">
        <f>(IF(user_input!$C$4=1,D27,0))+(IF(user_input!$C$5=1,D45,0))+(IF(user_input!$C$6=1,D63,0))+(IF(user_input!$C$7=1,D81,0))+(IF(user_input!$C$8=1,D99,0))</f>
        <v>12.598040214159845</v>
      </c>
      <c r="E9" s="21">
        <f>(IF(user_input!$C$4=1,E27,0))+(IF(user_input!$C$5=1,E45,0))+(IF(user_input!$C$6=1,E63,0))+(IF(user_input!$C$7=1,E81,0))+(IF(user_input!$C$8=1,E99,0))</f>
        <v>11.335896091624553</v>
      </c>
      <c r="F9" s="21">
        <f>(IF(user_input!$C$4=1,F27,0))+(IF(user_input!$C$5=1,F45,0))+(IF(user_input!$C$6=1,F63,0))+(IF(user_input!$C$7=1,F81,0))+(IF(user_input!$C$8=1,F99,0))</f>
        <v>9.2884256663399185</v>
      </c>
      <c r="G9" s="21">
        <f>(IF(user_input!$C$4=1,G27,0))+(IF(user_input!$C$5=1,G45,0))+(IF(user_input!$C$6=1,G63,0))+(IF(user_input!$C$7=1,G81,0))+(IF(user_input!$C$8=1,G99,0))</f>
        <v>8.8408755417991589</v>
      </c>
      <c r="H9" s="21">
        <f>(IF(user_input!$C$4=1,H27,0))+(IF(user_input!$C$5=1,H45,0))+(IF(user_input!$C$6=1,H63,0))+(IF(user_input!$C$7=1,H81,0))+(IF(user_input!$C$8=1,H99,0))</f>
        <v>8.7721704758245274</v>
      </c>
      <c r="I9" s="21">
        <f>(IF(user_input!$C$4=1,I27,0))+(IF(user_input!$C$5=1,I45,0))+(IF(user_input!$C$6=1,I63,0))+(IF(user_input!$C$7=1,I81,0))+(IF(user_input!$C$8=1,I99,0))</f>
        <v>8.7708911321064171</v>
      </c>
      <c r="J9" s="21">
        <f>(IF(user_input!$C$4=1,J27,0))+(IF(user_input!$C$5=1,J45,0))+(IF(user_input!$C$6=1,J63,0))+(IF(user_input!$C$7=1,J81,0))+(IF(user_input!$C$8=1,J99,0))</f>
        <v>8.7708907043029463</v>
      </c>
      <c r="K9" s="21">
        <f>(IF(user_input!$C$4=1,K27,0))+(IF(user_input!$C$5=1,K45,0))+(IF(user_input!$C$6=1,K63,0))+(IF(user_input!$C$7=1,K81,0))+(IF(user_input!$C$8=1,K99,0))</f>
        <v>8.7708907041598927</v>
      </c>
      <c r="L9" s="21">
        <f>(IF(user_input!$C$4=1,L27,0))+(IF(user_input!$C$5=1,L45,0))+(IF(user_input!$C$6=1,L63,0))+(IF(user_input!$C$7=1,L81,0))+(IF(user_input!$C$8=1,L99,0))</f>
        <v>8.7708907041598447</v>
      </c>
      <c r="M9" s="21">
        <f>(IF(user_input!$C$4=1,M27,0))+(IF(user_input!$C$5=1,M45,0))+(IF(user_input!$C$6=1,M63,0))+(IF(user_input!$C$7=1,M81,0))+(IF(user_input!$C$8=1,M99,0))</f>
        <v>8.7708907041598447</v>
      </c>
    </row>
    <row r="10" spans="2:23" x14ac:dyDescent="0.3">
      <c r="C10" t="s">
        <v>20</v>
      </c>
      <c r="D10" s="21">
        <f>(IF(user_input!$C$4=1,D28,0))+(IF(user_input!$C$5=1,D46,0))+(IF(user_input!$C$6=1,D64,0))+(IF(user_input!$C$7=1,D82,0))+(IF(user_input!$C$8=1,D100,0))</f>
        <v>12.505890528562674</v>
      </c>
      <c r="E10" s="21">
        <f>(IF(user_input!$C$4=1,E28,0))+(IF(user_input!$C$5=1,E46,0))+(IF(user_input!$C$6=1,E64,0))+(IF(user_input!$C$7=1,E82,0))+(IF(user_input!$C$8=1,E100,0))</f>
        <v>11.243746406027384</v>
      </c>
      <c r="F10" s="21">
        <f>(IF(user_input!$C$4=1,F28,0))+(IF(user_input!$C$5=1,F46,0))+(IF(user_input!$C$6=1,F64,0))+(IF(user_input!$C$7=1,F82,0))+(IF(user_input!$C$8=1,F100,0))</f>
        <v>9.1962759807427492</v>
      </c>
      <c r="G10" s="21">
        <f>(IF(user_input!$C$4=1,G28,0))+(IF(user_input!$C$5=1,G46,0))+(IF(user_input!$C$6=1,G64,0))+(IF(user_input!$C$7=1,G82,0))+(IF(user_input!$C$8=1,G100,0))</f>
        <v>8.7487258562019896</v>
      </c>
      <c r="H10" s="21">
        <f>(IF(user_input!$C$4=1,H28,0))+(IF(user_input!$C$5=1,H46,0))+(IF(user_input!$C$6=1,H64,0))+(IF(user_input!$C$7=1,H82,0))+(IF(user_input!$C$8=1,H100,0))</f>
        <v>8.6800207902273563</v>
      </c>
      <c r="I10" s="21">
        <f>(IF(user_input!$C$4=1,I28,0))+(IF(user_input!$C$5=1,I46,0))+(IF(user_input!$C$6=1,I64,0))+(IF(user_input!$C$7=1,I82,0))+(IF(user_input!$C$8=1,I100,0))</f>
        <v>8.6787414465092461</v>
      </c>
      <c r="J10" s="21">
        <f>(IF(user_input!$C$4=1,J28,0))+(IF(user_input!$C$5=1,J46,0))+(IF(user_input!$C$6=1,J64,0))+(IF(user_input!$C$7=1,J82,0))+(IF(user_input!$C$8=1,J100,0))</f>
        <v>8.678741018705777</v>
      </c>
      <c r="K10" s="21">
        <f>(IF(user_input!$C$4=1,K28,0))+(IF(user_input!$C$5=1,K46,0))+(IF(user_input!$C$6=1,K64,0))+(IF(user_input!$C$7=1,K82,0))+(IF(user_input!$C$8=1,K100,0))</f>
        <v>8.6787410185627216</v>
      </c>
      <c r="L10" s="21">
        <f>(IF(user_input!$C$4=1,L28,0))+(IF(user_input!$C$5=1,L46,0))+(IF(user_input!$C$6=1,L64,0))+(IF(user_input!$C$7=1,L82,0))+(IF(user_input!$C$8=1,L100,0))</f>
        <v>8.6787410185626754</v>
      </c>
      <c r="M10" s="21">
        <f>(IF(user_input!$C$4=1,M28,0))+(IF(user_input!$C$5=1,M46,0))+(IF(user_input!$C$6=1,M64,0))+(IF(user_input!$C$7=1,M82,0))+(IF(user_input!$C$8=1,M100,0))</f>
        <v>8.6787410185626754</v>
      </c>
    </row>
    <row r="11" spans="2:23" x14ac:dyDescent="0.3">
      <c r="C11" t="s">
        <v>21</v>
      </c>
      <c r="D11" s="21">
        <f>(IF(user_input!$C$4=1,D29,0))+(IF(user_input!$C$5=1,D47,0))+(IF(user_input!$C$6=1,D65,0))+(IF(user_input!$C$7=1,D83,0))+(IF(user_input!$C$8=1,D101,0))</f>
        <v>42.079847108041399</v>
      </c>
      <c r="E11" s="21">
        <f>(IF(user_input!$C$4=1,E29,0))+(IF(user_input!$C$5=1,E47,0))+(IF(user_input!$C$6=1,E65,0))+(IF(user_input!$C$7=1,E83,0))+(IF(user_input!$C$8=1,E101,0))</f>
        <v>40.817702985506109</v>
      </c>
      <c r="F11" s="21">
        <f>(IF(user_input!$C$4=1,F29,0))+(IF(user_input!$C$5=1,F47,0))+(IF(user_input!$C$6=1,F65,0))+(IF(user_input!$C$7=1,F83,0))+(IF(user_input!$C$8=1,F101,0))</f>
        <v>38.770232560221473</v>
      </c>
      <c r="G11" s="21">
        <f>(IF(user_input!$C$4=1,G29,0))+(IF(user_input!$C$5=1,G47,0))+(IF(user_input!$C$6=1,G65,0))+(IF(user_input!$C$7=1,G83,0))+(IF(user_input!$C$8=1,G101,0))</f>
        <v>38.322682435680719</v>
      </c>
      <c r="H11" s="21">
        <f>(IF(user_input!$C$4=1,H29,0))+(IF(user_input!$C$5=1,H47,0))+(IF(user_input!$C$6=1,H65,0))+(IF(user_input!$C$7=1,H83,0))+(IF(user_input!$C$8=1,H101,0))</f>
        <v>38.253977369706085</v>
      </c>
      <c r="I11" s="21">
        <f>(IF(user_input!$C$4=1,I29,0))+(IF(user_input!$C$5=1,I47,0))+(IF(user_input!$C$6=1,I65,0))+(IF(user_input!$C$7=1,I83,0))+(IF(user_input!$C$8=1,I101,0))</f>
        <v>38.252698025987975</v>
      </c>
      <c r="J11" s="21">
        <f>(IF(user_input!$C$4=1,J29,0))+(IF(user_input!$C$5=1,J47,0))+(IF(user_input!$C$6=1,J65,0))+(IF(user_input!$C$7=1,J83,0))+(IF(user_input!$C$8=1,J101,0))</f>
        <v>38.252697598184504</v>
      </c>
      <c r="K11" s="21">
        <f>(IF(user_input!$C$4=1,K29,0))+(IF(user_input!$C$5=1,K47,0))+(IF(user_input!$C$6=1,K65,0))+(IF(user_input!$C$7=1,K83,0))+(IF(user_input!$C$8=1,K101,0))</f>
        <v>38.252697598041451</v>
      </c>
      <c r="L11" s="21">
        <f>(IF(user_input!$C$4=1,L29,0))+(IF(user_input!$C$5=1,L47,0))+(IF(user_input!$C$6=1,L65,0))+(IF(user_input!$C$7=1,L83,0))+(IF(user_input!$C$8=1,L101,0))</f>
        <v>38.252697598041401</v>
      </c>
      <c r="M11" s="21">
        <f>(IF(user_input!$C$4=1,M29,0))+(IF(user_input!$C$5=1,M47,0))+(IF(user_input!$C$6=1,M65,0))+(IF(user_input!$C$7=1,M83,0))+(IF(user_input!$C$8=1,M101,0))</f>
        <v>38.252697598041401</v>
      </c>
    </row>
    <row r="12" spans="2:23" x14ac:dyDescent="0.3">
      <c r="C12" t="s">
        <v>22</v>
      </c>
      <c r="D12" s="21">
        <f>(IF(user_input!$C$4=1,D30,0))+(IF(user_input!$C$5=1,D48,0))+(IF(user_input!$C$6=1,D66,0))+(IF(user_input!$C$7=1,D84,0))+(IF(user_input!$C$8=1,D102,0))</f>
        <v>37.597990812167659</v>
      </c>
      <c r="E12" s="21">
        <f>(IF(user_input!$C$4=1,E30,0))+(IF(user_input!$C$5=1,E48,0))+(IF(user_input!$C$6=1,E66,0))+(IF(user_input!$C$7=1,E84,0))+(IF(user_input!$C$8=1,E102,0))</f>
        <v>36.335846689632369</v>
      </c>
      <c r="F12" s="21">
        <f>(IF(user_input!$C$4=1,F30,0))+(IF(user_input!$C$5=1,F48,0))+(IF(user_input!$C$6=1,F66,0))+(IF(user_input!$C$7=1,F84,0))+(IF(user_input!$C$8=1,F102,0))</f>
        <v>34.288376264347733</v>
      </c>
      <c r="G12" s="21">
        <f>(IF(user_input!$C$4=1,G30,0))+(IF(user_input!$C$5=1,G48,0))+(IF(user_input!$C$6=1,G66,0))+(IF(user_input!$C$7=1,G84,0))+(IF(user_input!$C$8=1,G102,0))</f>
        <v>33.840826139806978</v>
      </c>
      <c r="H12" s="21">
        <f>(IF(user_input!$C$4=1,H30,0))+(IF(user_input!$C$5=1,H48,0))+(IF(user_input!$C$6=1,H66,0))+(IF(user_input!$C$7=1,H84,0))+(IF(user_input!$C$8=1,H102,0))</f>
        <v>33.772121073832345</v>
      </c>
      <c r="I12" s="21">
        <f>(IF(user_input!$C$4=1,I30,0))+(IF(user_input!$C$5=1,I48,0))+(IF(user_input!$C$6=1,I66,0))+(IF(user_input!$C$7=1,I84,0))+(IF(user_input!$C$8=1,I102,0))</f>
        <v>33.770841730114235</v>
      </c>
      <c r="J12" s="21">
        <f>(IF(user_input!$C$4=1,J30,0))+(IF(user_input!$C$5=1,J48,0))+(IF(user_input!$C$6=1,J66,0))+(IF(user_input!$C$7=1,J84,0))+(IF(user_input!$C$8=1,J102,0))</f>
        <v>33.770841302310764</v>
      </c>
      <c r="K12" s="21">
        <f>(IF(user_input!$C$4=1,K30,0))+(IF(user_input!$C$5=1,K48,0))+(IF(user_input!$C$6=1,K66,0))+(IF(user_input!$C$7=1,K84,0))+(IF(user_input!$C$8=1,K102,0))</f>
        <v>33.77084130216771</v>
      </c>
      <c r="L12" s="21">
        <f>(IF(user_input!$C$4=1,L30,0))+(IF(user_input!$C$5=1,L48,0))+(IF(user_input!$C$6=1,L66,0))+(IF(user_input!$C$7=1,L84,0))+(IF(user_input!$C$8=1,L102,0))</f>
        <v>33.770841302167661</v>
      </c>
      <c r="M12" s="21">
        <f>(IF(user_input!$C$4=1,M30,0))+(IF(user_input!$C$5=1,M48,0))+(IF(user_input!$C$6=1,M66,0))+(IF(user_input!$C$7=1,M84,0))+(IF(user_input!$C$8=1,M102,0))</f>
        <v>33.770841302167661</v>
      </c>
    </row>
    <row r="13" spans="2:23" x14ac:dyDescent="0.3">
      <c r="C13" t="s">
        <v>23</v>
      </c>
      <c r="D13" s="21">
        <f>(IF(user_input!$C$4=1,D31,0))+(IF(user_input!$C$5=1,D49,0))+(IF(user_input!$C$6=1,D67,0))+(IF(user_input!$C$7=1,D85,0))+(IF(user_input!$C$8=1,D103,0))</f>
        <v>28.615317756273988</v>
      </c>
      <c r="E13" s="21">
        <f>(IF(user_input!$C$4=1,E31,0))+(IF(user_input!$C$5=1,E49,0))+(IF(user_input!$C$6=1,E67,0))+(IF(user_input!$C$7=1,E85,0))+(IF(user_input!$C$8=1,E103,0))</f>
        <v>27.353173633738695</v>
      </c>
      <c r="F13" s="21">
        <f>(IF(user_input!$C$4=1,F31,0))+(IF(user_input!$C$5=1,F49,0))+(IF(user_input!$C$6=1,F67,0))+(IF(user_input!$C$7=1,F85,0))+(IF(user_input!$C$8=1,F103,0))</f>
        <v>25.305703208454062</v>
      </c>
      <c r="G13" s="21">
        <f>(IF(user_input!$C$4=1,G31,0))+(IF(user_input!$C$5=1,G49,0))+(IF(user_input!$C$6=1,G67,0))+(IF(user_input!$C$7=1,G85,0))+(IF(user_input!$C$8=1,G103,0))</f>
        <v>24.858153083913301</v>
      </c>
      <c r="H13" s="21">
        <f>(IF(user_input!$C$4=1,H31,0))+(IF(user_input!$C$5=1,H49,0))+(IF(user_input!$C$6=1,H67,0))+(IF(user_input!$C$7=1,H85,0))+(IF(user_input!$C$8=1,H103,0))</f>
        <v>24.789448017938668</v>
      </c>
      <c r="I13" s="21">
        <f>(IF(user_input!$C$4=1,I31,0))+(IF(user_input!$C$5=1,I49,0))+(IF(user_input!$C$6=1,I67,0))+(IF(user_input!$C$7=1,I85,0))+(IF(user_input!$C$8=1,I103,0))</f>
        <v>24.788168674220557</v>
      </c>
      <c r="J13" s="21">
        <f>(IF(user_input!$C$4=1,J31,0))+(IF(user_input!$C$5=1,J49,0))+(IF(user_input!$C$6=1,J67,0))+(IF(user_input!$C$7=1,J85,0))+(IF(user_input!$C$8=1,J103,0))</f>
        <v>24.78816824641709</v>
      </c>
      <c r="K13" s="21">
        <f>(IF(user_input!$C$4=1,K31,0))+(IF(user_input!$C$5=1,K49,0))+(IF(user_input!$C$6=1,K67,0))+(IF(user_input!$C$7=1,K85,0))+(IF(user_input!$C$8=1,K103,0))</f>
        <v>24.788168246274033</v>
      </c>
      <c r="L13" s="21">
        <f>(IF(user_input!$C$4=1,L31,0))+(IF(user_input!$C$5=1,L49,0))+(IF(user_input!$C$6=1,L67,0))+(IF(user_input!$C$7=1,L85,0))+(IF(user_input!$C$8=1,L103,0))</f>
        <v>24.788168246273987</v>
      </c>
      <c r="M13" s="21">
        <f>(IF(user_input!$C$4=1,M31,0))+(IF(user_input!$C$5=1,M49,0))+(IF(user_input!$C$6=1,M67,0))+(IF(user_input!$C$7=1,M85,0))+(IF(user_input!$C$8=1,M103,0))</f>
        <v>24.788168246273987</v>
      </c>
    </row>
    <row r="14" spans="2:23" x14ac:dyDescent="0.3">
      <c r="C14" t="s">
        <v>24</v>
      </c>
      <c r="D14" s="21">
        <f>(IF(user_input!$C$4=1,D32,0))+(IF(user_input!$C$5=1,D50,0))+(IF(user_input!$C$6=1,D68,0))+(IF(user_input!$C$7=1,D86,0))+(IF(user_input!$C$8=1,D104,0))</f>
        <v>26.062604889330061</v>
      </c>
      <c r="E14" s="21">
        <f>(IF(user_input!$C$4=1,E32,0))+(IF(user_input!$C$5=1,E50,0))+(IF(user_input!$C$6=1,E68,0))+(IF(user_input!$C$7=1,E86,0))+(IF(user_input!$C$8=1,E104,0))</f>
        <v>24.800460766794771</v>
      </c>
      <c r="F14" s="21">
        <f>(IF(user_input!$C$4=1,F32,0))+(IF(user_input!$C$5=1,F50,0))+(IF(user_input!$C$6=1,F68,0))+(IF(user_input!$C$7=1,F86,0))+(IF(user_input!$C$8=1,F104,0))</f>
        <v>22.752990341510138</v>
      </c>
      <c r="G14" s="21">
        <f>(IF(user_input!$C$4=1,G32,0))+(IF(user_input!$C$5=1,G50,0))+(IF(user_input!$C$6=1,G68,0))+(IF(user_input!$C$7=1,G86,0))+(IF(user_input!$C$8=1,G104,0))</f>
        <v>22.305440216969377</v>
      </c>
      <c r="H14" s="21">
        <f>(IF(user_input!$C$4=1,H32,0))+(IF(user_input!$C$5=1,H50,0))+(IF(user_input!$C$6=1,H68,0))+(IF(user_input!$C$7=1,H86,0))+(IF(user_input!$C$8=1,H104,0))</f>
        <v>22.236735150994743</v>
      </c>
      <c r="I14" s="21">
        <f>(IF(user_input!$C$4=1,I32,0))+(IF(user_input!$C$5=1,I50,0))+(IF(user_input!$C$6=1,I68,0))+(IF(user_input!$C$7=1,I86,0))+(IF(user_input!$C$8=1,I104,0))</f>
        <v>22.235455807276633</v>
      </c>
      <c r="J14" s="21">
        <f>(IF(user_input!$C$4=1,J32,0))+(IF(user_input!$C$5=1,J50,0))+(IF(user_input!$C$6=1,J68,0))+(IF(user_input!$C$7=1,J86,0))+(IF(user_input!$C$8=1,J104,0))</f>
        <v>22.235455379473166</v>
      </c>
      <c r="K14" s="21">
        <f>(IF(user_input!$C$4=1,K32,0))+(IF(user_input!$C$5=1,K50,0))+(IF(user_input!$C$6=1,K68,0))+(IF(user_input!$C$7=1,K86,0))+(IF(user_input!$C$8=1,K104,0))</f>
        <v>22.235455379330109</v>
      </c>
      <c r="L14" s="21">
        <f>(IF(user_input!$C$4=1,L32,0))+(IF(user_input!$C$5=1,L50,0))+(IF(user_input!$C$6=1,L68,0))+(IF(user_input!$C$7=1,L86,0))+(IF(user_input!$C$8=1,L104,0))</f>
        <v>22.235455379330062</v>
      </c>
      <c r="M14" s="21">
        <f>(IF(user_input!$C$4=1,M32,0))+(IF(user_input!$C$5=1,M50,0))+(IF(user_input!$C$6=1,M68,0))+(IF(user_input!$C$7=1,M86,0))+(IF(user_input!$C$8=1,M104,0))</f>
        <v>22.235455379330062</v>
      </c>
    </row>
    <row r="15" spans="2:23" x14ac:dyDescent="0.3">
      <c r="C15" t="s">
        <v>25</v>
      </c>
      <c r="D15" s="21">
        <f>(IF(user_input!$C$4=1,D33,0))+(IF(user_input!$C$5=1,D51,0))+(IF(user_input!$C$6=1,D69,0))+(IF(user_input!$C$7=1,D87,0))+(IF(user_input!$C$8=1,D105,0))</f>
        <v>22.540131121082617</v>
      </c>
      <c r="E15" s="21">
        <f>(IF(user_input!$C$4=1,E33,0))+(IF(user_input!$C$5=1,E51,0))+(IF(user_input!$C$6=1,E69,0))+(IF(user_input!$C$7=1,E87,0))+(IF(user_input!$C$8=1,E105,0))</f>
        <v>21.277986998547323</v>
      </c>
      <c r="F15" s="21">
        <f>(IF(user_input!$C$4=1,F33,0))+(IF(user_input!$C$5=1,F51,0))+(IF(user_input!$C$6=1,F69,0))+(IF(user_input!$C$7=1,F87,0))+(IF(user_input!$C$8=1,F105,0))</f>
        <v>19.23051657326269</v>
      </c>
      <c r="G15" s="21">
        <f>(IF(user_input!$C$4=1,G33,0))+(IF(user_input!$C$5=1,G51,0))+(IF(user_input!$C$6=1,G69,0))+(IF(user_input!$C$7=1,G87,0))+(IF(user_input!$C$8=1,G105,0))</f>
        <v>18.782966448721929</v>
      </c>
      <c r="H15" s="21">
        <f>(IF(user_input!$C$4=1,H33,0))+(IF(user_input!$C$5=1,H51,0))+(IF(user_input!$C$6=1,H69,0))+(IF(user_input!$C$7=1,H87,0))+(IF(user_input!$C$8=1,H105,0))</f>
        <v>18.714261382747296</v>
      </c>
      <c r="I15" s="21">
        <f>(IF(user_input!$C$4=1,I33,0))+(IF(user_input!$C$5=1,I51,0))+(IF(user_input!$C$6=1,I69,0))+(IF(user_input!$C$7=1,I87,0))+(IF(user_input!$C$8=1,I105,0))</f>
        <v>18.712982039029185</v>
      </c>
      <c r="J15" s="21">
        <f>(IF(user_input!$C$4=1,J33,0))+(IF(user_input!$C$5=1,J51,0))+(IF(user_input!$C$6=1,J69,0))+(IF(user_input!$C$7=1,J87,0))+(IF(user_input!$C$8=1,J105,0))</f>
        <v>18.712981611225718</v>
      </c>
      <c r="K15" s="21">
        <f>(IF(user_input!$C$4=1,K33,0))+(IF(user_input!$C$5=1,K51,0))+(IF(user_input!$C$6=1,K69,0))+(IF(user_input!$C$7=1,K87,0))+(IF(user_input!$C$8=1,K105,0))</f>
        <v>18.712981611082661</v>
      </c>
      <c r="L15" s="21">
        <f>(IF(user_input!$C$4=1,L33,0))+(IF(user_input!$C$5=1,L51,0))+(IF(user_input!$C$6=1,L69,0))+(IF(user_input!$C$7=1,L87,0))+(IF(user_input!$C$8=1,L105,0))</f>
        <v>18.712981611082615</v>
      </c>
      <c r="M15" s="21">
        <f>(IF(user_input!$C$4=1,M33,0))+(IF(user_input!$C$5=1,M51,0))+(IF(user_input!$C$6=1,M69,0))+(IF(user_input!$C$7=1,M87,0))+(IF(user_input!$C$8=1,M105,0))</f>
        <v>18.712981611082615</v>
      </c>
    </row>
    <row r="16" spans="2:23" x14ac:dyDescent="0.3">
      <c r="C16" t="s">
        <v>26</v>
      </c>
      <c r="D16" s="21">
        <f>(IF(user_input!$C$4=1,D34,0))+(IF(user_input!$C$5=1,D52,0))+(IF(user_input!$C$6=1,D70,0))+(IF(user_input!$C$7=1,D88,0))+(IF(user_input!$C$8=1,D106,0))</f>
        <v>14.388003364939502</v>
      </c>
      <c r="E16" s="21">
        <f>(IF(user_input!$C$4=1,E34,0))+(IF(user_input!$C$5=1,E52,0))+(IF(user_input!$C$6=1,E70,0))+(IF(user_input!$C$7=1,E88,0))+(IF(user_input!$C$8=1,E106,0))</f>
        <v>13.125859242404211</v>
      </c>
      <c r="F16" s="21">
        <f>(IF(user_input!$C$4=1,F34,0))+(IF(user_input!$C$5=1,F52,0))+(IF(user_input!$C$6=1,F70,0))+(IF(user_input!$C$7=1,F88,0))+(IF(user_input!$C$8=1,F106,0))</f>
        <v>11.078388817119576</v>
      </c>
      <c r="G16" s="21">
        <f>(IF(user_input!$C$4=1,G34,0))+(IF(user_input!$C$5=1,G52,0))+(IF(user_input!$C$6=1,G70,0))+(IF(user_input!$C$7=1,G88,0))+(IF(user_input!$C$8=1,G106,0))</f>
        <v>10.630838692578816</v>
      </c>
      <c r="H16" s="21">
        <f>(IF(user_input!$C$4=1,H34,0))+(IF(user_input!$C$5=1,H52,0))+(IF(user_input!$C$6=1,H70,0))+(IF(user_input!$C$7=1,H88,0))+(IF(user_input!$C$8=1,H106,0))</f>
        <v>10.562133626604185</v>
      </c>
      <c r="I16" s="21">
        <f>(IF(user_input!$C$4=1,I34,0))+(IF(user_input!$C$5=1,I52,0))+(IF(user_input!$C$6=1,I70,0))+(IF(user_input!$C$7=1,I88,0))+(IF(user_input!$C$8=1,I106,0))</f>
        <v>10.560854282886075</v>
      </c>
      <c r="J16" s="21">
        <f>(IF(user_input!$C$4=1,J34,0))+(IF(user_input!$C$5=1,J52,0))+(IF(user_input!$C$6=1,J70,0))+(IF(user_input!$C$7=1,J88,0))+(IF(user_input!$C$8=1,J106,0))</f>
        <v>10.560853855082604</v>
      </c>
      <c r="K16" s="21">
        <f>(IF(user_input!$C$4=1,K34,0))+(IF(user_input!$C$5=1,K52,0))+(IF(user_input!$C$6=1,K70,0))+(IF(user_input!$C$7=1,K88,0))+(IF(user_input!$C$8=1,K106,0))</f>
        <v>10.56085385493955</v>
      </c>
      <c r="L16" s="21">
        <f>(IF(user_input!$C$4=1,L34,0))+(IF(user_input!$C$5=1,L52,0))+(IF(user_input!$C$6=1,L70,0))+(IF(user_input!$C$7=1,L88,0))+(IF(user_input!$C$8=1,L106,0))</f>
        <v>10.560853854939502</v>
      </c>
      <c r="M16" s="21">
        <f>(IF(user_input!$C$4=1,M34,0))+(IF(user_input!$C$5=1,M52,0))+(IF(user_input!$C$6=1,M70,0))+(IF(user_input!$C$7=1,M88,0))+(IF(user_input!$C$8=1,M106,0))</f>
        <v>10.560853854939502</v>
      </c>
    </row>
    <row r="17" spans="3:22" x14ac:dyDescent="0.3">
      <c r="C17" t="s">
        <v>27</v>
      </c>
      <c r="D17" s="21">
        <f>(IF(user_input!$C$4=1,D35,0))+(IF(user_input!$C$5=1,D53,0))+(IF(user_input!$C$6=1,D71,0))+(IF(user_input!$C$7=1,D89,0))+(IF(user_input!$C$8=1,D107,0))</f>
        <v>12.622239717346249</v>
      </c>
      <c r="E17" s="21">
        <f>(IF(user_input!$C$4=1,E35,0))+(IF(user_input!$C$5=1,E53,0))+(IF(user_input!$C$6=1,E71,0))+(IF(user_input!$C$7=1,E89,0))+(IF(user_input!$C$8=1,E107,0))</f>
        <v>11.360095594810957</v>
      </c>
      <c r="F17" s="21">
        <f>(IF(user_input!$C$4=1,F35,0))+(IF(user_input!$C$5=1,F53,0))+(IF(user_input!$C$6=1,F71,0))+(IF(user_input!$C$7=1,F89,0))+(IF(user_input!$C$8=1,F107,0))</f>
        <v>9.3126251695263225</v>
      </c>
      <c r="G17" s="21">
        <f>(IF(user_input!$C$4=1,G35,0))+(IF(user_input!$C$5=1,G53,0))+(IF(user_input!$C$6=1,G71,0))+(IF(user_input!$C$7=1,G89,0))+(IF(user_input!$C$8=1,G107,0))</f>
        <v>8.8650750449855629</v>
      </c>
      <c r="H17" s="21">
        <f>(IF(user_input!$C$4=1,H35,0))+(IF(user_input!$C$5=1,H53,0))+(IF(user_input!$C$6=1,H71,0))+(IF(user_input!$C$7=1,H89,0))+(IF(user_input!$C$8=1,H107,0))</f>
        <v>8.7963699790109313</v>
      </c>
      <c r="I17" s="21">
        <f>(IF(user_input!$C$4=1,I35,0))+(IF(user_input!$C$5=1,I53,0))+(IF(user_input!$C$6=1,I71,0))+(IF(user_input!$C$7=1,I89,0))+(IF(user_input!$C$8=1,I107,0))</f>
        <v>8.7950906352928211</v>
      </c>
      <c r="J17" s="21">
        <f>(IF(user_input!$C$4=1,J35,0))+(IF(user_input!$C$5=1,J53,0))+(IF(user_input!$C$6=1,J71,0))+(IF(user_input!$C$7=1,J89,0))+(IF(user_input!$C$8=1,J107,0))</f>
        <v>8.795090207489352</v>
      </c>
      <c r="K17" s="21">
        <f>(IF(user_input!$C$4=1,K35,0))+(IF(user_input!$C$5=1,K53,0))+(IF(user_input!$C$6=1,K71,0))+(IF(user_input!$C$7=1,K89,0))+(IF(user_input!$C$8=1,K107,0))</f>
        <v>8.7950902073462967</v>
      </c>
      <c r="L17" s="21">
        <f>(IF(user_input!$C$4=1,L35,0))+(IF(user_input!$C$5=1,L53,0))+(IF(user_input!$C$6=1,L71,0))+(IF(user_input!$C$7=1,L89,0))+(IF(user_input!$C$8=1,L107,0))</f>
        <v>8.7950902073462487</v>
      </c>
      <c r="M17" s="21">
        <f>(IF(user_input!$C$4=1,M35,0))+(IF(user_input!$C$5=1,M53,0))+(IF(user_input!$C$6=1,M71,0))+(IF(user_input!$C$7=1,M89,0))+(IF(user_input!$C$8=1,M107,0))</f>
        <v>8.7950902073462487</v>
      </c>
    </row>
    <row r="18" spans="3:22" x14ac:dyDescent="0.3">
      <c r="C18" t="s">
        <v>28</v>
      </c>
      <c r="D18" s="21">
        <f>(IF(user_input!$C$4=1,D36,0))+(IF(user_input!$C$5=1,D54,0))+(IF(user_input!$C$6=1,D72,0))+(IF(user_input!$C$7=1,D90,0))+(IF(user_input!$C$8=1,D108,0))</f>
        <v>13.01599444985567</v>
      </c>
      <c r="E18" s="21">
        <f>(IF(user_input!$C$4=1,E36,0))+(IF(user_input!$C$5=1,E54,0))+(IF(user_input!$C$6=1,E72,0))+(IF(user_input!$C$7=1,E90,0))+(IF(user_input!$C$8=1,E108,0))</f>
        <v>11.753850327320379</v>
      </c>
      <c r="F18" s="21">
        <f>(IF(user_input!$C$4=1,F36,0))+(IF(user_input!$C$5=1,F54,0))+(IF(user_input!$C$6=1,F72,0))+(IF(user_input!$C$7=1,F90,0))+(IF(user_input!$C$8=1,F108,0))</f>
        <v>9.706379902035744</v>
      </c>
      <c r="G18" s="21">
        <f>(IF(user_input!$C$4=1,G36,0))+(IF(user_input!$C$5=1,G54,0))+(IF(user_input!$C$6=1,G72,0))+(IF(user_input!$C$7=1,G90,0))+(IF(user_input!$C$8=1,G108,0))</f>
        <v>9.2588297774949844</v>
      </c>
      <c r="H18" s="21">
        <f>(IF(user_input!$C$4=1,H36,0))+(IF(user_input!$C$5=1,H54,0))+(IF(user_input!$C$6=1,H72,0))+(IF(user_input!$C$7=1,H90,0))+(IF(user_input!$C$8=1,H108,0))</f>
        <v>9.1901247115203528</v>
      </c>
      <c r="I18" s="21">
        <f>(IF(user_input!$C$4=1,I36,0))+(IF(user_input!$C$5=1,I54,0))+(IF(user_input!$C$6=1,I72,0))+(IF(user_input!$C$7=1,I90,0))+(IF(user_input!$C$8=1,I108,0))</f>
        <v>9.1888453678022426</v>
      </c>
      <c r="J18" s="21">
        <f>(IF(user_input!$C$4=1,J36,0))+(IF(user_input!$C$5=1,J54,0))+(IF(user_input!$C$6=1,J72,0))+(IF(user_input!$C$7=1,J90,0))+(IF(user_input!$C$8=1,J108,0))</f>
        <v>9.1888449399987717</v>
      </c>
      <c r="K18" s="21">
        <f>(IF(user_input!$C$4=1,K36,0))+(IF(user_input!$C$5=1,K54,0))+(IF(user_input!$C$6=1,K72,0))+(IF(user_input!$C$7=1,K90,0))+(IF(user_input!$C$8=1,K108,0))</f>
        <v>9.1888449398557182</v>
      </c>
      <c r="L18" s="21">
        <f>(IF(user_input!$C$4=1,L36,0))+(IF(user_input!$C$5=1,L54,0))+(IF(user_input!$C$6=1,L72,0))+(IF(user_input!$C$7=1,L90,0))+(IF(user_input!$C$8=1,L108,0))</f>
        <v>9.1888449398556702</v>
      </c>
      <c r="M18" s="21">
        <f>(IF(user_input!$C$4=1,M36,0))+(IF(user_input!$C$5=1,M54,0))+(IF(user_input!$C$6=1,M72,0))+(IF(user_input!$C$7=1,M90,0))+(IF(user_input!$C$8=1,M108,0))</f>
        <v>9.1888449398556702</v>
      </c>
    </row>
    <row r="19" spans="3:22" x14ac:dyDescent="0.3">
      <c r="C19" t="s">
        <v>29</v>
      </c>
      <c r="O19" s="22" t="s">
        <v>30</v>
      </c>
      <c r="P19" s="23" t="s">
        <v>31</v>
      </c>
      <c r="Q19" s="24" t="s">
        <v>32</v>
      </c>
    </row>
    <row r="20" spans="3:22" x14ac:dyDescent="0.3">
      <c r="C20" t="s">
        <v>12</v>
      </c>
      <c r="D20" s="21">
        <f>(Q20)*(region_multipliers!$E$35)</f>
        <v>0.45871560489385155</v>
      </c>
      <c r="E20" s="110">
        <f>$D20</f>
        <v>0.45871560489385155</v>
      </c>
      <c r="F20" s="110">
        <f t="shared" ref="F20:M20" si="0">$D20</f>
        <v>0.45871560489385155</v>
      </c>
      <c r="G20" s="110">
        <f t="shared" si="0"/>
        <v>0.45871560489385155</v>
      </c>
      <c r="H20" s="110">
        <f t="shared" si="0"/>
        <v>0.45871560489385155</v>
      </c>
      <c r="I20" s="110">
        <f t="shared" si="0"/>
        <v>0.45871560489385155</v>
      </c>
      <c r="J20" s="110">
        <f t="shared" si="0"/>
        <v>0.45871560489385155</v>
      </c>
      <c r="K20" s="110">
        <f t="shared" si="0"/>
        <v>0.45871560489385155</v>
      </c>
      <c r="L20" s="110">
        <f t="shared" si="0"/>
        <v>0.45871560489385155</v>
      </c>
      <c r="M20" s="110">
        <f t="shared" si="0"/>
        <v>0.45871560489385155</v>
      </c>
      <c r="O20">
        <v>0.95619563391128226</v>
      </c>
      <c r="P20" s="3">
        <v>0</v>
      </c>
      <c r="Q20">
        <v>0.95619563391128226</v>
      </c>
    </row>
    <row r="21" spans="3:22" x14ac:dyDescent="0.3">
      <c r="C21" t="s">
        <v>13</v>
      </c>
      <c r="D21" s="21">
        <f>D20</f>
        <v>0.45871560489385155</v>
      </c>
      <c r="E21" s="21">
        <f t="shared" ref="E21:M21" si="1">E20</f>
        <v>0.45871560489385155</v>
      </c>
      <c r="F21" s="21">
        <f t="shared" si="1"/>
        <v>0.45871560489385155</v>
      </c>
      <c r="G21" s="21">
        <f t="shared" si="1"/>
        <v>0.45871560489385155</v>
      </c>
      <c r="H21" s="21">
        <f t="shared" si="1"/>
        <v>0.45871560489385155</v>
      </c>
      <c r="I21" s="21">
        <f t="shared" si="1"/>
        <v>0.45871560489385155</v>
      </c>
      <c r="J21" s="21">
        <f t="shared" si="1"/>
        <v>0.45871560489385155</v>
      </c>
      <c r="K21" s="21">
        <f t="shared" si="1"/>
        <v>0.45871560489385155</v>
      </c>
      <c r="L21" s="21">
        <f t="shared" si="1"/>
        <v>0.45871560489385155</v>
      </c>
      <c r="M21" s="21">
        <f t="shared" si="1"/>
        <v>0.45871560489385155</v>
      </c>
      <c r="O21">
        <v>1.636368501678243</v>
      </c>
      <c r="P21" s="3">
        <v>-5.3108034016571749E-33</v>
      </c>
      <c r="Q21">
        <v>1.636368501678243</v>
      </c>
    </row>
    <row r="22" spans="3:22" x14ac:dyDescent="0.3">
      <c r="C22" t="s">
        <v>14</v>
      </c>
      <c r="D22" s="21">
        <f>(IF((user_input!C$15&lt;=0.01),($Q22),($O22*(1/user_input!C$15)^$P22)))*(region_multipliers!$E$35)</f>
        <v>3.8783055916328775</v>
      </c>
      <c r="E22" s="21">
        <f>(IF((user_input!D$15&lt;=0.01),($Q22),($O22*(1/user_input!D$15)^$P22)))*(region_multipliers!$E$35)</f>
        <v>3.8783055916328775</v>
      </c>
      <c r="F22" s="21">
        <f>(IF((user_input!E$15&lt;=0.01),($Q22),($O22*(1/user_input!E$15)^$P22)))*(region_multipliers!$E$35)</f>
        <v>3.8783055916328775</v>
      </c>
      <c r="G22" s="21">
        <f>(IF((user_input!F$15&lt;=0.01),($Q22),($O22*(1/user_input!F$15)^$P22)))*(region_multipliers!$E$35)</f>
        <v>3.8783055916328775</v>
      </c>
      <c r="H22" s="21">
        <f>(IF((user_input!G$15&lt;=0.01),($Q22),($O22*(1/user_input!G$15)^$P22)))*(region_multipliers!$E$35)</f>
        <v>3.8783055916328775</v>
      </c>
      <c r="I22" s="21">
        <f>(IF((user_input!H$15&lt;=0.01),($Q22),($O22*(1/user_input!H$15)^$P22)))*(region_multipliers!$E$35)</f>
        <v>3.8783055916328775</v>
      </c>
      <c r="J22" s="21">
        <f>(IF((user_input!I$15&lt;=0.01),($Q22),($O22*(1/user_input!I$15)^$P22)))*(region_multipliers!$E$35)</f>
        <v>3.8783055916328775</v>
      </c>
      <c r="K22" s="21">
        <f>(IF((user_input!J$15&lt;=0.01),($Q22),($O22*(1/user_input!J$15)^$P22)))*(region_multipliers!$E$35)</f>
        <v>3.8783055916328775</v>
      </c>
      <c r="L22" s="21">
        <f>(IF((user_input!K$15&lt;=0.01),($Q22),($O22*(1/user_input!K$15)^$P22)))*(region_multipliers!$E$35)</f>
        <v>3.8783055916328775</v>
      </c>
      <c r="M22" s="21">
        <f>(IF((user_input!L$15&lt;=0.01),($Q22),($O22*(1/user_input!L$15)^$P22)))*(region_multipliers!$E$35)</f>
        <v>3.8783055916328775</v>
      </c>
      <c r="O22">
        <v>0.92363463365499343</v>
      </c>
      <c r="P22" s="3">
        <v>0.4909456812430491</v>
      </c>
      <c r="Q22">
        <v>8.0843529937273697</v>
      </c>
    </row>
    <row r="23" spans="3:22" x14ac:dyDescent="0.3">
      <c r="C23" t="s">
        <v>15</v>
      </c>
      <c r="D23" s="21">
        <f>(Q23)*(region_multipliers!$E$35)</f>
        <v>0.43545112214615345</v>
      </c>
      <c r="E23" s="110">
        <f>$D23</f>
        <v>0.43545112214615345</v>
      </c>
      <c r="F23" s="110">
        <f t="shared" ref="F23:M23" si="2">$D23</f>
        <v>0.43545112214615345</v>
      </c>
      <c r="G23" s="110">
        <f t="shared" si="2"/>
        <v>0.43545112214615345</v>
      </c>
      <c r="H23" s="110">
        <f t="shared" si="2"/>
        <v>0.43545112214615345</v>
      </c>
      <c r="I23" s="110">
        <f t="shared" si="2"/>
        <v>0.43545112214615345</v>
      </c>
      <c r="J23" s="110">
        <f t="shared" si="2"/>
        <v>0.43545112214615345</v>
      </c>
      <c r="K23" s="110">
        <f t="shared" si="2"/>
        <v>0.43545112214615345</v>
      </c>
      <c r="L23" s="110">
        <f t="shared" si="2"/>
        <v>0.43545112214615345</v>
      </c>
      <c r="M23" s="110">
        <f t="shared" si="2"/>
        <v>0.43545112214615345</v>
      </c>
      <c r="O23">
        <v>0.907700669730369</v>
      </c>
      <c r="P23" s="3">
        <v>0</v>
      </c>
      <c r="Q23">
        <v>0.907700669730369</v>
      </c>
      <c r="S23" s="3"/>
      <c r="V23" s="3"/>
    </row>
    <row r="24" spans="3:22" x14ac:dyDescent="0.3">
      <c r="C24" t="s">
        <v>16</v>
      </c>
      <c r="D24" s="21">
        <f>D23</f>
        <v>0.43545112214615345</v>
      </c>
      <c r="E24" s="21">
        <f t="shared" ref="E24:M24" si="3">E23</f>
        <v>0.43545112214615345</v>
      </c>
      <c r="F24" s="21">
        <f t="shared" si="3"/>
        <v>0.43545112214615345</v>
      </c>
      <c r="G24" s="21">
        <f t="shared" si="3"/>
        <v>0.43545112214615345</v>
      </c>
      <c r="H24" s="21">
        <f t="shared" si="3"/>
        <v>0.43545112214615345</v>
      </c>
      <c r="I24" s="21">
        <f t="shared" si="3"/>
        <v>0.43545112214615345</v>
      </c>
      <c r="J24" s="21">
        <f t="shared" si="3"/>
        <v>0.43545112214615345</v>
      </c>
      <c r="K24" s="21">
        <f t="shared" si="3"/>
        <v>0.43545112214615345</v>
      </c>
      <c r="L24" s="21">
        <f t="shared" si="3"/>
        <v>0.43545112214615345</v>
      </c>
      <c r="M24" s="21">
        <f t="shared" si="3"/>
        <v>0.43545112214615345</v>
      </c>
      <c r="O24">
        <v>1.462557994575985</v>
      </c>
      <c r="P24" s="3">
        <v>5.3108034016571749E-33</v>
      </c>
      <c r="Q24">
        <v>1.462557994575985</v>
      </c>
      <c r="S24" s="3"/>
      <c r="V24" s="3"/>
    </row>
    <row r="25" spans="3:22" x14ac:dyDescent="0.3">
      <c r="C25" t="s">
        <v>17</v>
      </c>
      <c r="D25" s="21">
        <f>(IF((user_input!C$15&lt;=0.01),($Q25),($O25*(1/user_input!C$15)^$P25)))*(region_multipliers!$E$35)</f>
        <v>3.466362767698115</v>
      </c>
      <c r="E25" s="21">
        <f>(IF((user_input!D$15&lt;=0.01),($Q25),($O25*(1/user_input!D$15)^$P25)))*(region_multipliers!$E$35)</f>
        <v>3.466362767698115</v>
      </c>
      <c r="F25" s="21">
        <f>(IF((user_input!E$15&lt;=0.01),($Q25),($O25*(1/user_input!E$15)^$P25)))*(region_multipliers!$E$35)</f>
        <v>3.466362767698115</v>
      </c>
      <c r="G25" s="21">
        <f>(IF((user_input!F$15&lt;=0.01),($Q25),($O25*(1/user_input!F$15)^$P25)))*(region_multipliers!$E$35)</f>
        <v>3.466362767698115</v>
      </c>
      <c r="H25" s="21">
        <f>(IF((user_input!G$15&lt;=0.01),($Q25),($O25*(1/user_input!G$15)^$P25)))*(region_multipliers!$E$35)</f>
        <v>3.466362767698115</v>
      </c>
      <c r="I25" s="21">
        <f>(IF((user_input!H$15&lt;=0.01),($Q25),($O25*(1/user_input!H$15)^$P25)))*(region_multipliers!$E$35)</f>
        <v>3.466362767698115</v>
      </c>
      <c r="J25" s="21">
        <f>(IF((user_input!I$15&lt;=0.01),($Q25),($O25*(1/user_input!I$15)^$P25)))*(region_multipliers!$E$35)</f>
        <v>3.466362767698115</v>
      </c>
      <c r="K25" s="21">
        <f>(IF((user_input!J$15&lt;=0.01),($Q25),($O25*(1/user_input!J$15)^$P25)))*(region_multipliers!$E$35)</f>
        <v>3.466362767698115</v>
      </c>
      <c r="L25" s="21">
        <f>(IF((user_input!K$15&lt;=0.01),($Q25),($O25*(1/user_input!K$15)^$P25)))*(region_multipliers!$E$35)</f>
        <v>3.466362767698115</v>
      </c>
      <c r="M25" s="21">
        <f>(IF((user_input!L$15&lt;=0.01),($Q25),($O25*(1/user_input!L$15)^$P25)))*(region_multipliers!$E$35)</f>
        <v>3.466362767698115</v>
      </c>
      <c r="O25">
        <v>0.82552873398255611</v>
      </c>
      <c r="P25" s="3">
        <v>0.4909456812430491</v>
      </c>
      <c r="Q25">
        <v>7.2256555230828878</v>
      </c>
      <c r="S25" s="3"/>
      <c r="V25" s="3"/>
    </row>
    <row r="26" spans="3:22" x14ac:dyDescent="0.3">
      <c r="C26" t="s">
        <v>18</v>
      </c>
      <c r="D26" s="21">
        <f>(Q26)*(region_multipliers!$E$35)</f>
        <v>0.32054293307706944</v>
      </c>
      <c r="E26" s="110">
        <f>$D26</f>
        <v>0.32054293307706944</v>
      </c>
      <c r="F26" s="110">
        <f t="shared" ref="F26:M28" si="4">$D26</f>
        <v>0.32054293307706944</v>
      </c>
      <c r="G26" s="110">
        <f t="shared" si="4"/>
        <v>0.32054293307706944</v>
      </c>
      <c r="H26" s="110">
        <f t="shared" si="4"/>
        <v>0.32054293307706944</v>
      </c>
      <c r="I26" s="110">
        <f t="shared" si="4"/>
        <v>0.32054293307706944</v>
      </c>
      <c r="J26" s="110">
        <f t="shared" si="4"/>
        <v>0.32054293307706944</v>
      </c>
      <c r="K26" s="110">
        <f t="shared" si="4"/>
        <v>0.32054293307706944</v>
      </c>
      <c r="L26" s="110">
        <f t="shared" si="4"/>
        <v>0.32054293307706944</v>
      </c>
      <c r="M26" s="110">
        <f t="shared" si="4"/>
        <v>0.32054293307706944</v>
      </c>
      <c r="O26">
        <v>0.58276724031957472</v>
      </c>
      <c r="P26" s="3">
        <v>-1.062160680331435E-32</v>
      </c>
      <c r="Q26">
        <v>0.66817380926104697</v>
      </c>
      <c r="S26" s="3"/>
      <c r="V26" s="3"/>
    </row>
    <row r="27" spans="3:22" x14ac:dyDescent="0.3">
      <c r="C27" t="s">
        <v>19</v>
      </c>
      <c r="D27" s="21">
        <f>(Q27)*(region_multipliers!$E$35)</f>
        <v>0.26459234145077432</v>
      </c>
      <c r="E27" s="110">
        <f t="shared" ref="E27:E28" si="5">$D27</f>
        <v>0.26459234145077432</v>
      </c>
      <c r="F27" s="110">
        <f t="shared" si="4"/>
        <v>0.26459234145077432</v>
      </c>
      <c r="G27" s="110">
        <f t="shared" si="4"/>
        <v>0.26459234145077432</v>
      </c>
      <c r="H27" s="110">
        <f t="shared" si="4"/>
        <v>0.26459234145077432</v>
      </c>
      <c r="I27" s="110">
        <f t="shared" si="4"/>
        <v>0.26459234145077432</v>
      </c>
      <c r="J27" s="110">
        <f t="shared" si="4"/>
        <v>0.26459234145077432</v>
      </c>
      <c r="K27" s="110">
        <f t="shared" si="4"/>
        <v>0.26459234145077432</v>
      </c>
      <c r="L27" s="110">
        <f t="shared" si="4"/>
        <v>0.26459234145077432</v>
      </c>
      <c r="M27" s="110">
        <f t="shared" si="4"/>
        <v>0.26459234145077432</v>
      </c>
      <c r="O27">
        <v>0.42721421300895729</v>
      </c>
      <c r="P27" s="3">
        <v>0</v>
      </c>
      <c r="Q27">
        <v>0.5515444405257135</v>
      </c>
      <c r="S27" s="3"/>
      <c r="V27" s="3"/>
    </row>
    <row r="28" spans="3:22" x14ac:dyDescent="0.3">
      <c r="C28" t="s">
        <v>20</v>
      </c>
      <c r="D28" s="21">
        <f>(Q28)*(region_multipliers!$E$35)</f>
        <v>0.17244265585360471</v>
      </c>
      <c r="E28" s="110">
        <f t="shared" si="5"/>
        <v>0.17244265585360471</v>
      </c>
      <c r="F28" s="110">
        <f t="shared" si="4"/>
        <v>0.17244265585360471</v>
      </c>
      <c r="G28" s="110">
        <f t="shared" si="4"/>
        <v>0.17244265585360471</v>
      </c>
      <c r="H28" s="110">
        <f t="shared" si="4"/>
        <v>0.17244265585360471</v>
      </c>
      <c r="I28" s="110">
        <f t="shared" si="4"/>
        <v>0.17244265585360471</v>
      </c>
      <c r="J28" s="110">
        <f t="shared" si="4"/>
        <v>0.17244265585360471</v>
      </c>
      <c r="K28" s="110">
        <f t="shared" si="4"/>
        <v>0.17244265585360471</v>
      </c>
      <c r="L28" s="110">
        <f t="shared" si="4"/>
        <v>0.17244265585360471</v>
      </c>
      <c r="M28" s="110">
        <f t="shared" si="4"/>
        <v>0.17244265585360471</v>
      </c>
      <c r="O28">
        <v>0.2445111159297691</v>
      </c>
      <c r="P28" s="3">
        <v>1.5965267874339339E-2</v>
      </c>
      <c r="Q28">
        <v>0.35945782717690311</v>
      </c>
      <c r="S28" s="3"/>
      <c r="V28" s="3"/>
    </row>
    <row r="29" spans="3:22" x14ac:dyDescent="0.3">
      <c r="C29" t="s">
        <v>21</v>
      </c>
      <c r="D29" s="21">
        <f>(IF((user_input!C$14&lt;=0.001),($Q29),($O29*(1/user_input!C$14)^$P29)))*(region_multipliers!$E$35)</f>
        <v>30.746399235332333</v>
      </c>
      <c r="E29" s="21">
        <f>(IF((user_input!D$14&lt;=0.001),($Q29),($O29*(1/user_input!D$14)^$P29)))*(region_multipliers!$E$35)</f>
        <v>30.746399235332333</v>
      </c>
      <c r="F29" s="21">
        <f>(IF((user_input!E$14&lt;=0.001),($Q29),($O29*(1/user_input!E$14)^$P29)))*(region_multipliers!$E$35)</f>
        <v>30.746399235332333</v>
      </c>
      <c r="G29" s="21">
        <f>(IF((user_input!F$14&lt;=0.001),($Q29),($O29*(1/user_input!F$14)^$P29)))*(region_multipliers!$E$35)</f>
        <v>30.746399235332333</v>
      </c>
      <c r="H29" s="21">
        <f>(IF((user_input!G$14&lt;=0.001),($Q29),($O29*(1/user_input!G$14)^$P29)))*(region_multipliers!$E$35)</f>
        <v>30.746399235332333</v>
      </c>
      <c r="I29" s="21">
        <f>(IF((user_input!H$14&lt;=0.001),($Q29),($O29*(1/user_input!H$14)^$P29)))*(region_multipliers!$E$35)</f>
        <v>30.746399235332333</v>
      </c>
      <c r="J29" s="21">
        <f>(IF((user_input!I$14&lt;=0.001),($Q29),($O29*(1/user_input!I$14)^$P29)))*(region_multipliers!$E$35)</f>
        <v>30.746399235332333</v>
      </c>
      <c r="K29" s="21">
        <f>(IF((user_input!J$14&lt;=0.001),($Q29),($O29*(1/user_input!J$14)^$P29)))*(region_multipliers!$E$35)</f>
        <v>30.746399235332333</v>
      </c>
      <c r="L29" s="21">
        <f>(IF((user_input!K$14&lt;=0.001),($Q29),($O29*(1/user_input!K$14)^$P29)))*(region_multipliers!$E$35)</f>
        <v>30.746399235332333</v>
      </c>
      <c r="M29" s="21">
        <f>(IF((user_input!L$14&lt;=0.001),($Q29),($O29*(1/user_input!L$14)^$P29)))*(region_multipliers!$E$35)</f>
        <v>30.746399235332333</v>
      </c>
      <c r="O29">
        <v>2.49820581850551</v>
      </c>
      <c r="P29" s="3">
        <v>0.48969615761655932</v>
      </c>
      <c r="Q29">
        <v>64.0910673054629</v>
      </c>
      <c r="S29" s="3"/>
      <c r="V29" s="3"/>
    </row>
    <row r="30" spans="3:22" x14ac:dyDescent="0.3">
      <c r="C30" t="s">
        <v>22</v>
      </c>
      <c r="D30" s="21">
        <f>(IF((user_input!C$14&lt;=0.001),($Q30),($O30*(1/user_input!C$14)^$P30)))*(region_multipliers!$E$35)</f>
        <v>26.26454293945859</v>
      </c>
      <c r="E30" s="21">
        <f>(IF((user_input!D$14&lt;=0.001),($Q30),($O30*(1/user_input!D$14)^$P30)))*(region_multipliers!$E$35)</f>
        <v>26.26454293945859</v>
      </c>
      <c r="F30" s="21">
        <f>(IF((user_input!E$14&lt;=0.001),($Q30),($O30*(1/user_input!E$14)^$P30)))*(region_multipliers!$E$35)</f>
        <v>26.26454293945859</v>
      </c>
      <c r="G30" s="21">
        <f>(IF((user_input!F$14&lt;=0.001),($Q30),($O30*(1/user_input!F$14)^$P30)))*(region_multipliers!$E$35)</f>
        <v>26.26454293945859</v>
      </c>
      <c r="H30" s="21">
        <f>(IF((user_input!G$14&lt;=0.001),($Q30),($O30*(1/user_input!G$14)^$P30)))*(region_multipliers!$E$35)</f>
        <v>26.26454293945859</v>
      </c>
      <c r="I30" s="21">
        <f>(IF((user_input!H$14&lt;=0.001),($Q30),($O30*(1/user_input!H$14)^$P30)))*(region_multipliers!$E$35)</f>
        <v>26.26454293945859</v>
      </c>
      <c r="J30" s="21">
        <f>(IF((user_input!I$14&lt;=0.001),($Q30),($O30*(1/user_input!I$14)^$P30)))*(region_multipliers!$E$35)</f>
        <v>26.26454293945859</v>
      </c>
      <c r="K30" s="21">
        <f>(IF((user_input!J$14&lt;=0.001),($Q30),($O30*(1/user_input!J$14)^$P30)))*(region_multipliers!$E$35)</f>
        <v>26.26454293945859</v>
      </c>
      <c r="L30" s="21">
        <f>(IF((user_input!K$14&lt;=0.001),($Q30),($O30*(1/user_input!K$14)^$P30)))*(region_multipliers!$E$35)</f>
        <v>26.26454293945859</v>
      </c>
      <c r="M30" s="21">
        <f>(IF((user_input!L$14&lt;=0.001),($Q30),($O30*(1/user_input!L$14)^$P30)))*(region_multipliers!$E$35)</f>
        <v>26.26454293945859</v>
      </c>
      <c r="O30">
        <v>2.134046119987357</v>
      </c>
      <c r="P30" s="3">
        <v>0.48969615761655938</v>
      </c>
      <c r="Q30">
        <v>54.748608980061142</v>
      </c>
      <c r="S30" s="3"/>
      <c r="V30" s="3"/>
    </row>
    <row r="31" spans="3:22" x14ac:dyDescent="0.3">
      <c r="C31" t="s">
        <v>23</v>
      </c>
      <c r="D31" s="21">
        <f>(IF((user_input!C$14&lt;=0.001),($Q31),($O31*(1/user_input!C$14)^$P31)))*(region_multipliers!$E$35)</f>
        <v>16.281869883564916</v>
      </c>
      <c r="E31" s="21">
        <f>(IF((user_input!D$14&lt;=0.001),($Q31),($O31*(1/user_input!D$14)^$P31)))*(region_multipliers!$E$35)</f>
        <v>16.281869883564916</v>
      </c>
      <c r="F31" s="21">
        <f>(IF((user_input!E$14&lt;=0.001),($Q31),($O31*(1/user_input!E$14)^$P31)))*(region_multipliers!$E$35)</f>
        <v>16.281869883564916</v>
      </c>
      <c r="G31" s="21">
        <f>(IF((user_input!F$14&lt;=0.001),($Q31),($O31*(1/user_input!F$14)^$P31)))*(region_multipliers!$E$35)</f>
        <v>16.281869883564916</v>
      </c>
      <c r="H31" s="21">
        <f>(IF((user_input!G$14&lt;=0.001),($Q31),($O31*(1/user_input!G$14)^$P31)))*(region_multipliers!$E$35)</f>
        <v>16.281869883564916</v>
      </c>
      <c r="I31" s="21">
        <f>(IF((user_input!H$14&lt;=0.001),($Q31),($O31*(1/user_input!H$14)^$P31)))*(region_multipliers!$E$35)</f>
        <v>16.281869883564916</v>
      </c>
      <c r="J31" s="21">
        <f>(IF((user_input!I$14&lt;=0.001),($Q31),($O31*(1/user_input!I$14)^$P31)))*(region_multipliers!$E$35)</f>
        <v>16.281869883564916</v>
      </c>
      <c r="K31" s="21">
        <f>(IF((user_input!J$14&lt;=0.001),($Q31),($O31*(1/user_input!J$14)^$P31)))*(region_multipliers!$E$35)</f>
        <v>16.281869883564916</v>
      </c>
      <c r="L31" s="21">
        <f>(IF((user_input!K$14&lt;=0.001),($Q31),($O31*(1/user_input!K$14)^$P31)))*(region_multipliers!$E$35)</f>
        <v>16.281869883564916</v>
      </c>
      <c r="M31" s="21">
        <f>(IF((user_input!L$14&lt;=0.001),($Q31),($O31*(1/user_input!L$14)^$P31)))*(region_multipliers!$E$35)</f>
        <v>16.281869883564916</v>
      </c>
      <c r="O31">
        <v>1.0602963467282951</v>
      </c>
      <c r="P31" s="3">
        <v>0.48969615761655938</v>
      </c>
      <c r="Q31">
        <v>33.939662676570627</v>
      </c>
      <c r="S31" s="3"/>
      <c r="V31" s="3"/>
    </row>
    <row r="32" spans="3:22" x14ac:dyDescent="0.3">
      <c r="C32" t="s">
        <v>24</v>
      </c>
      <c r="D32" s="21">
        <f>(IF((user_input!C$14&lt;=0.001),($Q32),($O32*(1/user_input!C$14)^$P32)))*(region_multipliers!$E$35)</f>
        <v>13.729157016620993</v>
      </c>
      <c r="E32" s="21">
        <f>(IF((user_input!D$14&lt;=0.001),($Q32),($O32*(1/user_input!D$14)^$P32)))*(region_multipliers!$E$35)</f>
        <v>13.729157016620993</v>
      </c>
      <c r="F32" s="21">
        <f>(IF((user_input!E$14&lt;=0.001),($Q32),($O32*(1/user_input!E$14)^$P32)))*(region_multipliers!$E$35)</f>
        <v>13.729157016620993</v>
      </c>
      <c r="G32" s="21">
        <f>(IF((user_input!F$14&lt;=0.001),($Q32),($O32*(1/user_input!F$14)^$P32)))*(region_multipliers!$E$35)</f>
        <v>13.729157016620993</v>
      </c>
      <c r="H32" s="21">
        <f>(IF((user_input!G$14&lt;=0.001),($Q32),($O32*(1/user_input!G$14)^$P32)))*(region_multipliers!$E$35)</f>
        <v>13.729157016620993</v>
      </c>
      <c r="I32" s="21">
        <f>(IF((user_input!H$14&lt;=0.001),($Q32),($O32*(1/user_input!H$14)^$P32)))*(region_multipliers!$E$35)</f>
        <v>13.729157016620993</v>
      </c>
      <c r="J32" s="21">
        <f>(IF((user_input!I$14&lt;=0.001),($Q32),($O32*(1/user_input!I$14)^$P32)))*(region_multipliers!$E$35)</f>
        <v>13.729157016620993</v>
      </c>
      <c r="K32" s="21">
        <f>(IF((user_input!J$14&lt;=0.001),($Q32),($O32*(1/user_input!J$14)^$P32)))*(region_multipliers!$E$35)</f>
        <v>13.729157016620993</v>
      </c>
      <c r="L32" s="21">
        <f>(IF((user_input!K$14&lt;=0.001),($Q32),($O32*(1/user_input!K$14)^$P32)))*(region_multipliers!$E$35)</f>
        <v>13.729157016620993</v>
      </c>
      <c r="M32" s="21">
        <f>(IF((user_input!L$14&lt;=0.001),($Q32),($O32*(1/user_input!L$14)^$P32)))*(region_multipliers!$E$35)</f>
        <v>13.729157016620993</v>
      </c>
      <c r="O32">
        <v>0.78126459240768376</v>
      </c>
      <c r="P32" s="3">
        <v>0.49476065392780749</v>
      </c>
      <c r="Q32">
        <v>28.618516258266929</v>
      </c>
      <c r="S32" s="3"/>
      <c r="V32" s="3"/>
    </row>
    <row r="33" spans="3:23" x14ac:dyDescent="0.3">
      <c r="C33" t="s">
        <v>25</v>
      </c>
      <c r="D33" s="21">
        <f>(IF((user_input!C$14&lt;=0.001),($Q33),($O33*(1/user_input!C$14)^$P33)))*(region_multipliers!$E$35)</f>
        <v>10.206683248373546</v>
      </c>
      <c r="E33" s="21">
        <f>(IF((user_input!D$14&lt;=0.001),($Q33),($O33*(1/user_input!D$14)^$P33)))*(region_multipliers!$E$35)</f>
        <v>10.206683248373546</v>
      </c>
      <c r="F33" s="21">
        <f>(IF((user_input!E$14&lt;=0.001),($Q33),($O33*(1/user_input!E$14)^$P33)))*(region_multipliers!$E$35)</f>
        <v>10.206683248373546</v>
      </c>
      <c r="G33" s="21">
        <f>(IF((user_input!F$14&lt;=0.001),($Q33),($O33*(1/user_input!F$14)^$P33)))*(region_multipliers!$E$35)</f>
        <v>10.206683248373546</v>
      </c>
      <c r="H33" s="21">
        <f>(IF((user_input!G$14&lt;=0.001),($Q33),($O33*(1/user_input!G$14)^$P33)))*(region_multipliers!$E$35)</f>
        <v>10.206683248373546</v>
      </c>
      <c r="I33" s="21">
        <f>(IF((user_input!H$14&lt;=0.001),($Q33),($O33*(1/user_input!H$14)^$P33)))*(region_multipliers!$E$35)</f>
        <v>10.206683248373546</v>
      </c>
      <c r="J33" s="21">
        <f>(IF((user_input!I$14&lt;=0.001),($Q33),($O33*(1/user_input!I$14)^$P33)))*(region_multipliers!$E$35)</f>
        <v>10.206683248373546</v>
      </c>
      <c r="K33" s="21">
        <f>(IF((user_input!J$14&lt;=0.001),($Q33),($O33*(1/user_input!J$14)^$P33)))*(region_multipliers!$E$35)</f>
        <v>10.206683248373546</v>
      </c>
      <c r="L33" s="21">
        <f>(IF((user_input!K$14&lt;=0.001),($Q33),($O33*(1/user_input!K$14)^$P33)))*(region_multipliers!$E$35)</f>
        <v>10.206683248373546</v>
      </c>
      <c r="M33" s="21">
        <f>(IF((user_input!L$14&lt;=0.001),($Q33),($O33*(1/user_input!L$14)^$P33)))*(region_multipliers!$E$35)</f>
        <v>10.206683248373546</v>
      </c>
      <c r="O33">
        <v>0.60146284904796798</v>
      </c>
      <c r="P33" s="3">
        <v>0.50774276960349485</v>
      </c>
      <c r="Q33">
        <v>21.27589699301512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2.0545554922304312</v>
      </c>
      <c r="E52" s="21">
        <f>(IF((user_input!D$13&lt;0.01),($T52),(IF((user_input!D$13&lt;($W52)),($R52*(1/user_input!D$13)+$S52),(IF((user_input!D$13&gt;=($W52)),($U52*(1/user_input!D$13)+$V52)))))))*(region_multipliers!$D$35)</f>
        <v>2.0545554922304312</v>
      </c>
      <c r="F52" s="21">
        <f>(IF((user_input!E$13&lt;0.01),($T52),(IF((user_input!E$13&lt;($W52)),($R52*(1/user_input!E$13)+$S52),(IF((user_input!E$13&gt;=($W52)),($U52*(1/user_input!E$13)+$V52)))))))*(region_multipliers!$D$35)</f>
        <v>2.0545554922304312</v>
      </c>
      <c r="G52" s="21">
        <f>(IF((user_input!F$13&lt;0.01),($T52),(IF((user_input!F$13&lt;($W52)),($R52*(1/user_input!F$13)+$S52),(IF((user_input!F$13&gt;=($W52)),($U52*(1/user_input!F$13)+$V52)))))))*(region_multipliers!$D$35)</f>
        <v>2.0545554922304312</v>
      </c>
      <c r="H52" s="21">
        <f>(IF((user_input!G$13&lt;0.01),($T52),(IF((user_input!G$13&lt;($W52)),($R52*(1/user_input!G$13)+$S52),(IF((user_input!G$13&gt;=($W52)),($U52*(1/user_input!G$13)+$V52)))))))*(region_multipliers!$D$35)</f>
        <v>2.0545554922304312</v>
      </c>
      <c r="I52" s="21">
        <f>(IF((user_input!H$13&lt;0.01),($T52),(IF((user_input!H$13&lt;($W52)),($R52*(1/user_input!H$13)+$S52),(IF((user_input!H$13&gt;=($W52)),($U52*(1/user_input!H$13)+$V52)))))))*(region_multipliers!$D$35)</f>
        <v>2.0545554922304312</v>
      </c>
      <c r="J52" s="21">
        <f>(IF((user_input!I$13&lt;0.01),($T52),(IF((user_input!I$13&lt;($W52)),($R52*(1/user_input!I$13)+$S52),(IF((user_input!I$13&gt;=($W52)),($U52*(1/user_input!I$13)+$V52)))))))*(region_multipliers!$D$35)</f>
        <v>2.0545554922304312</v>
      </c>
      <c r="K52" s="21">
        <f>(IF((user_input!J$13&lt;0.01),($T52),(IF((user_input!J$13&lt;($W52)),($R52*(1/user_input!J$13)+$S52),(IF((user_input!J$13&gt;=($W52)),($U52*(1/user_input!J$13)+$V52)))))))*(region_multipliers!$D$35)</f>
        <v>2.0545554922304312</v>
      </c>
      <c r="L52" s="21">
        <f>(IF((user_input!K$13&lt;0.01),($T52),(IF((user_input!K$13&lt;($W52)),($R52*(1/user_input!K$13)+$S52),(IF((user_input!K$13&gt;=($W52)),($U52*(1/user_input!K$13)+$V52)))))))*(region_multipliers!$D$35)</f>
        <v>2.0545554922304312</v>
      </c>
      <c r="M52" s="21">
        <f>(IF((user_input!L$13&lt;0.01),($T52),(IF((user_input!L$13&lt;($W52)),($R52*(1/user_input!L$13)+$S52),(IF((user_input!L$13&gt;=($W52)),($U52*(1/user_input!L$13)+$V52)))))))*(region_multipliers!$D$35)</f>
        <v>2.0545554922304312</v>
      </c>
      <c r="R52">
        <v>9.367865064189837E-2</v>
      </c>
      <c r="S52">
        <v>-0.36789733347109149</v>
      </c>
      <c r="T52">
        <v>7.3743199593067219</v>
      </c>
      <c r="U52">
        <v>0</v>
      </c>
      <c r="V52">
        <v>0.13588302726356061</v>
      </c>
      <c r="W52">
        <v>0.2</v>
      </c>
    </row>
    <row r="53" spans="3:23" x14ac:dyDescent="0.3">
      <c r="C53" t="s">
        <v>27</v>
      </c>
      <c r="D53" s="21">
        <f>(IF((user_input!C$13&lt;0.01),($T53),(IF((user_input!C$13&lt;($W53)),($R53*(1/user_input!C$13)+$S53),(IF((user_input!C$13&gt;=($W53)),($U53*(1/user_input!C$13)+$V53)))))))*(region_multipliers!$D$35)</f>
        <v>0.28879184463717844</v>
      </c>
      <c r="E53" s="21">
        <f>(IF((user_input!D$13&lt;0.01),($T53),(IF((user_input!D$13&lt;($W53)),($R53*(1/user_input!D$13)+$S53),(IF((user_input!D$13&gt;=($W53)),($U53*(1/user_input!D$13)+$V53)))))))*(region_multipliers!$D$35)</f>
        <v>0.28879184463717844</v>
      </c>
      <c r="F53" s="21">
        <f>(IF((user_input!E$13&lt;0.01),($T53),(IF((user_input!E$13&lt;($W53)),($R53*(1/user_input!E$13)+$S53),(IF((user_input!E$13&gt;=($W53)),($U53*(1/user_input!E$13)+$V53)))))))*(region_multipliers!$D$35)</f>
        <v>0.28879184463717844</v>
      </c>
      <c r="G53" s="21">
        <f>(IF((user_input!F$13&lt;0.01),($T53),(IF((user_input!F$13&lt;($W53)),($R53*(1/user_input!F$13)+$S53),(IF((user_input!F$13&gt;=($W53)),($U53*(1/user_input!F$13)+$V53)))))))*(region_multipliers!$D$35)</f>
        <v>0.28879184463717844</v>
      </c>
      <c r="H53" s="21">
        <f>(IF((user_input!G$13&lt;0.01),($T53),(IF((user_input!G$13&lt;($W53)),($R53*(1/user_input!G$13)+$S53),(IF((user_input!G$13&gt;=($W53)),($U53*(1/user_input!G$13)+$V53)))))))*(region_multipliers!$D$35)</f>
        <v>0.28879184463717844</v>
      </c>
      <c r="I53" s="21">
        <f>(IF((user_input!H$13&lt;0.01),($T53),(IF((user_input!H$13&lt;($W53)),($R53*(1/user_input!H$13)+$S53),(IF((user_input!H$13&gt;=($W53)),($U53*(1/user_input!H$13)+$V53)))))))*(region_multipliers!$D$35)</f>
        <v>0.28879184463717844</v>
      </c>
      <c r="J53" s="21">
        <f>(IF((user_input!I$13&lt;0.01),($T53),(IF((user_input!I$13&lt;($W53)),($R53*(1/user_input!I$13)+$S53),(IF((user_input!I$13&gt;=($W53)),($U53*(1/user_input!I$13)+$V53)))))))*(region_multipliers!$D$35)</f>
        <v>0.28879184463717844</v>
      </c>
      <c r="K53" s="21">
        <f>(IF((user_input!J$13&lt;0.01),($T53),(IF((user_input!J$13&lt;($W53)),($R53*(1/user_input!J$13)+$S53),(IF((user_input!J$13&gt;=($W53)),($U53*(1/user_input!J$13)+$V53)))))))*(region_multipliers!$D$35)</f>
        <v>0.28879184463717844</v>
      </c>
      <c r="L53" s="21">
        <f>(IF((user_input!K$13&lt;0.01),($T53),(IF((user_input!K$13&lt;($W53)),($R53*(1/user_input!K$13)+$S53),(IF((user_input!K$13&gt;=($W53)),($U53*(1/user_input!K$13)+$V53)))))))*(region_multipliers!$D$35)</f>
        <v>0.28879184463717844</v>
      </c>
      <c r="M53" s="21">
        <f>(IF((user_input!L$13&lt;0.01),($T53),(IF((user_input!L$13&lt;($W53)),($R53*(1/user_input!L$13)+$S53),(IF((user_input!L$13&gt;=($W53)),($U53*(1/user_input!L$13)+$V53)))))))*(region_multipliers!$D$35)</f>
        <v>0.28879184463717844</v>
      </c>
      <c r="R53">
        <v>1.446619536140328E-2</v>
      </c>
      <c r="S53">
        <v>-3.059836714639869E-2</v>
      </c>
      <c r="T53">
        <v>1.0365470643389649</v>
      </c>
      <c r="U53">
        <v>0</v>
      </c>
      <c r="V53">
        <v>2.06529091190014E-3</v>
      </c>
      <c r="W53">
        <v>0.3</v>
      </c>
    </row>
    <row r="54" spans="3:23" x14ac:dyDescent="0.3">
      <c r="C54" t="s">
        <v>28</v>
      </c>
      <c r="D54" s="21">
        <f>(IF((user_input!C$13&lt;0.01),($T54),(IF((user_input!C$13&lt;($W54)),($R54*(1/user_input!C$13)+$S54),(IF((user_input!C$13&gt;=($W54)),($U54*(1/user_input!C$13)+$V54)))))))*(region_multipliers!$D$35)</f>
        <v>0.68254657714660072</v>
      </c>
      <c r="E54" s="21">
        <f>(IF((user_input!D$13&lt;0.01),($T54),(IF((user_input!D$13&lt;($W54)),($R54*(1/user_input!D$13)+$S54),(IF((user_input!D$13&gt;=($W54)),($U54*(1/user_input!D$13)+$V54)))))))*(region_multipliers!$D$35)</f>
        <v>0.68254657714660072</v>
      </c>
      <c r="F54" s="21">
        <f>(IF((user_input!E$13&lt;0.01),($T54),(IF((user_input!E$13&lt;($W54)),($R54*(1/user_input!E$13)+$S54),(IF((user_input!E$13&gt;=($W54)),($U54*(1/user_input!E$13)+$V54)))))))*(region_multipliers!$D$35)</f>
        <v>0.68254657714660072</v>
      </c>
      <c r="G54" s="21">
        <f>(IF((user_input!F$13&lt;0.01),($T54),(IF((user_input!F$13&lt;($W54)),($R54*(1/user_input!F$13)+$S54),(IF((user_input!F$13&gt;=($W54)),($U54*(1/user_input!F$13)+$V54)))))))*(region_multipliers!$D$35)</f>
        <v>0.68254657714660072</v>
      </c>
      <c r="H54" s="21">
        <f>(IF((user_input!G$13&lt;0.01),($T54),(IF((user_input!G$13&lt;($W54)),($R54*(1/user_input!G$13)+$S54),(IF((user_input!G$13&gt;=($W54)),($U54*(1/user_input!G$13)+$V54)))))))*(region_multipliers!$D$35)</f>
        <v>0.68254657714660072</v>
      </c>
      <c r="I54" s="21">
        <f>(IF((user_input!H$13&lt;0.01),($T54),(IF((user_input!H$13&lt;($W54)),($R54*(1/user_input!H$13)+$S54),(IF((user_input!H$13&gt;=($W54)),($U54*(1/user_input!H$13)+$V54)))))))*(region_multipliers!$D$35)</f>
        <v>0.68254657714660072</v>
      </c>
      <c r="J54" s="21">
        <f>(IF((user_input!I$13&lt;0.01),($T54),(IF((user_input!I$13&lt;($W54)),($R54*(1/user_input!I$13)+$S54),(IF((user_input!I$13&gt;=($W54)),($U54*(1/user_input!I$13)+$V54)))))))*(region_multipliers!$D$35)</f>
        <v>0.68254657714660072</v>
      </c>
      <c r="K54" s="21">
        <f>(IF((user_input!J$13&lt;0.01),($T54),(IF((user_input!J$13&lt;($W54)),($R54*(1/user_input!J$13)+$S54),(IF((user_input!J$13&gt;=($W54)),($U54*(1/user_input!J$13)+$V54)))))))*(region_multipliers!$D$35)</f>
        <v>0.68254657714660072</v>
      </c>
      <c r="L54" s="21">
        <f>(IF((user_input!K$13&lt;0.01),($T54),(IF((user_input!K$13&lt;($W54)),($R54*(1/user_input!K$13)+$S54),(IF((user_input!K$13&gt;=($W54)),($U54*(1/user_input!K$13)+$V54)))))))*(region_multipliers!$D$35)</f>
        <v>0.68254657714660072</v>
      </c>
      <c r="M54" s="21">
        <f>(IF((user_input!L$13&lt;0.01),($T54),(IF((user_input!L$13&lt;($W54)),($R54*(1/user_input!L$13)+$S54),(IF((user_input!L$13&gt;=($W54)),($U54*(1/user_input!L$13)+$V54)))))))*(region_multipliers!$D$35)</f>
        <v>0.68254657714660072</v>
      </c>
      <c r="R54" s="5">
        <v>3.7335884844155898E-2</v>
      </c>
      <c r="S54" s="6">
        <v>-1.8911408549582179E-2</v>
      </c>
      <c r="T54" s="7">
        <v>2.4498325141583202</v>
      </c>
      <c r="U54" s="5">
        <v>4.1614035412448311E-4</v>
      </c>
      <c r="V54" s="6">
        <v>-4.692357709914208E-4</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8" tint="0.59999389629810485"/>
  </sheetPr>
  <dimension ref="A2:Q59"/>
  <sheetViews>
    <sheetView zoomScaleNormal="100" workbookViewId="0">
      <selection activeCell="J9" sqref="J9"/>
    </sheetView>
  </sheetViews>
  <sheetFormatPr defaultColWidth="11.44140625" defaultRowHeight="14.4" x14ac:dyDescent="0.3"/>
  <cols>
    <col min="1" max="1" width="3.5546875" customWidth="1" collapsed="1"/>
    <col min="2" max="2" width="33.33203125" customWidth="1" collapsed="1"/>
    <col min="16" max="16" width="21.33203125" customWidth="1" collapsed="1"/>
  </cols>
  <sheetData>
    <row r="2" spans="2:17" x14ac:dyDescent="0.3">
      <c r="B2" s="20" t="s">
        <v>0</v>
      </c>
      <c r="C2" s="9"/>
      <c r="D2" s="9"/>
      <c r="E2" s="9"/>
      <c r="F2" s="10"/>
    </row>
    <row r="3" spans="2:17" x14ac:dyDescent="0.3">
      <c r="B3" s="11" t="s">
        <v>1</v>
      </c>
      <c r="C3" s="12"/>
      <c r="D3" s="12"/>
      <c r="E3" s="12"/>
      <c r="F3" s="13"/>
      <c r="H3" s="59" t="s">
        <v>7</v>
      </c>
      <c r="I3" s="70"/>
      <c r="J3" s="39"/>
      <c r="K3" s="40"/>
    </row>
    <row r="4" spans="2:17" x14ac:dyDescent="0.3">
      <c r="B4" s="14" t="s">
        <v>2</v>
      </c>
      <c r="C4" s="60">
        <v>1</v>
      </c>
      <c r="D4" s="15"/>
      <c r="E4" s="15"/>
      <c r="F4" s="16"/>
    </row>
    <row r="5" spans="2:17" x14ac:dyDescent="0.3">
      <c r="B5" s="14" t="s">
        <v>3</v>
      </c>
      <c r="C5" s="60">
        <v>1</v>
      </c>
      <c r="D5" s="15"/>
      <c r="E5" s="15"/>
      <c r="F5" s="16"/>
      <c r="H5" s="69" t="s">
        <v>98</v>
      </c>
      <c r="I5" s="67"/>
      <c r="J5" s="67"/>
      <c r="K5" s="68"/>
    </row>
    <row r="6" spans="2:17" x14ac:dyDescent="0.3">
      <c r="B6" s="14" t="s">
        <v>4</v>
      </c>
      <c r="C6" s="60">
        <v>1</v>
      </c>
      <c r="D6" s="15"/>
      <c r="E6" s="15"/>
      <c r="F6" s="16"/>
      <c r="H6" s="57"/>
      <c r="I6" s="57"/>
      <c r="J6" s="57"/>
      <c r="K6" s="57"/>
      <c r="L6" s="57"/>
    </row>
    <row r="7" spans="2:17" x14ac:dyDescent="0.3">
      <c r="B7" s="14" t="s">
        <v>5</v>
      </c>
      <c r="C7" s="60">
        <v>1</v>
      </c>
      <c r="D7" s="15"/>
      <c r="E7" s="15"/>
      <c r="F7" s="16"/>
      <c r="H7" s="37" t="s">
        <v>97</v>
      </c>
      <c r="I7" s="41"/>
      <c r="J7" s="71">
        <v>10</v>
      </c>
      <c r="K7" s="72" t="str">
        <f>region_multipliers!B35</f>
        <v>South Africa</v>
      </c>
      <c r="L7" s="73"/>
      <c r="M7" s="38" t="s">
        <v>99</v>
      </c>
    </row>
    <row r="8" spans="2:17" x14ac:dyDescent="0.3">
      <c r="B8" s="17" t="s">
        <v>6</v>
      </c>
      <c r="C8" s="61">
        <v>1</v>
      </c>
      <c r="D8" s="18"/>
      <c r="E8" s="18"/>
      <c r="F8" s="19"/>
      <c r="P8" s="38"/>
      <c r="Q8" s="38"/>
    </row>
    <row r="9" spans="2:17" x14ac:dyDescent="0.3">
      <c r="N9" s="102" t="s">
        <v>139</v>
      </c>
      <c r="O9" s="103" t="s">
        <v>151</v>
      </c>
      <c r="P9" s="104" t="s">
        <v>157</v>
      </c>
      <c r="Q9" s="38"/>
    </row>
    <row r="10" spans="2:17" x14ac:dyDescent="0.3">
      <c r="N10" s="105" t="s">
        <v>140</v>
      </c>
      <c r="O10" s="106" t="s">
        <v>77</v>
      </c>
      <c r="P10" s="107">
        <v>10</v>
      </c>
      <c r="Q10" s="38"/>
    </row>
    <row r="11" spans="2:17" x14ac:dyDescent="0.3">
      <c r="B11" s="26" t="s">
        <v>40</v>
      </c>
      <c r="C11" s="27"/>
      <c r="D11" s="27"/>
      <c r="E11" s="27"/>
      <c r="F11" s="27"/>
      <c r="G11" s="27"/>
      <c r="H11" s="27"/>
      <c r="I11" s="27"/>
      <c r="J11" s="27"/>
      <c r="K11" s="27"/>
      <c r="L11" s="28"/>
      <c r="N11" s="105" t="s">
        <v>141</v>
      </c>
      <c r="O11" s="106" t="s">
        <v>152</v>
      </c>
      <c r="P11" s="107">
        <v>20</v>
      </c>
      <c r="Q11" s="38"/>
    </row>
    <row r="12" spans="2:17" x14ac:dyDescent="0.3">
      <c r="B12" s="29"/>
      <c r="C12" s="30">
        <v>2010</v>
      </c>
      <c r="D12" s="30">
        <v>2020</v>
      </c>
      <c r="E12" s="30">
        <v>2030</v>
      </c>
      <c r="F12" s="30">
        <v>2040</v>
      </c>
      <c r="G12" s="30">
        <v>2050</v>
      </c>
      <c r="H12" s="30">
        <v>2060</v>
      </c>
      <c r="I12" s="30">
        <v>2070</v>
      </c>
      <c r="J12" s="30">
        <v>2080</v>
      </c>
      <c r="K12" s="30">
        <v>2090</v>
      </c>
      <c r="L12" s="31">
        <v>2100</v>
      </c>
      <c r="N12" s="105" t="s">
        <v>142</v>
      </c>
      <c r="O12" s="106" t="s">
        <v>153</v>
      </c>
      <c r="P12" s="107">
        <v>12</v>
      </c>
      <c r="Q12" s="38"/>
    </row>
    <row r="13" spans="2:17" x14ac:dyDescent="0.3">
      <c r="B13" s="14" t="s">
        <v>43</v>
      </c>
      <c r="C13" s="62">
        <v>0</v>
      </c>
      <c r="D13" s="62">
        <v>0</v>
      </c>
      <c r="E13" s="62">
        <v>0</v>
      </c>
      <c r="F13" s="62">
        <v>0</v>
      </c>
      <c r="G13" s="62">
        <v>0</v>
      </c>
      <c r="H13" s="62">
        <v>0</v>
      </c>
      <c r="I13" s="62">
        <v>0</v>
      </c>
      <c r="J13" s="62">
        <v>0</v>
      </c>
      <c r="K13" s="62">
        <v>0</v>
      </c>
      <c r="L13" s="63">
        <v>0</v>
      </c>
      <c r="N13" s="105" t="s">
        <v>143</v>
      </c>
      <c r="O13" s="106" t="s">
        <v>154</v>
      </c>
      <c r="P13" s="107">
        <v>16</v>
      </c>
      <c r="Q13" s="38"/>
    </row>
    <row r="14" spans="2:17" x14ac:dyDescent="0.3">
      <c r="B14" s="14" t="s">
        <v>41</v>
      </c>
      <c r="C14" s="62">
        <v>0</v>
      </c>
      <c r="D14" s="62">
        <v>0</v>
      </c>
      <c r="E14" s="62">
        <v>0</v>
      </c>
      <c r="F14" s="62">
        <v>0</v>
      </c>
      <c r="G14" s="62">
        <v>0</v>
      </c>
      <c r="H14" s="62">
        <v>0</v>
      </c>
      <c r="I14" s="62">
        <v>0</v>
      </c>
      <c r="J14" s="62">
        <v>0</v>
      </c>
      <c r="K14" s="62">
        <v>0</v>
      </c>
      <c r="L14" s="63">
        <v>0</v>
      </c>
      <c r="N14" s="105" t="s">
        <v>144</v>
      </c>
      <c r="O14" s="106" t="s">
        <v>72</v>
      </c>
      <c r="P14" s="107">
        <v>5</v>
      </c>
      <c r="Q14" s="38"/>
    </row>
    <row r="15" spans="2:17" x14ac:dyDescent="0.3">
      <c r="B15" s="17" t="s">
        <v>42</v>
      </c>
      <c r="C15" s="64">
        <v>0</v>
      </c>
      <c r="D15" s="64">
        <v>0</v>
      </c>
      <c r="E15" s="64">
        <v>0</v>
      </c>
      <c r="F15" s="64">
        <v>0</v>
      </c>
      <c r="G15" s="64">
        <v>0</v>
      </c>
      <c r="H15" s="64">
        <v>0</v>
      </c>
      <c r="I15" s="64">
        <v>0</v>
      </c>
      <c r="J15" s="64">
        <v>0</v>
      </c>
      <c r="K15" s="64">
        <v>0</v>
      </c>
      <c r="L15" s="65">
        <v>0</v>
      </c>
      <c r="N15" s="105" t="s">
        <v>145</v>
      </c>
      <c r="O15" s="106" t="s">
        <v>84</v>
      </c>
      <c r="P15" s="107">
        <v>17</v>
      </c>
      <c r="Q15" s="38"/>
    </row>
    <row r="16" spans="2:17" x14ac:dyDescent="0.3">
      <c r="B16" s="29" t="s">
        <v>57</v>
      </c>
      <c r="C16" s="39"/>
      <c r="D16" s="39"/>
      <c r="E16" s="39"/>
      <c r="F16" s="39"/>
      <c r="G16" s="39"/>
      <c r="H16" s="39"/>
      <c r="I16" s="39"/>
      <c r="J16" s="39"/>
      <c r="K16" s="39"/>
      <c r="L16" s="40"/>
      <c r="N16" s="105" t="s">
        <v>146</v>
      </c>
      <c r="O16" s="106" t="s">
        <v>69</v>
      </c>
      <c r="P16" s="107">
        <v>2</v>
      </c>
      <c r="Q16" s="38"/>
    </row>
    <row r="17" spans="2:16" s="38" customFormat="1" x14ac:dyDescent="0.3">
      <c r="N17" s="105" t="s">
        <v>147</v>
      </c>
      <c r="O17" s="106" t="s">
        <v>90</v>
      </c>
      <c r="P17" s="107">
        <v>23</v>
      </c>
    </row>
    <row r="18" spans="2:16" s="38" customFormat="1" x14ac:dyDescent="0.3">
      <c r="N18" s="105" t="s">
        <v>148</v>
      </c>
      <c r="O18" s="106" t="s">
        <v>155</v>
      </c>
      <c r="P18" s="107">
        <v>21</v>
      </c>
    </row>
    <row r="19" spans="2:16" s="38" customFormat="1" x14ac:dyDescent="0.3">
      <c r="B19" s="26" t="s">
        <v>100</v>
      </c>
      <c r="C19" s="27"/>
      <c r="D19" s="27"/>
      <c r="E19" s="27"/>
      <c r="F19" s="27"/>
      <c r="G19" s="27"/>
      <c r="H19" s="27"/>
      <c r="I19" s="27"/>
      <c r="J19" s="27"/>
      <c r="K19" s="27"/>
      <c r="L19" s="28"/>
      <c r="N19" s="105" t="s">
        <v>149</v>
      </c>
      <c r="O19" s="106" t="s">
        <v>85</v>
      </c>
      <c r="P19" s="107">
        <v>18</v>
      </c>
    </row>
    <row r="20" spans="2:16" s="38" customFormat="1" x14ac:dyDescent="0.3">
      <c r="B20" s="29"/>
      <c r="C20" s="30">
        <v>2010</v>
      </c>
      <c r="D20" s="30">
        <v>2020</v>
      </c>
      <c r="E20" s="30">
        <v>2030</v>
      </c>
      <c r="F20" s="30">
        <v>2040</v>
      </c>
      <c r="G20" s="30">
        <v>2050</v>
      </c>
      <c r="H20" s="30">
        <v>2060</v>
      </c>
      <c r="I20" s="30">
        <v>2070</v>
      </c>
      <c r="J20" s="30">
        <v>2080</v>
      </c>
      <c r="K20" s="30">
        <v>2090</v>
      </c>
      <c r="L20" s="31">
        <v>2100</v>
      </c>
      <c r="N20" s="108" t="s">
        <v>150</v>
      </c>
      <c r="O20" s="101" t="s">
        <v>156</v>
      </c>
      <c r="P20" s="109">
        <v>11</v>
      </c>
    </row>
    <row r="21" spans="2:16" s="38" customFormat="1" x14ac:dyDescent="0.3">
      <c r="B21" s="14" t="s">
        <v>43</v>
      </c>
      <c r="C21" s="62">
        <v>0</v>
      </c>
      <c r="D21" s="62">
        <v>0</v>
      </c>
      <c r="E21" s="62">
        <v>0</v>
      </c>
      <c r="F21" s="62">
        <v>0</v>
      </c>
      <c r="G21" s="62">
        <v>0</v>
      </c>
      <c r="H21" s="62">
        <v>0</v>
      </c>
      <c r="I21" s="62">
        <v>0</v>
      </c>
      <c r="J21" s="62">
        <v>0</v>
      </c>
      <c r="K21" s="62">
        <v>0</v>
      </c>
      <c r="L21" s="63">
        <v>0</v>
      </c>
    </row>
    <row r="22" spans="2:16" s="38" customFormat="1" x14ac:dyDescent="0.3">
      <c r="B22" s="14" t="s">
        <v>41</v>
      </c>
      <c r="C22" s="62">
        <v>0</v>
      </c>
      <c r="D22" s="62">
        <v>0</v>
      </c>
      <c r="E22" s="62">
        <v>0</v>
      </c>
      <c r="F22" s="62">
        <v>0</v>
      </c>
      <c r="G22" s="62">
        <v>0</v>
      </c>
      <c r="H22" s="62">
        <v>0</v>
      </c>
      <c r="I22" s="62">
        <v>0</v>
      </c>
      <c r="J22" s="62">
        <v>0</v>
      </c>
      <c r="K22" s="62">
        <v>0</v>
      </c>
      <c r="L22" s="63">
        <v>0</v>
      </c>
    </row>
    <row r="23" spans="2:16" s="38" customFormat="1" x14ac:dyDescent="0.3">
      <c r="B23" s="17" t="s">
        <v>42</v>
      </c>
      <c r="C23" s="64">
        <v>0</v>
      </c>
      <c r="D23" s="64">
        <v>0</v>
      </c>
      <c r="E23" s="64">
        <v>0</v>
      </c>
      <c r="F23" s="64">
        <v>0</v>
      </c>
      <c r="G23" s="64">
        <v>0</v>
      </c>
      <c r="H23" s="64">
        <v>0</v>
      </c>
      <c r="I23" s="64">
        <v>0</v>
      </c>
      <c r="J23" s="64">
        <v>0</v>
      </c>
      <c r="K23" s="64">
        <v>0</v>
      </c>
      <c r="L23" s="65">
        <v>0</v>
      </c>
    </row>
    <row r="24" spans="2:16" s="38" customFormat="1" x14ac:dyDescent="0.3">
      <c r="B24" s="29" t="s">
        <v>58</v>
      </c>
      <c r="C24" s="39"/>
      <c r="D24" s="39"/>
      <c r="E24" s="39"/>
      <c r="F24" s="39"/>
      <c r="G24" s="39"/>
      <c r="H24" s="39"/>
      <c r="I24" s="39"/>
      <c r="J24" s="39"/>
      <c r="K24" s="39"/>
      <c r="L24" s="40"/>
    </row>
    <row r="25" spans="2:16" s="38" customFormat="1" x14ac:dyDescent="0.3"/>
    <row r="26" spans="2:16" s="38" customFormat="1" x14ac:dyDescent="0.3"/>
    <row r="27" spans="2:16" s="38" customFormat="1" x14ac:dyDescent="0.3">
      <c r="B27" s="26" t="s">
        <v>101</v>
      </c>
      <c r="C27" s="27"/>
      <c r="D27" s="27"/>
      <c r="E27" s="27"/>
      <c r="F27" s="27"/>
      <c r="G27" s="27"/>
      <c r="H27" s="27"/>
      <c r="I27" s="27"/>
      <c r="J27" s="27"/>
      <c r="K27" s="27"/>
      <c r="L27" s="28"/>
    </row>
    <row r="28" spans="2:16" s="38" customFormat="1" x14ac:dyDescent="0.3">
      <c r="B28" s="29"/>
      <c r="C28" s="30">
        <v>2010</v>
      </c>
      <c r="D28" s="30">
        <v>2020</v>
      </c>
      <c r="E28" s="30">
        <v>2030</v>
      </c>
      <c r="F28" s="30">
        <v>2040</v>
      </c>
      <c r="G28" s="30">
        <v>2050</v>
      </c>
      <c r="H28" s="30">
        <v>2060</v>
      </c>
      <c r="I28" s="30">
        <v>2070</v>
      </c>
      <c r="J28" s="30">
        <v>2080</v>
      </c>
      <c r="K28" s="30">
        <v>2090</v>
      </c>
      <c r="L28" s="31">
        <v>2100</v>
      </c>
    </row>
    <row r="29" spans="2:16" s="38" customFormat="1" x14ac:dyDescent="0.3">
      <c r="B29" s="14" t="s">
        <v>43</v>
      </c>
      <c r="C29" s="62">
        <v>0</v>
      </c>
      <c r="D29" s="62">
        <v>0.01</v>
      </c>
      <c r="E29" s="62">
        <v>0.05</v>
      </c>
      <c r="F29" s="62">
        <v>0.1</v>
      </c>
      <c r="G29" s="62">
        <v>0.2</v>
      </c>
      <c r="H29" s="62">
        <v>0.4</v>
      </c>
      <c r="I29" s="62">
        <v>0.6</v>
      </c>
      <c r="J29" s="62">
        <v>0.8</v>
      </c>
      <c r="K29" s="62">
        <v>1</v>
      </c>
      <c r="L29" s="63">
        <v>1</v>
      </c>
    </row>
    <row r="30" spans="2:16" s="38" customFormat="1" x14ac:dyDescent="0.3">
      <c r="B30" s="14" t="s">
        <v>41</v>
      </c>
      <c r="C30" s="62">
        <v>0</v>
      </c>
      <c r="D30" s="62">
        <v>0.01</v>
      </c>
      <c r="E30" s="62">
        <v>0.05</v>
      </c>
      <c r="F30" s="62">
        <v>0.1</v>
      </c>
      <c r="G30" s="62">
        <v>0.2</v>
      </c>
      <c r="H30" s="62">
        <v>0.4</v>
      </c>
      <c r="I30" s="62">
        <v>0.6</v>
      </c>
      <c r="J30" s="62">
        <v>0.8</v>
      </c>
      <c r="K30" s="62">
        <v>1</v>
      </c>
      <c r="L30" s="63">
        <v>1</v>
      </c>
    </row>
    <row r="31" spans="2:16" s="38" customFormat="1" x14ac:dyDescent="0.3">
      <c r="B31" s="17" t="s">
        <v>42</v>
      </c>
      <c r="C31" s="64">
        <v>0</v>
      </c>
      <c r="D31" s="64">
        <v>0.01</v>
      </c>
      <c r="E31" s="64">
        <v>0.05</v>
      </c>
      <c r="F31" s="64">
        <v>0.1</v>
      </c>
      <c r="G31" s="64">
        <v>0.2</v>
      </c>
      <c r="H31" s="64">
        <v>0.4</v>
      </c>
      <c r="I31" s="64">
        <v>0.6</v>
      </c>
      <c r="J31" s="64">
        <v>0.8</v>
      </c>
      <c r="K31" s="64">
        <v>1</v>
      </c>
      <c r="L31" s="65">
        <v>1</v>
      </c>
    </row>
    <row r="32" spans="2:16" s="38" customFormat="1" x14ac:dyDescent="0.3">
      <c r="B32" s="29" t="s">
        <v>59</v>
      </c>
      <c r="C32" s="39"/>
      <c r="D32" s="39"/>
      <c r="E32" s="39"/>
      <c r="F32" s="39"/>
      <c r="G32" s="39"/>
      <c r="H32" s="39"/>
      <c r="I32" s="39"/>
      <c r="J32" s="39"/>
      <c r="K32" s="39"/>
      <c r="L32" s="40"/>
    </row>
    <row r="33" spans="2:4" s="38" customFormat="1" x14ac:dyDescent="0.3"/>
    <row r="34" spans="2:4" s="38" customFormat="1" x14ac:dyDescent="0.3"/>
    <row r="35" spans="2:4" x14ac:dyDescent="0.3">
      <c r="B35" s="26" t="s">
        <v>44</v>
      </c>
      <c r="C35" s="27"/>
      <c r="D35" s="28"/>
    </row>
    <row r="36" spans="2:4" x14ac:dyDescent="0.3">
      <c r="B36" s="29"/>
      <c r="C36" s="30" t="s">
        <v>46</v>
      </c>
      <c r="D36" s="31"/>
    </row>
    <row r="37" spans="2:4" x14ac:dyDescent="0.3">
      <c r="B37" s="14" t="s">
        <v>45</v>
      </c>
      <c r="C37" s="66">
        <v>1</v>
      </c>
      <c r="D37" s="32"/>
    </row>
    <row r="38" spans="2:4" x14ac:dyDescent="0.3">
      <c r="B38" s="17"/>
      <c r="C38" s="33"/>
      <c r="D38" s="34"/>
    </row>
    <row r="39" spans="2:4" x14ac:dyDescent="0.3">
      <c r="B39" s="29" t="s">
        <v>60</v>
      </c>
      <c r="C39" s="39"/>
      <c r="D39" s="40"/>
    </row>
    <row r="41" spans="2:4" s="38" customFormat="1" x14ac:dyDescent="0.3"/>
    <row r="42" spans="2:4" s="25" customFormat="1" x14ac:dyDescent="0.3">
      <c r="B42" s="26" t="s">
        <v>47</v>
      </c>
      <c r="C42" s="27"/>
      <c r="D42" s="28"/>
    </row>
    <row r="43" spans="2:4" s="25" customFormat="1" x14ac:dyDescent="0.3">
      <c r="B43" s="29"/>
      <c r="C43" s="30" t="s">
        <v>46</v>
      </c>
      <c r="D43" s="31"/>
    </row>
    <row r="44" spans="2:4" s="25" customFormat="1" x14ac:dyDescent="0.3">
      <c r="B44" s="14" t="s">
        <v>49</v>
      </c>
      <c r="C44" s="35">
        <v>8</v>
      </c>
      <c r="D44" s="32"/>
    </row>
    <row r="45" spans="2:4" x14ac:dyDescent="0.3">
      <c r="B45" s="17" t="s">
        <v>48</v>
      </c>
      <c r="C45" s="33"/>
      <c r="D45" s="34"/>
    </row>
    <row r="46" spans="2:4" x14ac:dyDescent="0.3">
      <c r="B46" s="29" t="s">
        <v>58</v>
      </c>
      <c r="C46" s="39"/>
      <c r="D46" s="40"/>
    </row>
    <row r="49" spans="2:17" x14ac:dyDescent="0.3">
      <c r="B49" s="26" t="s">
        <v>50</v>
      </c>
      <c r="C49" s="27"/>
      <c r="D49" s="28"/>
      <c r="H49" s="25"/>
      <c r="I49" s="25"/>
      <c r="J49" s="25"/>
      <c r="K49" s="25"/>
      <c r="L49" s="25"/>
    </row>
    <row r="50" spans="2:17" x14ac:dyDescent="0.3">
      <c r="B50" s="29"/>
      <c r="C50" s="30" t="s">
        <v>46</v>
      </c>
      <c r="D50" s="31"/>
    </row>
    <row r="51" spans="2:17" x14ac:dyDescent="0.3">
      <c r="B51" s="14" t="s">
        <v>51</v>
      </c>
      <c r="C51" s="35">
        <v>-2.432512274</v>
      </c>
      <c r="D51" s="32"/>
    </row>
    <row r="52" spans="2:17" s="25" customFormat="1" x14ac:dyDescent="0.3">
      <c r="B52" s="14" t="s">
        <v>52</v>
      </c>
      <c r="C52" s="35">
        <v>0.72549204040000004</v>
      </c>
      <c r="D52" s="32"/>
    </row>
    <row r="53" spans="2:17" x14ac:dyDescent="0.3">
      <c r="B53" s="17" t="s">
        <v>53</v>
      </c>
      <c r="C53" s="36">
        <v>3.8271495099999999</v>
      </c>
      <c r="D53" s="34"/>
    </row>
    <row r="54" spans="2:17" x14ac:dyDescent="0.3">
      <c r="B54" s="29" t="s">
        <v>59</v>
      </c>
      <c r="C54" s="39"/>
      <c r="D54" s="40"/>
    </row>
    <row r="57" spans="2:17" x14ac:dyDescent="0.3">
      <c r="P57" s="38"/>
      <c r="Q57" s="38"/>
    </row>
    <row r="58" spans="2:17" x14ac:dyDescent="0.3">
      <c r="P58" s="38"/>
      <c r="Q58" s="38"/>
    </row>
    <row r="59" spans="2:17" x14ac:dyDescent="0.3">
      <c r="B59" s="58"/>
      <c r="C59" s="58"/>
      <c r="P59" s="38"/>
      <c r="Q59" s="38"/>
    </row>
  </sheetData>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region_multipliers!$A$4:$A$29</xm:f>
          </x14:formula1>
          <xm:sqref>J7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0.24709622490995176</v>
      </c>
      <c r="E2" s="21">
        <f>(IF(user_input!$C$4=1,E20,0))+(IF(user_input!$C$5=1,E38,0))+(IF(user_input!$C$6=1,E56,0))+(IF(user_input!$C$7=1,E74,0))+(IF(user_input!$C$8=1,E92,0))</f>
        <v>0.24709622490995176</v>
      </c>
      <c r="F2" s="21">
        <f>(IF(user_input!$C$4=1,F20,0))+(IF(user_input!$C$5=1,F38,0))+(IF(user_input!$C$6=1,F56,0))+(IF(user_input!$C$7=1,F74,0))+(IF(user_input!$C$8=1,F92,0))</f>
        <v>0.24709622490995176</v>
      </c>
      <c r="G2" s="21">
        <f>(IF(user_input!$C$4=1,G20,0))+(IF(user_input!$C$5=1,G38,0))+(IF(user_input!$C$6=1,G56,0))+(IF(user_input!$C$7=1,G74,0))+(IF(user_input!$C$8=1,G92,0))</f>
        <v>0.24709622490995176</v>
      </c>
      <c r="H2" s="21">
        <f>(IF(user_input!$C$4=1,H20,0))+(IF(user_input!$C$5=1,H38,0))+(IF(user_input!$C$6=1,H56,0))+(IF(user_input!$C$7=1,H74,0))+(IF(user_input!$C$8=1,H92,0))</f>
        <v>0.24709622490995176</v>
      </c>
      <c r="I2" s="21">
        <f>(IF(user_input!$C$4=1,I20,0))+(IF(user_input!$C$5=1,I38,0))+(IF(user_input!$C$6=1,I56,0))+(IF(user_input!$C$7=1,I74,0))+(IF(user_input!$C$8=1,I92,0))</f>
        <v>0.24709622490995176</v>
      </c>
      <c r="J2" s="21">
        <f>(IF(user_input!$C$4=1,J20,0))+(IF(user_input!$C$5=1,J38,0))+(IF(user_input!$C$6=1,J56,0))+(IF(user_input!$C$7=1,J74,0))+(IF(user_input!$C$8=1,J92,0))</f>
        <v>0.24709622490995176</v>
      </c>
      <c r="K2" s="21">
        <f>(IF(user_input!$C$4=1,K20,0))+(IF(user_input!$C$5=1,K38,0))+(IF(user_input!$C$6=1,K56,0))+(IF(user_input!$C$7=1,K74,0))+(IF(user_input!$C$8=1,K92,0))</f>
        <v>0.24709622490995176</v>
      </c>
      <c r="L2" s="21">
        <f>(IF(user_input!$C$4=1,L20,0))+(IF(user_input!$C$5=1,L38,0))+(IF(user_input!$C$6=1,L56,0))+(IF(user_input!$C$7=1,L74,0))+(IF(user_input!$C$8=1,L92,0))</f>
        <v>0.24709622490995176</v>
      </c>
      <c r="M2" s="21">
        <f>(IF(user_input!$C$4=1,M20,0))+(IF(user_input!$C$5=1,M38,0))+(IF(user_input!$C$6=1,M56,0))+(IF(user_input!$C$7=1,M74,0))+(IF(user_input!$C$8=1,M92,0))</f>
        <v>0.24709622490995176</v>
      </c>
    </row>
    <row r="3" spans="2:23" x14ac:dyDescent="0.3">
      <c r="C3" t="s">
        <v>13</v>
      </c>
      <c r="D3" s="21">
        <f>(IF(user_input!$C$4=1,D21,0))+(IF(user_input!$C$5=1,D39,0))+(IF(user_input!$C$6=1,D57,0))+(IF(user_input!$C$7=1,D75,0))+(IF(user_input!$C$8=1,D93,0))</f>
        <v>0.24709622490995176</v>
      </c>
      <c r="E3" s="21">
        <f>(IF(user_input!$C$4=1,E21,0))+(IF(user_input!$C$5=1,E39,0))+(IF(user_input!$C$6=1,E57,0))+(IF(user_input!$C$7=1,E75,0))+(IF(user_input!$C$8=1,E93,0))</f>
        <v>0.24709622490995176</v>
      </c>
      <c r="F3" s="21">
        <f>(IF(user_input!$C$4=1,F21,0))+(IF(user_input!$C$5=1,F39,0))+(IF(user_input!$C$6=1,F57,0))+(IF(user_input!$C$7=1,F75,0))+(IF(user_input!$C$8=1,F93,0))</f>
        <v>0.24709622490995176</v>
      </c>
      <c r="G3" s="21">
        <f>(IF(user_input!$C$4=1,G21,0))+(IF(user_input!$C$5=1,G39,0))+(IF(user_input!$C$6=1,G57,0))+(IF(user_input!$C$7=1,G75,0))+(IF(user_input!$C$8=1,G93,0))</f>
        <v>0.24709622490995176</v>
      </c>
      <c r="H3" s="21">
        <f>(IF(user_input!$C$4=1,H21,0))+(IF(user_input!$C$5=1,H39,0))+(IF(user_input!$C$6=1,H57,0))+(IF(user_input!$C$7=1,H75,0))+(IF(user_input!$C$8=1,H93,0))</f>
        <v>0.24709622490995176</v>
      </c>
      <c r="I3" s="21">
        <f>(IF(user_input!$C$4=1,I21,0))+(IF(user_input!$C$5=1,I39,0))+(IF(user_input!$C$6=1,I57,0))+(IF(user_input!$C$7=1,I75,0))+(IF(user_input!$C$8=1,I93,0))</f>
        <v>0.24709622490995176</v>
      </c>
      <c r="J3" s="21">
        <f>(IF(user_input!$C$4=1,J21,0))+(IF(user_input!$C$5=1,J39,0))+(IF(user_input!$C$6=1,J57,0))+(IF(user_input!$C$7=1,J75,0))+(IF(user_input!$C$8=1,J93,0))</f>
        <v>0.24709622490995176</v>
      </c>
      <c r="K3" s="21">
        <f>(IF(user_input!$C$4=1,K21,0))+(IF(user_input!$C$5=1,K39,0))+(IF(user_input!$C$6=1,K57,0))+(IF(user_input!$C$7=1,K75,0))+(IF(user_input!$C$8=1,K93,0))</f>
        <v>0.24709622490995176</v>
      </c>
      <c r="L3" s="21">
        <f>(IF(user_input!$C$4=1,L21,0))+(IF(user_input!$C$5=1,L39,0))+(IF(user_input!$C$6=1,L57,0))+(IF(user_input!$C$7=1,L75,0))+(IF(user_input!$C$8=1,L93,0))</f>
        <v>0.24709622490995176</v>
      </c>
      <c r="M3" s="21">
        <f>(IF(user_input!$C$4=1,M21,0))+(IF(user_input!$C$5=1,M39,0))+(IF(user_input!$C$6=1,M57,0))+(IF(user_input!$C$7=1,M75,0))+(IF(user_input!$C$8=1,M93,0))</f>
        <v>0.24709622490995176</v>
      </c>
    </row>
    <row r="4" spans="2:23" x14ac:dyDescent="0.3">
      <c r="C4" t="s">
        <v>14</v>
      </c>
      <c r="D4" s="21">
        <f>(IF(user_input!$C$4=1,D22,0))+(IF(user_input!$C$5=1,D40,0))+(IF(user_input!$C$6=1,D58,0))+(IF(user_input!$C$7=1,D76,0))+(IF(user_input!$C$8=1,D94,0))</f>
        <v>13.422573815920439</v>
      </c>
      <c r="E4" s="21">
        <f>(IF(user_input!$C$4=1,E22,0))+(IF(user_input!$C$5=1,E40,0))+(IF(user_input!$C$6=1,E58,0))+(IF(user_input!$C$7=1,E76,0))+(IF(user_input!$C$8=1,E94,0))</f>
        <v>12.160429693385147</v>
      </c>
      <c r="F4" s="21">
        <f>(IF(user_input!$C$4=1,F22,0))+(IF(user_input!$C$5=1,F40,0))+(IF(user_input!$C$6=1,F58,0))+(IF(user_input!$C$7=1,F76,0))+(IF(user_input!$C$8=1,F94,0))</f>
        <v>10.112959268100512</v>
      </c>
      <c r="G4" s="21">
        <f>(IF(user_input!$C$4=1,G22,0))+(IF(user_input!$C$5=1,G40,0))+(IF(user_input!$C$6=1,G58,0))+(IF(user_input!$C$7=1,G76,0))+(IF(user_input!$C$8=1,G94,0))</f>
        <v>9.6654091435597529</v>
      </c>
      <c r="H4" s="21">
        <f>(IF(user_input!$C$4=1,H22,0))+(IF(user_input!$C$5=1,H40,0))+(IF(user_input!$C$6=1,H58,0))+(IF(user_input!$C$7=1,H76,0))+(IF(user_input!$C$8=1,H94,0))</f>
        <v>9.5967040775851213</v>
      </c>
      <c r="I4" s="21">
        <f>(IF(user_input!$C$4=1,I22,0))+(IF(user_input!$C$5=1,I40,0))+(IF(user_input!$C$6=1,I58,0))+(IF(user_input!$C$7=1,I76,0))+(IF(user_input!$C$8=1,I94,0))</f>
        <v>9.5954247338670111</v>
      </c>
      <c r="J4" s="21">
        <f>(IF(user_input!$C$4=1,J22,0))+(IF(user_input!$C$5=1,J40,0))+(IF(user_input!$C$6=1,J58,0))+(IF(user_input!$C$7=1,J76,0))+(IF(user_input!$C$8=1,J94,0))</f>
        <v>9.5954243060635402</v>
      </c>
      <c r="K4" s="21">
        <f>(IF(user_input!$C$4=1,K22,0))+(IF(user_input!$C$5=1,K40,0))+(IF(user_input!$C$6=1,K58,0))+(IF(user_input!$C$7=1,K76,0))+(IF(user_input!$C$8=1,K94,0))</f>
        <v>9.5954243059204867</v>
      </c>
      <c r="L4" s="21">
        <f>(IF(user_input!$C$4=1,L22,0))+(IF(user_input!$C$5=1,L40,0))+(IF(user_input!$C$6=1,L58,0))+(IF(user_input!$C$7=1,L76,0))+(IF(user_input!$C$8=1,L94,0))</f>
        <v>9.5954243059204387</v>
      </c>
      <c r="M4" s="21">
        <f>(IF(user_input!$C$4=1,M22,0))+(IF(user_input!$C$5=1,M40,0))+(IF(user_input!$C$6=1,M58,0))+(IF(user_input!$C$7=1,M76,0))+(IF(user_input!$C$8=1,M94,0))</f>
        <v>9.5954243059204387</v>
      </c>
    </row>
    <row r="5" spans="2:23" x14ac:dyDescent="0.3">
      <c r="C5" t="s">
        <v>15</v>
      </c>
      <c r="D5" s="21">
        <f>(IF(user_input!$C$4=1,D23,0))+(IF(user_input!$C$5=1,D41,0))+(IF(user_input!$C$6=1,D59,0))+(IF(user_input!$C$7=1,D77,0))+(IF(user_input!$C$8=1,D95,0))</f>
        <v>0.23456435156596742</v>
      </c>
      <c r="E5" s="21">
        <f>(IF(user_input!$C$4=1,E23,0))+(IF(user_input!$C$5=1,E41,0))+(IF(user_input!$C$6=1,E59,0))+(IF(user_input!$C$7=1,E77,0))+(IF(user_input!$C$8=1,E95,0))</f>
        <v>0.23456435156596742</v>
      </c>
      <c r="F5" s="21">
        <f>(IF(user_input!$C$4=1,F23,0))+(IF(user_input!$C$5=1,F41,0))+(IF(user_input!$C$6=1,F59,0))+(IF(user_input!$C$7=1,F77,0))+(IF(user_input!$C$8=1,F95,0))</f>
        <v>0.23456435156596742</v>
      </c>
      <c r="G5" s="21">
        <f>(IF(user_input!$C$4=1,G23,0))+(IF(user_input!$C$5=1,G41,0))+(IF(user_input!$C$6=1,G59,0))+(IF(user_input!$C$7=1,G77,0))+(IF(user_input!$C$8=1,G95,0))</f>
        <v>0.23456435156596742</v>
      </c>
      <c r="H5" s="21">
        <f>(IF(user_input!$C$4=1,H23,0))+(IF(user_input!$C$5=1,H41,0))+(IF(user_input!$C$6=1,H59,0))+(IF(user_input!$C$7=1,H77,0))+(IF(user_input!$C$8=1,H95,0))</f>
        <v>0.23456435156596742</v>
      </c>
      <c r="I5" s="21">
        <f>(IF(user_input!$C$4=1,I23,0))+(IF(user_input!$C$5=1,I41,0))+(IF(user_input!$C$6=1,I59,0))+(IF(user_input!$C$7=1,I77,0))+(IF(user_input!$C$8=1,I95,0))</f>
        <v>0.23456435156596742</v>
      </c>
      <c r="J5" s="21">
        <f>(IF(user_input!$C$4=1,J23,0))+(IF(user_input!$C$5=1,J41,0))+(IF(user_input!$C$6=1,J59,0))+(IF(user_input!$C$7=1,J77,0))+(IF(user_input!$C$8=1,J95,0))</f>
        <v>0.23456435156596742</v>
      </c>
      <c r="K5" s="21">
        <f>(IF(user_input!$C$4=1,K23,0))+(IF(user_input!$C$5=1,K41,0))+(IF(user_input!$C$6=1,K59,0))+(IF(user_input!$C$7=1,K77,0))+(IF(user_input!$C$8=1,K95,0))</f>
        <v>0.23456435156596742</v>
      </c>
      <c r="L5" s="21">
        <f>(IF(user_input!$C$4=1,L23,0))+(IF(user_input!$C$5=1,L41,0))+(IF(user_input!$C$6=1,L59,0))+(IF(user_input!$C$7=1,L77,0))+(IF(user_input!$C$8=1,L95,0))</f>
        <v>0.23456435156596742</v>
      </c>
      <c r="M5" s="21">
        <f>(IF(user_input!$C$4=1,M23,0))+(IF(user_input!$C$5=1,M41,0))+(IF(user_input!$C$6=1,M59,0))+(IF(user_input!$C$7=1,M77,0))+(IF(user_input!$C$8=1,M95,0))</f>
        <v>0.23456435156596742</v>
      </c>
    </row>
    <row r="6" spans="2:23" x14ac:dyDescent="0.3">
      <c r="C6" t="s">
        <v>16</v>
      </c>
      <c r="D6" s="21">
        <f>(IF(user_input!$C$4=1,D24,0))+(IF(user_input!$C$5=1,D42,0))+(IF(user_input!$C$6=1,D60,0))+(IF(user_input!$C$7=1,D78,0))+(IF(user_input!$C$8=1,D96,0))</f>
        <v>0.23456435156596742</v>
      </c>
      <c r="E6" s="21">
        <f>(IF(user_input!$C$4=1,E24,0))+(IF(user_input!$C$5=1,E42,0))+(IF(user_input!$C$6=1,E60,0))+(IF(user_input!$C$7=1,E78,0))+(IF(user_input!$C$8=1,E96,0))</f>
        <v>0.23456435156596742</v>
      </c>
      <c r="F6" s="21">
        <f>(IF(user_input!$C$4=1,F24,0))+(IF(user_input!$C$5=1,F42,0))+(IF(user_input!$C$6=1,F60,0))+(IF(user_input!$C$7=1,F78,0))+(IF(user_input!$C$8=1,F96,0))</f>
        <v>0.23456435156596742</v>
      </c>
      <c r="G6" s="21">
        <f>(IF(user_input!$C$4=1,G24,0))+(IF(user_input!$C$5=1,G42,0))+(IF(user_input!$C$6=1,G60,0))+(IF(user_input!$C$7=1,G78,0))+(IF(user_input!$C$8=1,G96,0))</f>
        <v>0.23456435156596742</v>
      </c>
      <c r="H6" s="21">
        <f>(IF(user_input!$C$4=1,H24,0))+(IF(user_input!$C$5=1,H42,0))+(IF(user_input!$C$6=1,H60,0))+(IF(user_input!$C$7=1,H78,0))+(IF(user_input!$C$8=1,H96,0))</f>
        <v>0.23456435156596742</v>
      </c>
      <c r="I6" s="21">
        <f>(IF(user_input!$C$4=1,I24,0))+(IF(user_input!$C$5=1,I42,0))+(IF(user_input!$C$6=1,I60,0))+(IF(user_input!$C$7=1,I78,0))+(IF(user_input!$C$8=1,I96,0))</f>
        <v>0.23456435156596742</v>
      </c>
      <c r="J6" s="21">
        <f>(IF(user_input!$C$4=1,J24,0))+(IF(user_input!$C$5=1,J42,0))+(IF(user_input!$C$6=1,J60,0))+(IF(user_input!$C$7=1,J78,0))+(IF(user_input!$C$8=1,J96,0))</f>
        <v>0.23456435156596742</v>
      </c>
      <c r="K6" s="21">
        <f>(IF(user_input!$C$4=1,K24,0))+(IF(user_input!$C$5=1,K42,0))+(IF(user_input!$C$6=1,K60,0))+(IF(user_input!$C$7=1,K78,0))+(IF(user_input!$C$8=1,K96,0))</f>
        <v>0.23456435156596742</v>
      </c>
      <c r="L6" s="21">
        <f>(IF(user_input!$C$4=1,L24,0))+(IF(user_input!$C$5=1,L42,0))+(IF(user_input!$C$6=1,L60,0))+(IF(user_input!$C$7=1,L78,0))+(IF(user_input!$C$8=1,L96,0))</f>
        <v>0.23456435156596742</v>
      </c>
      <c r="M6" s="21">
        <f>(IF(user_input!$C$4=1,M24,0))+(IF(user_input!$C$5=1,M42,0))+(IF(user_input!$C$6=1,M60,0))+(IF(user_input!$C$7=1,M78,0))+(IF(user_input!$C$8=1,M96,0))</f>
        <v>0.23456435156596742</v>
      </c>
    </row>
    <row r="7" spans="2:23" x14ac:dyDescent="0.3">
      <c r="C7" t="s">
        <v>17</v>
      </c>
      <c r="D7" s="21">
        <f>(IF(user_input!$C$4=1,D25,0))+(IF(user_input!$C$5=1,D43,0))+(IF(user_input!$C$6=1,D61,0))+(IF(user_input!$C$7=1,D79,0))+(IF(user_input!$C$8=1,D97,0))</f>
        <v>13.200672673715827</v>
      </c>
      <c r="E7" s="21">
        <f>(IF(user_input!$C$4=1,E25,0))+(IF(user_input!$C$5=1,E43,0))+(IF(user_input!$C$6=1,E61,0))+(IF(user_input!$C$7=1,E79,0))+(IF(user_input!$C$8=1,E97,0))</f>
        <v>11.938528551180536</v>
      </c>
      <c r="F7" s="21">
        <f>(IF(user_input!$C$4=1,F25,0))+(IF(user_input!$C$5=1,F43,0))+(IF(user_input!$C$6=1,F61,0))+(IF(user_input!$C$7=1,F79,0))+(IF(user_input!$C$8=1,F97,0))</f>
        <v>9.8910581258959009</v>
      </c>
      <c r="G7" s="21">
        <f>(IF(user_input!$C$4=1,G25,0))+(IF(user_input!$C$5=1,G43,0))+(IF(user_input!$C$6=1,G61,0))+(IF(user_input!$C$7=1,G79,0))+(IF(user_input!$C$8=1,G97,0))</f>
        <v>9.4435080013551413</v>
      </c>
      <c r="H7" s="21">
        <f>(IF(user_input!$C$4=1,H25,0))+(IF(user_input!$C$5=1,H43,0))+(IF(user_input!$C$6=1,H61,0))+(IF(user_input!$C$7=1,H79,0))+(IF(user_input!$C$8=1,H97,0))</f>
        <v>9.3748029353805098</v>
      </c>
      <c r="I7" s="21">
        <f>(IF(user_input!$C$4=1,I25,0))+(IF(user_input!$C$5=1,I43,0))+(IF(user_input!$C$6=1,I61,0))+(IF(user_input!$C$7=1,I79,0))+(IF(user_input!$C$8=1,I97,0))</f>
        <v>9.3735235916623996</v>
      </c>
      <c r="J7" s="21">
        <f>(IF(user_input!$C$4=1,J25,0))+(IF(user_input!$C$5=1,J43,0))+(IF(user_input!$C$6=1,J61,0))+(IF(user_input!$C$7=1,J79,0))+(IF(user_input!$C$8=1,J97,0))</f>
        <v>9.3735231638589287</v>
      </c>
      <c r="K7" s="21">
        <f>(IF(user_input!$C$4=1,K25,0))+(IF(user_input!$C$5=1,K43,0))+(IF(user_input!$C$6=1,K61,0))+(IF(user_input!$C$7=1,K79,0))+(IF(user_input!$C$8=1,K97,0))</f>
        <v>9.3735231637158751</v>
      </c>
      <c r="L7" s="21">
        <f>(IF(user_input!$C$4=1,L25,0))+(IF(user_input!$C$5=1,L43,0))+(IF(user_input!$C$6=1,L61,0))+(IF(user_input!$C$7=1,L79,0))+(IF(user_input!$C$8=1,L97,0))</f>
        <v>9.3735231637158272</v>
      </c>
      <c r="M7" s="21">
        <f>(IF(user_input!$C$4=1,M25,0))+(IF(user_input!$C$5=1,M43,0))+(IF(user_input!$C$6=1,M61,0))+(IF(user_input!$C$7=1,M79,0))+(IF(user_input!$C$8=1,M97,0))</f>
        <v>9.3735231637158272</v>
      </c>
    </row>
    <row r="8" spans="2:23" x14ac:dyDescent="0.3">
      <c r="C8" t="s">
        <v>18</v>
      </c>
      <c r="D8" s="21">
        <f>(IF(user_input!$C$4=1,D26,0))+(IF(user_input!$C$5=1,D44,0))+(IF(user_input!$C$6=1,D62,0))+(IF(user_input!$C$7=1,D80,0))+(IF(user_input!$C$8=1,D98,0))</f>
        <v>12.489925158314414</v>
      </c>
      <c r="E8" s="21">
        <f>(IF(user_input!$C$4=1,E26,0))+(IF(user_input!$C$5=1,E44,0))+(IF(user_input!$C$6=1,E62,0))+(IF(user_input!$C$7=1,E80,0))+(IF(user_input!$C$8=1,E98,0))</f>
        <v>11.227781035779122</v>
      </c>
      <c r="F8" s="21">
        <f>(IF(user_input!$C$4=1,F26,0))+(IF(user_input!$C$5=1,F44,0))+(IF(user_input!$C$6=1,F62,0))+(IF(user_input!$C$7=1,F80,0))+(IF(user_input!$C$8=1,F98,0))</f>
        <v>9.1803106104944874</v>
      </c>
      <c r="G8" s="21">
        <f>(IF(user_input!$C$4=1,G26,0))+(IF(user_input!$C$5=1,G44,0))+(IF(user_input!$C$6=1,G62,0))+(IF(user_input!$C$7=1,G80,0))+(IF(user_input!$C$8=1,G98,0))</f>
        <v>8.7327604859537278</v>
      </c>
      <c r="H8" s="21">
        <f>(IF(user_input!$C$4=1,H26,0))+(IF(user_input!$C$5=1,H44,0))+(IF(user_input!$C$6=1,H62,0))+(IF(user_input!$C$7=1,H80,0))+(IF(user_input!$C$8=1,H98,0))</f>
        <v>8.6640554199790962</v>
      </c>
      <c r="I8" s="21">
        <f>(IF(user_input!$C$4=1,I26,0))+(IF(user_input!$C$5=1,I44,0))+(IF(user_input!$C$6=1,I62,0))+(IF(user_input!$C$7=1,I80,0))+(IF(user_input!$C$8=1,I98,0))</f>
        <v>8.662776076260986</v>
      </c>
      <c r="J8" s="21">
        <f>(IF(user_input!$C$4=1,J26,0))+(IF(user_input!$C$5=1,J44,0))+(IF(user_input!$C$6=1,J62,0))+(IF(user_input!$C$7=1,J80,0))+(IF(user_input!$C$8=1,J98,0))</f>
        <v>8.6627756484575151</v>
      </c>
      <c r="K8" s="21">
        <f>(IF(user_input!$C$4=1,K26,0))+(IF(user_input!$C$5=1,K44,0))+(IF(user_input!$C$6=1,K62,0))+(IF(user_input!$C$7=1,K80,0))+(IF(user_input!$C$8=1,K98,0))</f>
        <v>8.6627756483144616</v>
      </c>
      <c r="L8" s="21">
        <f>(IF(user_input!$C$4=1,L26,0))+(IF(user_input!$C$5=1,L44,0))+(IF(user_input!$C$6=1,L62,0))+(IF(user_input!$C$7=1,L80,0))+(IF(user_input!$C$8=1,L98,0))</f>
        <v>8.6627756483144136</v>
      </c>
      <c r="M8" s="21">
        <f>(IF(user_input!$C$4=1,M26,0))+(IF(user_input!$C$5=1,M44,0))+(IF(user_input!$C$6=1,M62,0))+(IF(user_input!$C$7=1,M80,0))+(IF(user_input!$C$8=1,M98,0))</f>
        <v>8.6627756483144136</v>
      </c>
    </row>
    <row r="9" spans="2:23" x14ac:dyDescent="0.3">
      <c r="C9" t="s">
        <v>19</v>
      </c>
      <c r="D9" s="21">
        <f>(IF(user_input!$C$4=1,D27,0))+(IF(user_input!$C$5=1,D45,0))+(IF(user_input!$C$6=1,D63,0))+(IF(user_input!$C$7=1,D81,0))+(IF(user_input!$C$8=1,D99,0))</f>
        <v>12.450710900429165</v>
      </c>
      <c r="E9" s="21">
        <f>(IF(user_input!$C$4=1,E27,0))+(IF(user_input!$C$5=1,E45,0))+(IF(user_input!$C$6=1,E63,0))+(IF(user_input!$C$7=1,E81,0))+(IF(user_input!$C$8=1,E99,0))</f>
        <v>11.188566777893875</v>
      </c>
      <c r="F9" s="21">
        <f>(IF(user_input!$C$4=1,F27,0))+(IF(user_input!$C$5=1,F45,0))+(IF(user_input!$C$6=1,F63,0))+(IF(user_input!$C$7=1,F81,0))+(IF(user_input!$C$8=1,F99,0))</f>
        <v>9.1410963526092406</v>
      </c>
      <c r="G9" s="21">
        <f>(IF(user_input!$C$4=1,G27,0))+(IF(user_input!$C$5=1,G45,0))+(IF(user_input!$C$6=1,G63,0))+(IF(user_input!$C$7=1,G81,0))+(IF(user_input!$C$8=1,G99,0))</f>
        <v>8.693546228068481</v>
      </c>
      <c r="H9" s="21">
        <f>(IF(user_input!$C$4=1,H27,0))+(IF(user_input!$C$5=1,H45,0))+(IF(user_input!$C$6=1,H63,0))+(IF(user_input!$C$7=1,H81,0))+(IF(user_input!$C$8=1,H99,0))</f>
        <v>8.6248411620938477</v>
      </c>
      <c r="I9" s="21">
        <f>(IF(user_input!$C$4=1,I27,0))+(IF(user_input!$C$5=1,I45,0))+(IF(user_input!$C$6=1,I63,0))+(IF(user_input!$C$7=1,I81,0))+(IF(user_input!$C$8=1,I99,0))</f>
        <v>8.6235618183757374</v>
      </c>
      <c r="J9" s="21">
        <f>(IF(user_input!$C$4=1,J27,0))+(IF(user_input!$C$5=1,J45,0))+(IF(user_input!$C$6=1,J63,0))+(IF(user_input!$C$7=1,J81,0))+(IF(user_input!$C$8=1,J99,0))</f>
        <v>8.6235613905722683</v>
      </c>
      <c r="K9" s="21">
        <f>(IF(user_input!$C$4=1,K27,0))+(IF(user_input!$C$5=1,K45,0))+(IF(user_input!$C$6=1,K63,0))+(IF(user_input!$C$7=1,K81,0))+(IF(user_input!$C$8=1,K99,0))</f>
        <v>8.623561390429213</v>
      </c>
      <c r="L9" s="21">
        <f>(IF(user_input!$C$4=1,L27,0))+(IF(user_input!$C$5=1,L45,0))+(IF(user_input!$C$6=1,L63,0))+(IF(user_input!$C$7=1,L81,0))+(IF(user_input!$C$8=1,L99,0))</f>
        <v>8.6235613904291668</v>
      </c>
      <c r="M9" s="21">
        <f>(IF(user_input!$C$4=1,M27,0))+(IF(user_input!$C$5=1,M45,0))+(IF(user_input!$C$6=1,M63,0))+(IF(user_input!$C$7=1,M81,0))+(IF(user_input!$C$8=1,M99,0))</f>
        <v>8.6235613904291668</v>
      </c>
    </row>
    <row r="10" spans="2:23" x14ac:dyDescent="0.3">
      <c r="C10" t="s">
        <v>20</v>
      </c>
      <c r="D10" s="21">
        <f>(IF(user_input!$C$4=1,D28,0))+(IF(user_input!$C$5=1,D46,0))+(IF(user_input!$C$6=1,D64,0))+(IF(user_input!$C$7=1,D82,0))+(IF(user_input!$C$8=1,D100,0))</f>
        <v>12.401786081133537</v>
      </c>
      <c r="E10" s="21">
        <f>(IF(user_input!$C$4=1,E28,0))+(IF(user_input!$C$5=1,E46,0))+(IF(user_input!$C$6=1,E64,0))+(IF(user_input!$C$7=1,E82,0))+(IF(user_input!$C$8=1,E100,0))</f>
        <v>11.139641958598245</v>
      </c>
      <c r="F10" s="21">
        <f>(IF(user_input!$C$4=1,F28,0))+(IF(user_input!$C$5=1,F46,0))+(IF(user_input!$C$6=1,F64,0))+(IF(user_input!$C$7=1,F82,0))+(IF(user_input!$C$8=1,F100,0))</f>
        <v>9.0921715333136106</v>
      </c>
      <c r="G10" s="21">
        <f>(IF(user_input!$C$4=1,G28,0))+(IF(user_input!$C$5=1,G46,0))+(IF(user_input!$C$6=1,G64,0))+(IF(user_input!$C$7=1,G82,0))+(IF(user_input!$C$8=1,G100,0))</f>
        <v>8.6446214087728492</v>
      </c>
      <c r="H10" s="21">
        <f>(IF(user_input!$C$4=1,H28,0))+(IF(user_input!$C$5=1,H46,0))+(IF(user_input!$C$6=1,H64,0))+(IF(user_input!$C$7=1,H82,0))+(IF(user_input!$C$8=1,H100,0))</f>
        <v>8.5759163427982195</v>
      </c>
      <c r="I10" s="21">
        <f>(IF(user_input!$C$4=1,I28,0))+(IF(user_input!$C$5=1,I46,0))+(IF(user_input!$C$6=1,I64,0))+(IF(user_input!$C$7=1,I82,0))+(IF(user_input!$C$8=1,I100,0))</f>
        <v>8.5746369990801092</v>
      </c>
      <c r="J10" s="21">
        <f>(IF(user_input!$C$4=1,J28,0))+(IF(user_input!$C$5=1,J46,0))+(IF(user_input!$C$6=1,J64,0))+(IF(user_input!$C$7=1,J82,0))+(IF(user_input!$C$8=1,J100,0))</f>
        <v>8.5746365712766384</v>
      </c>
      <c r="K10" s="21">
        <f>(IF(user_input!$C$4=1,K28,0))+(IF(user_input!$C$5=1,K46,0))+(IF(user_input!$C$6=1,K64,0))+(IF(user_input!$C$7=1,K82,0))+(IF(user_input!$C$8=1,K100,0))</f>
        <v>8.5746365711335848</v>
      </c>
      <c r="L10" s="21">
        <f>(IF(user_input!$C$4=1,L28,0))+(IF(user_input!$C$5=1,L46,0))+(IF(user_input!$C$6=1,L64,0))+(IF(user_input!$C$7=1,L82,0))+(IF(user_input!$C$8=1,L100,0))</f>
        <v>8.5746365711335351</v>
      </c>
      <c r="M10" s="21">
        <f>(IF(user_input!$C$4=1,M28,0))+(IF(user_input!$C$5=1,M46,0))+(IF(user_input!$C$6=1,M64,0))+(IF(user_input!$C$7=1,M82,0))+(IF(user_input!$C$8=1,M100,0))</f>
        <v>8.5746365711335351</v>
      </c>
    </row>
    <row r="11" spans="2:23" x14ac:dyDescent="0.3">
      <c r="C11" t="s">
        <v>21</v>
      </c>
      <c r="D11" s="21">
        <f>(IF(user_input!$C$4=1,D29,0))+(IF(user_input!$C$5=1,D47,0))+(IF(user_input!$C$6=1,D65,0))+(IF(user_input!$C$7=1,D83,0))+(IF(user_input!$C$8=1,D101,0))</f>
        <v>27.895603377279038</v>
      </c>
      <c r="E11" s="21">
        <f>(IF(user_input!$C$4=1,E29,0))+(IF(user_input!$C$5=1,E47,0))+(IF(user_input!$C$6=1,E65,0))+(IF(user_input!$C$7=1,E83,0))+(IF(user_input!$C$8=1,E101,0))</f>
        <v>26.633459254743748</v>
      </c>
      <c r="F11" s="21">
        <f>(IF(user_input!$C$4=1,F29,0))+(IF(user_input!$C$5=1,F47,0))+(IF(user_input!$C$6=1,F65,0))+(IF(user_input!$C$7=1,F83,0))+(IF(user_input!$C$8=1,F101,0))</f>
        <v>24.585988829459115</v>
      </c>
      <c r="G11" s="21">
        <f>(IF(user_input!$C$4=1,G29,0))+(IF(user_input!$C$5=1,G47,0))+(IF(user_input!$C$6=1,G65,0))+(IF(user_input!$C$7=1,G83,0))+(IF(user_input!$C$8=1,G101,0))</f>
        <v>24.138438704918354</v>
      </c>
      <c r="H11" s="21">
        <f>(IF(user_input!$C$4=1,H29,0))+(IF(user_input!$C$5=1,H47,0))+(IF(user_input!$C$6=1,H65,0))+(IF(user_input!$C$7=1,H83,0))+(IF(user_input!$C$8=1,H101,0))</f>
        <v>24.06973363894372</v>
      </c>
      <c r="I11" s="21">
        <f>(IF(user_input!$C$4=1,I29,0))+(IF(user_input!$C$5=1,I47,0))+(IF(user_input!$C$6=1,I65,0))+(IF(user_input!$C$7=1,I83,0))+(IF(user_input!$C$8=1,I101,0))</f>
        <v>24.06845429522561</v>
      </c>
      <c r="J11" s="21">
        <f>(IF(user_input!$C$4=1,J29,0))+(IF(user_input!$C$5=1,J47,0))+(IF(user_input!$C$6=1,J65,0))+(IF(user_input!$C$7=1,J83,0))+(IF(user_input!$C$8=1,J101,0))</f>
        <v>24.068453867422143</v>
      </c>
      <c r="K11" s="21">
        <f>(IF(user_input!$C$4=1,K29,0))+(IF(user_input!$C$5=1,K47,0))+(IF(user_input!$C$6=1,K65,0))+(IF(user_input!$C$7=1,K83,0))+(IF(user_input!$C$8=1,K101,0))</f>
        <v>24.068453867279086</v>
      </c>
      <c r="L11" s="21">
        <f>(IF(user_input!$C$4=1,L29,0))+(IF(user_input!$C$5=1,L47,0))+(IF(user_input!$C$6=1,L65,0))+(IF(user_input!$C$7=1,L83,0))+(IF(user_input!$C$8=1,L101,0))</f>
        <v>24.06845386727904</v>
      </c>
      <c r="M11" s="21">
        <f>(IF(user_input!$C$4=1,M29,0))+(IF(user_input!$C$5=1,M47,0))+(IF(user_input!$C$6=1,M65,0))+(IF(user_input!$C$7=1,M83,0))+(IF(user_input!$C$8=1,M101,0))</f>
        <v>24.06845386727904</v>
      </c>
    </row>
    <row r="12" spans="2:23" x14ac:dyDescent="0.3">
      <c r="C12" t="s">
        <v>22</v>
      </c>
      <c r="D12" s="21">
        <f>(IF(user_input!$C$4=1,D30,0))+(IF(user_input!$C$5=1,D48,0))+(IF(user_input!$C$6=1,D66,0))+(IF(user_input!$C$7=1,D84,0))+(IF(user_input!$C$8=1,D102,0))</f>
        <v>25.481362920917043</v>
      </c>
      <c r="E12" s="21">
        <f>(IF(user_input!$C$4=1,E30,0))+(IF(user_input!$C$5=1,E48,0))+(IF(user_input!$C$6=1,E66,0))+(IF(user_input!$C$7=1,E84,0))+(IF(user_input!$C$8=1,E102,0))</f>
        <v>24.21921879838175</v>
      </c>
      <c r="F12" s="21">
        <f>(IF(user_input!$C$4=1,F30,0))+(IF(user_input!$C$5=1,F48,0))+(IF(user_input!$C$6=1,F66,0))+(IF(user_input!$C$7=1,F84,0))+(IF(user_input!$C$8=1,F102,0))</f>
        <v>22.171748373097117</v>
      </c>
      <c r="G12" s="21">
        <f>(IF(user_input!$C$4=1,G30,0))+(IF(user_input!$C$5=1,G48,0))+(IF(user_input!$C$6=1,G66,0))+(IF(user_input!$C$7=1,G84,0))+(IF(user_input!$C$8=1,G102,0))</f>
        <v>21.724198248556355</v>
      </c>
      <c r="H12" s="21">
        <f>(IF(user_input!$C$4=1,H30,0))+(IF(user_input!$C$5=1,H48,0))+(IF(user_input!$C$6=1,H66,0))+(IF(user_input!$C$7=1,H84,0))+(IF(user_input!$C$8=1,H102,0))</f>
        <v>21.655493182581722</v>
      </c>
      <c r="I12" s="21">
        <f>(IF(user_input!$C$4=1,I30,0))+(IF(user_input!$C$5=1,I48,0))+(IF(user_input!$C$6=1,I66,0))+(IF(user_input!$C$7=1,I84,0))+(IF(user_input!$C$8=1,I102,0))</f>
        <v>21.654213838863612</v>
      </c>
      <c r="J12" s="21">
        <f>(IF(user_input!$C$4=1,J30,0))+(IF(user_input!$C$5=1,J48,0))+(IF(user_input!$C$6=1,J66,0))+(IF(user_input!$C$7=1,J84,0))+(IF(user_input!$C$8=1,J102,0))</f>
        <v>21.654213411060145</v>
      </c>
      <c r="K12" s="21">
        <f>(IF(user_input!$C$4=1,K30,0))+(IF(user_input!$C$5=1,K48,0))+(IF(user_input!$C$6=1,K66,0))+(IF(user_input!$C$7=1,K84,0))+(IF(user_input!$C$8=1,K102,0))</f>
        <v>21.654213410917087</v>
      </c>
      <c r="L12" s="21">
        <f>(IF(user_input!$C$4=1,L30,0))+(IF(user_input!$C$5=1,L48,0))+(IF(user_input!$C$6=1,L66,0))+(IF(user_input!$C$7=1,L84,0))+(IF(user_input!$C$8=1,L102,0))</f>
        <v>21.654213410917041</v>
      </c>
      <c r="M12" s="21">
        <f>(IF(user_input!$C$4=1,M30,0))+(IF(user_input!$C$5=1,M48,0))+(IF(user_input!$C$6=1,M66,0))+(IF(user_input!$C$7=1,M84,0))+(IF(user_input!$C$8=1,M102,0))</f>
        <v>21.654213410917041</v>
      </c>
    </row>
    <row r="13" spans="2:23" x14ac:dyDescent="0.3">
      <c r="C13" t="s">
        <v>23</v>
      </c>
      <c r="D13" s="21">
        <f>(IF(user_input!$C$4=1,D31,0))+(IF(user_input!$C$5=1,D49,0))+(IF(user_input!$C$6=1,D67,0))+(IF(user_input!$C$7=1,D85,0))+(IF(user_input!$C$8=1,D103,0))</f>
        <v>19.847351629136575</v>
      </c>
      <c r="E13" s="21">
        <f>(IF(user_input!$C$4=1,E31,0))+(IF(user_input!$C$5=1,E49,0))+(IF(user_input!$C$6=1,E67,0))+(IF(user_input!$C$7=1,E85,0))+(IF(user_input!$C$8=1,E103,0))</f>
        <v>18.585207506601286</v>
      </c>
      <c r="F13" s="21">
        <f>(IF(user_input!$C$4=1,F31,0))+(IF(user_input!$C$5=1,F49,0))+(IF(user_input!$C$6=1,F67,0))+(IF(user_input!$C$7=1,F85,0))+(IF(user_input!$C$8=1,F103,0))</f>
        <v>16.537737081316649</v>
      </c>
      <c r="G13" s="21">
        <f>(IF(user_input!$C$4=1,G31,0))+(IF(user_input!$C$5=1,G49,0))+(IF(user_input!$C$6=1,G67,0))+(IF(user_input!$C$7=1,G85,0))+(IF(user_input!$C$8=1,G103,0))</f>
        <v>16.090186956775892</v>
      </c>
      <c r="H13" s="21">
        <f>(IF(user_input!$C$4=1,H31,0))+(IF(user_input!$C$5=1,H49,0))+(IF(user_input!$C$6=1,H67,0))+(IF(user_input!$C$7=1,H85,0))+(IF(user_input!$C$8=1,H103,0))</f>
        <v>16.021481890801262</v>
      </c>
      <c r="I13" s="21">
        <f>(IF(user_input!$C$4=1,I31,0))+(IF(user_input!$C$5=1,I49,0))+(IF(user_input!$C$6=1,I67,0))+(IF(user_input!$C$7=1,I85,0))+(IF(user_input!$C$8=1,I103,0))</f>
        <v>16.020202547083152</v>
      </c>
      <c r="J13" s="21">
        <f>(IF(user_input!$C$4=1,J31,0))+(IF(user_input!$C$5=1,J49,0))+(IF(user_input!$C$6=1,J67,0))+(IF(user_input!$C$7=1,J85,0))+(IF(user_input!$C$8=1,J103,0))</f>
        <v>16.020202119279681</v>
      </c>
      <c r="K13" s="21">
        <f>(IF(user_input!$C$4=1,K31,0))+(IF(user_input!$C$5=1,K49,0))+(IF(user_input!$C$6=1,K67,0))+(IF(user_input!$C$7=1,K85,0))+(IF(user_input!$C$8=1,K103,0))</f>
        <v>16.020202119136627</v>
      </c>
      <c r="L13" s="21">
        <f>(IF(user_input!$C$4=1,L31,0))+(IF(user_input!$C$5=1,L49,0))+(IF(user_input!$C$6=1,L67,0))+(IF(user_input!$C$7=1,L85,0))+(IF(user_input!$C$8=1,L103,0))</f>
        <v>16.020202119136577</v>
      </c>
      <c r="M13" s="21">
        <f>(IF(user_input!$C$4=1,M31,0))+(IF(user_input!$C$5=1,M49,0))+(IF(user_input!$C$6=1,M67,0))+(IF(user_input!$C$7=1,M85,0))+(IF(user_input!$C$8=1,M103,0))</f>
        <v>16.020202119136577</v>
      </c>
    </row>
    <row r="14" spans="2:23" x14ac:dyDescent="0.3">
      <c r="C14" t="s">
        <v>24</v>
      </c>
      <c r="D14" s="21">
        <f>(IF(user_input!$C$4=1,D32,0))+(IF(user_input!$C$5=1,D50,0))+(IF(user_input!$C$6=1,D68,0))+(IF(user_input!$C$7=1,D86,0))+(IF(user_input!$C$8=1,D104,0))</f>
        <v>18.009409240744375</v>
      </c>
      <c r="E14" s="21">
        <f>(IF(user_input!$C$4=1,E32,0))+(IF(user_input!$C$5=1,E50,0))+(IF(user_input!$C$6=1,E68,0))+(IF(user_input!$C$7=1,E86,0))+(IF(user_input!$C$8=1,E104,0))</f>
        <v>16.747265118209086</v>
      </c>
      <c r="F14" s="21">
        <f>(IF(user_input!$C$4=1,F32,0))+(IF(user_input!$C$5=1,F50,0))+(IF(user_input!$C$6=1,F68,0))+(IF(user_input!$C$7=1,F86,0))+(IF(user_input!$C$8=1,F104,0))</f>
        <v>14.699794692924451</v>
      </c>
      <c r="G14" s="21">
        <f>(IF(user_input!$C$4=1,G32,0))+(IF(user_input!$C$5=1,G50,0))+(IF(user_input!$C$6=1,G68,0))+(IF(user_input!$C$7=1,G86,0))+(IF(user_input!$C$8=1,G104,0))</f>
        <v>14.252244568383691</v>
      </c>
      <c r="H14" s="21">
        <f>(IF(user_input!$C$4=1,H32,0))+(IF(user_input!$C$5=1,H50,0))+(IF(user_input!$C$6=1,H68,0))+(IF(user_input!$C$7=1,H86,0))+(IF(user_input!$C$8=1,H104,0))</f>
        <v>14.18353950240906</v>
      </c>
      <c r="I14" s="21">
        <f>(IF(user_input!$C$4=1,I32,0))+(IF(user_input!$C$5=1,I50,0))+(IF(user_input!$C$6=1,I68,0))+(IF(user_input!$C$7=1,I86,0))+(IF(user_input!$C$8=1,I104,0))</f>
        <v>14.18226015869095</v>
      </c>
      <c r="J14" s="21">
        <f>(IF(user_input!$C$4=1,J32,0))+(IF(user_input!$C$5=1,J50,0))+(IF(user_input!$C$6=1,J68,0))+(IF(user_input!$C$7=1,J86,0))+(IF(user_input!$C$8=1,J104,0))</f>
        <v>14.182259730887479</v>
      </c>
      <c r="K14" s="21">
        <f>(IF(user_input!$C$4=1,K32,0))+(IF(user_input!$C$5=1,K50,0))+(IF(user_input!$C$6=1,K68,0))+(IF(user_input!$C$7=1,K86,0))+(IF(user_input!$C$8=1,K104,0))</f>
        <v>14.182259730744425</v>
      </c>
      <c r="L14" s="21">
        <f>(IF(user_input!$C$4=1,L32,0))+(IF(user_input!$C$5=1,L50,0))+(IF(user_input!$C$6=1,L68,0))+(IF(user_input!$C$7=1,L86,0))+(IF(user_input!$C$8=1,L104,0))</f>
        <v>14.182259730744377</v>
      </c>
      <c r="M14" s="21">
        <f>(IF(user_input!$C$4=1,M32,0))+(IF(user_input!$C$5=1,M50,0))+(IF(user_input!$C$6=1,M68,0))+(IF(user_input!$C$7=1,M86,0))+(IF(user_input!$C$8=1,M104,0))</f>
        <v>14.182259730744377</v>
      </c>
    </row>
    <row r="15" spans="2:23" x14ac:dyDescent="0.3">
      <c r="C15" t="s">
        <v>25</v>
      </c>
      <c r="D15" s="21">
        <f>(IF(user_input!$C$4=1,D33,0))+(IF(user_input!$C$5=1,D51,0))+(IF(user_input!$C$6=1,D69,0))+(IF(user_input!$C$7=1,D87,0))+(IF(user_input!$C$8=1,D105,0))</f>
        <v>16.582226852727814</v>
      </c>
      <c r="E15" s="21">
        <f>(IF(user_input!$C$4=1,E33,0))+(IF(user_input!$C$5=1,E51,0))+(IF(user_input!$C$6=1,E69,0))+(IF(user_input!$C$7=1,E87,0))+(IF(user_input!$C$8=1,E105,0))</f>
        <v>15.320082730192521</v>
      </c>
      <c r="F15" s="21">
        <f>(IF(user_input!$C$4=1,F33,0))+(IF(user_input!$C$5=1,F51,0))+(IF(user_input!$C$6=1,F69,0))+(IF(user_input!$C$7=1,F87,0))+(IF(user_input!$C$8=1,F105,0))</f>
        <v>13.272612304907886</v>
      </c>
      <c r="G15" s="21">
        <f>(IF(user_input!$C$4=1,G33,0))+(IF(user_input!$C$5=1,G51,0))+(IF(user_input!$C$6=1,G69,0))+(IF(user_input!$C$7=1,G87,0))+(IF(user_input!$C$8=1,G105,0))</f>
        <v>12.825062180367127</v>
      </c>
      <c r="H15" s="21">
        <f>(IF(user_input!$C$4=1,H33,0))+(IF(user_input!$C$5=1,H51,0))+(IF(user_input!$C$6=1,H69,0))+(IF(user_input!$C$7=1,H87,0))+(IF(user_input!$C$8=1,H105,0))</f>
        <v>12.756357114392495</v>
      </c>
      <c r="I15" s="21">
        <f>(IF(user_input!$C$4=1,I33,0))+(IF(user_input!$C$5=1,I51,0))+(IF(user_input!$C$6=1,I69,0))+(IF(user_input!$C$7=1,I87,0))+(IF(user_input!$C$8=1,I105,0))</f>
        <v>12.755077770674385</v>
      </c>
      <c r="J15" s="21">
        <f>(IF(user_input!$C$4=1,J33,0))+(IF(user_input!$C$5=1,J51,0))+(IF(user_input!$C$6=1,J69,0))+(IF(user_input!$C$7=1,J87,0))+(IF(user_input!$C$8=1,J105,0))</f>
        <v>12.755077342870914</v>
      </c>
      <c r="K15" s="21">
        <f>(IF(user_input!$C$4=1,K33,0))+(IF(user_input!$C$5=1,K51,0))+(IF(user_input!$C$6=1,K69,0))+(IF(user_input!$C$7=1,K87,0))+(IF(user_input!$C$8=1,K105,0))</f>
        <v>12.75507734272786</v>
      </c>
      <c r="L15" s="21">
        <f>(IF(user_input!$C$4=1,L33,0))+(IF(user_input!$C$5=1,L51,0))+(IF(user_input!$C$6=1,L69,0))+(IF(user_input!$C$7=1,L87,0))+(IF(user_input!$C$8=1,L105,0))</f>
        <v>12.755077342727812</v>
      </c>
      <c r="M15" s="21">
        <f>(IF(user_input!$C$4=1,M33,0))+(IF(user_input!$C$5=1,M51,0))+(IF(user_input!$C$6=1,M69,0))+(IF(user_input!$C$7=1,M87,0))+(IF(user_input!$C$8=1,M105,0))</f>
        <v>12.755077342727812</v>
      </c>
    </row>
    <row r="16" spans="2:23" x14ac:dyDescent="0.3">
      <c r="C16" t="s">
        <v>26</v>
      </c>
      <c r="D16" s="21">
        <f>(IF(user_input!$C$4=1,D34,0))+(IF(user_input!$C$5=1,D52,0))+(IF(user_input!$C$6=1,D70,0))+(IF(user_input!$C$7=1,D88,0))+(IF(user_input!$C$8=1,D106,0))</f>
        <v>12.448737591790547</v>
      </c>
      <c r="E16" s="21">
        <f>(IF(user_input!$C$4=1,E34,0))+(IF(user_input!$C$5=1,E52,0))+(IF(user_input!$C$6=1,E70,0))+(IF(user_input!$C$7=1,E88,0))+(IF(user_input!$C$8=1,E106,0))</f>
        <v>11.186593469255255</v>
      </c>
      <c r="F16" s="21">
        <f>(IF(user_input!$C$4=1,F34,0))+(IF(user_input!$C$5=1,F52,0))+(IF(user_input!$C$6=1,F70,0))+(IF(user_input!$C$7=1,F88,0))+(IF(user_input!$C$8=1,F106,0))</f>
        <v>9.1391230439706206</v>
      </c>
      <c r="G16" s="21">
        <f>(IF(user_input!$C$4=1,G34,0))+(IF(user_input!$C$5=1,G52,0))+(IF(user_input!$C$6=1,G70,0))+(IF(user_input!$C$7=1,G88,0))+(IF(user_input!$C$8=1,G106,0))</f>
        <v>8.6915729194298592</v>
      </c>
      <c r="H16" s="21">
        <f>(IF(user_input!$C$4=1,H34,0))+(IF(user_input!$C$5=1,H52,0))+(IF(user_input!$C$6=1,H70,0))+(IF(user_input!$C$7=1,H88,0))+(IF(user_input!$C$8=1,H106,0))</f>
        <v>8.6228678534552294</v>
      </c>
      <c r="I16" s="21">
        <f>(IF(user_input!$C$4=1,I34,0))+(IF(user_input!$C$5=1,I52,0))+(IF(user_input!$C$6=1,I70,0))+(IF(user_input!$C$7=1,I88,0))+(IF(user_input!$C$8=1,I106,0))</f>
        <v>8.6215885097371192</v>
      </c>
      <c r="J16" s="21">
        <f>(IF(user_input!$C$4=1,J34,0))+(IF(user_input!$C$5=1,J52,0))+(IF(user_input!$C$6=1,J70,0))+(IF(user_input!$C$7=1,J88,0))+(IF(user_input!$C$8=1,J106,0))</f>
        <v>8.6215880819336483</v>
      </c>
      <c r="K16" s="21">
        <f>(IF(user_input!$C$4=1,K34,0))+(IF(user_input!$C$5=1,K52,0))+(IF(user_input!$C$6=1,K70,0))+(IF(user_input!$C$7=1,K88,0))+(IF(user_input!$C$8=1,K106,0))</f>
        <v>8.6215880817905948</v>
      </c>
      <c r="L16" s="21">
        <f>(IF(user_input!$C$4=1,L34,0))+(IF(user_input!$C$5=1,L52,0))+(IF(user_input!$C$6=1,L70,0))+(IF(user_input!$C$7=1,L88,0))+(IF(user_input!$C$8=1,L106,0))</f>
        <v>8.621588081790545</v>
      </c>
      <c r="M16" s="21">
        <f>(IF(user_input!$C$4=1,M34,0))+(IF(user_input!$C$5=1,M52,0))+(IF(user_input!$C$6=1,M70,0))+(IF(user_input!$C$7=1,M88,0))+(IF(user_input!$C$8=1,M106,0))</f>
        <v>8.621588081790545</v>
      </c>
    </row>
    <row r="17" spans="3:22" x14ac:dyDescent="0.3">
      <c r="C17" t="s">
        <v>27</v>
      </c>
      <c r="D17" s="21">
        <f>(IF(user_input!$C$4=1,D35,0))+(IF(user_input!$C$5=1,D53,0))+(IF(user_input!$C$6=1,D71,0))+(IF(user_input!$C$7=1,D89,0))+(IF(user_input!$C$8=1,D107,0))</f>
        <v>12.33705337858053</v>
      </c>
      <c r="E17" s="21">
        <f>(IF(user_input!$C$4=1,E35,0))+(IF(user_input!$C$5=1,E53,0))+(IF(user_input!$C$6=1,E71,0))+(IF(user_input!$C$7=1,E89,0))+(IF(user_input!$C$8=1,E107,0))</f>
        <v>11.074909256045238</v>
      </c>
      <c r="F17" s="21">
        <f>(IF(user_input!$C$4=1,F35,0))+(IF(user_input!$C$5=1,F53,0))+(IF(user_input!$C$6=1,F71,0))+(IF(user_input!$C$7=1,F89,0))+(IF(user_input!$C$8=1,F107,0))</f>
        <v>9.0274388307606035</v>
      </c>
      <c r="G17" s="21">
        <f>(IF(user_input!$C$4=1,G35,0))+(IF(user_input!$C$5=1,G53,0))+(IF(user_input!$C$6=1,G71,0))+(IF(user_input!$C$7=1,G89,0))+(IF(user_input!$C$8=1,G107,0))</f>
        <v>8.5798887062198439</v>
      </c>
      <c r="H17" s="21">
        <f>(IF(user_input!$C$4=1,H35,0))+(IF(user_input!$C$5=1,H53,0))+(IF(user_input!$C$6=1,H71,0))+(IF(user_input!$C$7=1,H89,0))+(IF(user_input!$C$8=1,H107,0))</f>
        <v>8.5111836402452123</v>
      </c>
      <c r="I17" s="21">
        <f>(IF(user_input!$C$4=1,I35,0))+(IF(user_input!$C$5=1,I53,0))+(IF(user_input!$C$6=1,I71,0))+(IF(user_input!$C$7=1,I89,0))+(IF(user_input!$C$8=1,I107,0))</f>
        <v>8.5099042965271021</v>
      </c>
      <c r="J17" s="21">
        <f>(IF(user_input!$C$4=1,J35,0))+(IF(user_input!$C$5=1,J53,0))+(IF(user_input!$C$6=1,J71,0))+(IF(user_input!$C$7=1,J89,0))+(IF(user_input!$C$8=1,J107,0))</f>
        <v>8.509903868723633</v>
      </c>
      <c r="K17" s="21">
        <f>(IF(user_input!$C$4=1,K35,0))+(IF(user_input!$C$5=1,K53,0))+(IF(user_input!$C$6=1,K71,0))+(IF(user_input!$C$7=1,K89,0))+(IF(user_input!$C$8=1,K107,0))</f>
        <v>8.5099038685805777</v>
      </c>
      <c r="L17" s="21">
        <f>(IF(user_input!$C$4=1,L35,0))+(IF(user_input!$C$5=1,L53,0))+(IF(user_input!$C$6=1,L71,0))+(IF(user_input!$C$7=1,L89,0))+(IF(user_input!$C$8=1,L107,0))</f>
        <v>8.5099038685805297</v>
      </c>
      <c r="M17" s="21">
        <f>(IF(user_input!$C$4=1,M35,0))+(IF(user_input!$C$5=1,M53,0))+(IF(user_input!$C$6=1,M71,0))+(IF(user_input!$C$7=1,M89,0))+(IF(user_input!$C$8=1,M107,0))</f>
        <v>8.5099038685805297</v>
      </c>
    </row>
    <row r="18" spans="3:22" x14ac:dyDescent="0.3">
      <c r="C18" t="s">
        <v>28</v>
      </c>
      <c r="D18" s="21">
        <f>(IF(user_input!$C$4=1,D36,0))+(IF(user_input!$C$5=1,D54,0))+(IF(user_input!$C$6=1,D72,0))+(IF(user_input!$C$7=1,D90,0))+(IF(user_input!$C$8=1,D108,0))</f>
        <v>12.345547286028541</v>
      </c>
      <c r="E18" s="21">
        <f>(IF(user_input!$C$4=1,E36,0))+(IF(user_input!$C$5=1,E54,0))+(IF(user_input!$C$6=1,E72,0))+(IF(user_input!$C$7=1,E90,0))+(IF(user_input!$C$8=1,E108,0))</f>
        <v>11.08340316349325</v>
      </c>
      <c r="F18" s="21">
        <f>(IF(user_input!$C$4=1,F36,0))+(IF(user_input!$C$5=1,F54,0))+(IF(user_input!$C$6=1,F72,0))+(IF(user_input!$C$7=1,F90,0))+(IF(user_input!$C$8=1,F108,0))</f>
        <v>9.035932738208615</v>
      </c>
      <c r="G18" s="21">
        <f>(IF(user_input!$C$4=1,G36,0))+(IF(user_input!$C$5=1,G54,0))+(IF(user_input!$C$6=1,G72,0))+(IF(user_input!$C$7=1,G90,0))+(IF(user_input!$C$8=1,G108,0))</f>
        <v>8.5883826136678554</v>
      </c>
      <c r="H18" s="21">
        <f>(IF(user_input!$C$4=1,H36,0))+(IF(user_input!$C$5=1,H54,0))+(IF(user_input!$C$6=1,H72,0))+(IF(user_input!$C$7=1,H90,0))+(IF(user_input!$C$8=1,H108,0))</f>
        <v>8.5196775476932238</v>
      </c>
      <c r="I18" s="21">
        <f>(IF(user_input!$C$4=1,I36,0))+(IF(user_input!$C$5=1,I54,0))+(IF(user_input!$C$6=1,I72,0))+(IF(user_input!$C$7=1,I90,0))+(IF(user_input!$C$8=1,I108,0))</f>
        <v>8.5183982039751136</v>
      </c>
      <c r="J18" s="21">
        <f>(IF(user_input!$C$4=1,J36,0))+(IF(user_input!$C$5=1,J54,0))+(IF(user_input!$C$6=1,J72,0))+(IF(user_input!$C$7=1,J90,0))+(IF(user_input!$C$8=1,J108,0))</f>
        <v>8.5183977761716427</v>
      </c>
      <c r="K18" s="21">
        <f>(IF(user_input!$C$4=1,K36,0))+(IF(user_input!$C$5=1,K54,0))+(IF(user_input!$C$6=1,K72,0))+(IF(user_input!$C$7=1,K90,0))+(IF(user_input!$C$8=1,K108,0))</f>
        <v>8.5183977760285892</v>
      </c>
      <c r="L18" s="21">
        <f>(IF(user_input!$C$4=1,L36,0))+(IF(user_input!$C$5=1,L54,0))+(IF(user_input!$C$6=1,L72,0))+(IF(user_input!$C$7=1,L90,0))+(IF(user_input!$C$8=1,L108,0))</f>
        <v>8.5183977760285412</v>
      </c>
      <c r="M18" s="21">
        <f>(IF(user_input!$C$4=1,M36,0))+(IF(user_input!$C$5=1,M54,0))+(IF(user_input!$C$6=1,M72,0))+(IF(user_input!$C$7=1,M90,0))+(IF(user_input!$C$8=1,M108,0))</f>
        <v>8.5183977760285412</v>
      </c>
    </row>
    <row r="19" spans="3:22" x14ac:dyDescent="0.3">
      <c r="C19" t="s">
        <v>29</v>
      </c>
      <c r="O19" s="22" t="s">
        <v>30</v>
      </c>
      <c r="P19" s="23" t="s">
        <v>31</v>
      </c>
      <c r="Q19" s="24" t="s">
        <v>32</v>
      </c>
    </row>
    <row r="20" spans="3:22" x14ac:dyDescent="0.3">
      <c r="C20" t="s">
        <v>12</v>
      </c>
      <c r="D20" s="21">
        <f>(Q20)*(region_multipliers!$E$35)</f>
        <v>0.24709622490995176</v>
      </c>
      <c r="E20" s="110">
        <f>$D20</f>
        <v>0.24709622490995176</v>
      </c>
      <c r="F20" s="110">
        <f t="shared" ref="F20:M20" si="0">$D20</f>
        <v>0.24709622490995176</v>
      </c>
      <c r="G20" s="110">
        <f t="shared" si="0"/>
        <v>0.24709622490995176</v>
      </c>
      <c r="H20" s="110">
        <f t="shared" si="0"/>
        <v>0.24709622490995176</v>
      </c>
      <c r="I20" s="110">
        <f t="shared" si="0"/>
        <v>0.24709622490995176</v>
      </c>
      <c r="J20" s="110">
        <f t="shared" si="0"/>
        <v>0.24709622490995176</v>
      </c>
      <c r="K20" s="110">
        <f t="shared" si="0"/>
        <v>0.24709622490995176</v>
      </c>
      <c r="L20" s="110">
        <f t="shared" si="0"/>
        <v>0.24709622490995176</v>
      </c>
      <c r="M20" s="110">
        <f t="shared" si="0"/>
        <v>0.24709622490995176</v>
      </c>
      <c r="O20">
        <v>0.51507367286868377</v>
      </c>
      <c r="P20" s="3">
        <v>0</v>
      </c>
      <c r="Q20">
        <v>0.51507367286868377</v>
      </c>
    </row>
    <row r="21" spans="3:22" x14ac:dyDescent="0.3">
      <c r="C21" t="s">
        <v>13</v>
      </c>
      <c r="D21" s="21">
        <f>D20</f>
        <v>0.24709622490995176</v>
      </c>
      <c r="E21" s="21">
        <f t="shared" ref="E21:M21" si="1">E20</f>
        <v>0.24709622490995176</v>
      </c>
      <c r="F21" s="21">
        <f t="shared" si="1"/>
        <v>0.24709622490995176</v>
      </c>
      <c r="G21" s="21">
        <f t="shared" si="1"/>
        <v>0.24709622490995176</v>
      </c>
      <c r="H21" s="21">
        <f t="shared" si="1"/>
        <v>0.24709622490995176</v>
      </c>
      <c r="I21" s="21">
        <f t="shared" si="1"/>
        <v>0.24709622490995176</v>
      </c>
      <c r="J21" s="21">
        <f t="shared" si="1"/>
        <v>0.24709622490995176</v>
      </c>
      <c r="K21" s="21">
        <f t="shared" si="1"/>
        <v>0.24709622490995176</v>
      </c>
      <c r="L21" s="21">
        <f t="shared" si="1"/>
        <v>0.24709622490995176</v>
      </c>
      <c r="M21" s="21">
        <f t="shared" si="1"/>
        <v>0.24709622490995176</v>
      </c>
      <c r="O21">
        <v>0.88146222847555755</v>
      </c>
      <c r="P21" s="3">
        <v>0</v>
      </c>
      <c r="Q21">
        <v>0.88146222847555755</v>
      </c>
    </row>
    <row r="22" spans="3:22" x14ac:dyDescent="0.3">
      <c r="C22" t="s">
        <v>14</v>
      </c>
      <c r="D22" s="21">
        <f>(IF((user_input!C$15&lt;=0.01),($Q22),($O22*(1/user_input!C$15)^$P22)))*(region_multipliers!$E$35)</f>
        <v>2.0891259432113678</v>
      </c>
      <c r="E22" s="21">
        <f>(IF((user_input!D$15&lt;=0.01),($Q22),($O22*(1/user_input!D$15)^$P22)))*(region_multipliers!$E$35)</f>
        <v>2.0891259432113678</v>
      </c>
      <c r="F22" s="21">
        <f>(IF((user_input!E$15&lt;=0.01),($Q22),($O22*(1/user_input!E$15)^$P22)))*(region_multipliers!$E$35)</f>
        <v>2.0891259432113678</v>
      </c>
      <c r="G22" s="21">
        <f>(IF((user_input!F$15&lt;=0.01),($Q22),($O22*(1/user_input!F$15)^$P22)))*(region_multipliers!$E$35)</f>
        <v>2.0891259432113678</v>
      </c>
      <c r="H22" s="21">
        <f>(IF((user_input!G$15&lt;=0.01),($Q22),($O22*(1/user_input!G$15)^$P22)))*(region_multipliers!$E$35)</f>
        <v>2.0891259432113678</v>
      </c>
      <c r="I22" s="21">
        <f>(IF((user_input!H$15&lt;=0.01),($Q22),($O22*(1/user_input!H$15)^$P22)))*(region_multipliers!$E$35)</f>
        <v>2.0891259432113678</v>
      </c>
      <c r="J22" s="21">
        <f>(IF((user_input!I$15&lt;=0.01),($Q22),($O22*(1/user_input!I$15)^$P22)))*(region_multipliers!$E$35)</f>
        <v>2.0891259432113678</v>
      </c>
      <c r="K22" s="21">
        <f>(IF((user_input!J$15&lt;=0.01),($Q22),($O22*(1/user_input!J$15)^$P22)))*(region_multipliers!$E$35)</f>
        <v>2.0891259432113678</v>
      </c>
      <c r="L22" s="21">
        <f>(IF((user_input!K$15&lt;=0.01),($Q22),($O22*(1/user_input!K$15)^$P22)))*(region_multipliers!$E$35)</f>
        <v>2.0891259432113678</v>
      </c>
      <c r="M22" s="21">
        <f>(IF((user_input!L$15&lt;=0.01),($Q22),($O22*(1/user_input!L$15)^$P22)))*(region_multipliers!$E$35)</f>
        <v>2.0891259432113678</v>
      </c>
      <c r="O22">
        <v>0.49753404666721002</v>
      </c>
      <c r="P22" s="3">
        <v>0.49094568124304921</v>
      </c>
      <c r="Q22">
        <v>4.3547964888871711</v>
      </c>
    </row>
    <row r="23" spans="3:22" x14ac:dyDescent="0.3">
      <c r="C23" t="s">
        <v>15</v>
      </c>
      <c r="D23" s="21">
        <f>(Q23)*(region_multipliers!$E$35)</f>
        <v>0.23456435156596742</v>
      </c>
      <c r="E23" s="110">
        <f>$D23</f>
        <v>0.23456435156596742</v>
      </c>
      <c r="F23" s="110">
        <f t="shared" ref="F23:M23" si="2">$D23</f>
        <v>0.23456435156596742</v>
      </c>
      <c r="G23" s="110">
        <f t="shared" si="2"/>
        <v>0.23456435156596742</v>
      </c>
      <c r="H23" s="110">
        <f t="shared" si="2"/>
        <v>0.23456435156596742</v>
      </c>
      <c r="I23" s="110">
        <f t="shared" si="2"/>
        <v>0.23456435156596742</v>
      </c>
      <c r="J23" s="110">
        <f t="shared" si="2"/>
        <v>0.23456435156596742</v>
      </c>
      <c r="K23" s="110">
        <f t="shared" si="2"/>
        <v>0.23456435156596742</v>
      </c>
      <c r="L23" s="110">
        <f t="shared" si="2"/>
        <v>0.23456435156596742</v>
      </c>
      <c r="M23" s="110">
        <f t="shared" si="2"/>
        <v>0.23456435156596742</v>
      </c>
      <c r="O23">
        <v>0.48895090214014092</v>
      </c>
      <c r="P23" s="3">
        <v>-1.062160680331435E-32</v>
      </c>
      <c r="Q23">
        <v>0.48895090214014081</v>
      </c>
      <c r="S23" s="3"/>
      <c r="V23" s="3"/>
    </row>
    <row r="24" spans="3:22" x14ac:dyDescent="0.3">
      <c r="C24" t="s">
        <v>16</v>
      </c>
      <c r="D24" s="21">
        <f>D23</f>
        <v>0.23456435156596742</v>
      </c>
      <c r="E24" s="21">
        <f t="shared" ref="E24:M24" si="3">E23</f>
        <v>0.23456435156596742</v>
      </c>
      <c r="F24" s="21">
        <f t="shared" si="3"/>
        <v>0.23456435156596742</v>
      </c>
      <c r="G24" s="21">
        <f t="shared" si="3"/>
        <v>0.23456435156596742</v>
      </c>
      <c r="H24" s="21">
        <f t="shared" si="3"/>
        <v>0.23456435156596742</v>
      </c>
      <c r="I24" s="21">
        <f t="shared" si="3"/>
        <v>0.23456435156596742</v>
      </c>
      <c r="J24" s="21">
        <f t="shared" si="3"/>
        <v>0.23456435156596742</v>
      </c>
      <c r="K24" s="21">
        <f t="shared" si="3"/>
        <v>0.23456435156596742</v>
      </c>
      <c r="L24" s="21">
        <f t="shared" si="3"/>
        <v>0.23456435156596742</v>
      </c>
      <c r="M24" s="21">
        <f t="shared" si="3"/>
        <v>0.23456435156596742</v>
      </c>
      <c r="O24">
        <v>0.78783576428629087</v>
      </c>
      <c r="P24" s="3">
        <v>-1.062160680331435E-32</v>
      </c>
      <c r="Q24">
        <v>0.78783576428629076</v>
      </c>
      <c r="S24" s="3"/>
      <c r="V24" s="3"/>
    </row>
    <row r="25" spans="3:22" x14ac:dyDescent="0.3">
      <c r="C25" t="s">
        <v>17</v>
      </c>
      <c r="D25" s="21">
        <f>(IF((user_input!C$15&lt;=0.01),($Q25),($O25*(1/user_input!C$15)^$P25)))*(region_multipliers!$E$35)</f>
        <v>1.8672248010067576</v>
      </c>
      <c r="E25" s="21">
        <f>(IF((user_input!D$15&lt;=0.01),($Q25),($O25*(1/user_input!D$15)^$P25)))*(region_multipliers!$E$35)</f>
        <v>1.8672248010067576</v>
      </c>
      <c r="F25" s="21">
        <f>(IF((user_input!E$15&lt;=0.01),($Q25),($O25*(1/user_input!E$15)^$P25)))*(region_multipliers!$E$35)</f>
        <v>1.8672248010067576</v>
      </c>
      <c r="G25" s="21">
        <f>(IF((user_input!F$15&lt;=0.01),($Q25),($O25*(1/user_input!F$15)^$P25)))*(region_multipliers!$E$35)</f>
        <v>1.8672248010067576</v>
      </c>
      <c r="H25" s="21">
        <f>(IF((user_input!G$15&lt;=0.01),($Q25),($O25*(1/user_input!G$15)^$P25)))*(region_multipliers!$E$35)</f>
        <v>1.8672248010067576</v>
      </c>
      <c r="I25" s="21">
        <f>(IF((user_input!H$15&lt;=0.01),($Q25),($O25*(1/user_input!H$15)^$P25)))*(region_multipliers!$E$35)</f>
        <v>1.8672248010067576</v>
      </c>
      <c r="J25" s="21">
        <f>(IF((user_input!I$15&lt;=0.01),($Q25),($O25*(1/user_input!I$15)^$P25)))*(region_multipliers!$E$35)</f>
        <v>1.8672248010067576</v>
      </c>
      <c r="K25" s="21">
        <f>(IF((user_input!J$15&lt;=0.01),($Q25),($O25*(1/user_input!J$15)^$P25)))*(region_multipliers!$E$35)</f>
        <v>1.8672248010067576</v>
      </c>
      <c r="L25" s="21">
        <f>(IF((user_input!K$15&lt;=0.01),($Q25),($O25*(1/user_input!K$15)^$P25)))*(region_multipliers!$E$35)</f>
        <v>1.8672248010067576</v>
      </c>
      <c r="M25" s="21">
        <f>(IF((user_input!L$15&lt;=0.01),($Q25),($O25*(1/user_input!L$15)^$P25)))*(region_multipliers!$E$35)</f>
        <v>1.8672248010067576</v>
      </c>
      <c r="O25">
        <v>0.44468736521179458</v>
      </c>
      <c r="P25" s="3">
        <v>0.49094568124304899</v>
      </c>
      <c r="Q25">
        <v>3.8922421282499862</v>
      </c>
      <c r="S25" s="3"/>
      <c r="V25" s="3"/>
    </row>
    <row r="26" spans="3:22" x14ac:dyDescent="0.3">
      <c r="C26" t="s">
        <v>18</v>
      </c>
      <c r="D26" s="21">
        <f>(Q26)*(region_multipliers!$E$35)</f>
        <v>0.15647728560534335</v>
      </c>
      <c r="E26" s="110">
        <f>$D26</f>
        <v>0.15647728560534335</v>
      </c>
      <c r="F26" s="110">
        <f t="shared" ref="F26:M28" si="4">$D26</f>
        <v>0.15647728560534335</v>
      </c>
      <c r="G26" s="110">
        <f t="shared" si="4"/>
        <v>0.15647728560534335</v>
      </c>
      <c r="H26" s="110">
        <f t="shared" si="4"/>
        <v>0.15647728560534335</v>
      </c>
      <c r="I26" s="110">
        <f t="shared" si="4"/>
        <v>0.15647728560534335</v>
      </c>
      <c r="J26" s="110">
        <f t="shared" si="4"/>
        <v>0.15647728560534335</v>
      </c>
      <c r="K26" s="110">
        <f t="shared" si="4"/>
        <v>0.15647728560534335</v>
      </c>
      <c r="L26" s="110">
        <f t="shared" si="4"/>
        <v>0.15647728560534335</v>
      </c>
      <c r="M26" s="110">
        <f t="shared" si="4"/>
        <v>0.15647728560534335</v>
      </c>
      <c r="O26">
        <v>0.2665825615513846</v>
      </c>
      <c r="P26" s="3">
        <v>-4.2486427213257399E-32</v>
      </c>
      <c r="Q26">
        <v>0.32617791002933361</v>
      </c>
      <c r="S26" s="3"/>
      <c r="V26" s="3"/>
    </row>
    <row r="27" spans="3:22" x14ac:dyDescent="0.3">
      <c r="C27" t="s">
        <v>19</v>
      </c>
      <c r="D27" s="21">
        <f>(Q27)*(region_multipliers!$E$35)</f>
        <v>0.11726302772009572</v>
      </c>
      <c r="E27" s="110">
        <f t="shared" ref="E27:E28" si="5">$D27</f>
        <v>0.11726302772009572</v>
      </c>
      <c r="F27" s="110">
        <f t="shared" si="4"/>
        <v>0.11726302772009572</v>
      </c>
      <c r="G27" s="110">
        <f t="shared" si="4"/>
        <v>0.11726302772009572</v>
      </c>
      <c r="H27" s="110">
        <f t="shared" si="4"/>
        <v>0.11726302772009572</v>
      </c>
      <c r="I27" s="110">
        <f t="shared" si="4"/>
        <v>0.11726302772009572</v>
      </c>
      <c r="J27" s="110">
        <f t="shared" si="4"/>
        <v>0.11726302772009572</v>
      </c>
      <c r="K27" s="110">
        <f t="shared" si="4"/>
        <v>0.11726302772009572</v>
      </c>
      <c r="L27" s="110">
        <f t="shared" si="4"/>
        <v>0.11726302772009572</v>
      </c>
      <c r="M27" s="110">
        <f t="shared" si="4"/>
        <v>0.11726302772009572</v>
      </c>
      <c r="O27">
        <v>0.18670493503826219</v>
      </c>
      <c r="P27" s="3">
        <v>-2.12432136066287E-32</v>
      </c>
      <c r="Q27">
        <v>0.24443553680960919</v>
      </c>
      <c r="S27" s="3"/>
      <c r="V27" s="3"/>
    </row>
    <row r="28" spans="3:22" x14ac:dyDescent="0.3">
      <c r="C28" t="s">
        <v>20</v>
      </c>
      <c r="D28" s="21">
        <f>(Q28)*(region_multipliers!$E$35)</f>
        <v>6.8338208424465904E-2</v>
      </c>
      <c r="E28" s="110">
        <f t="shared" si="5"/>
        <v>6.8338208424465904E-2</v>
      </c>
      <c r="F28" s="110">
        <f t="shared" si="4"/>
        <v>6.8338208424465904E-2</v>
      </c>
      <c r="G28" s="110">
        <f t="shared" si="4"/>
        <v>6.8338208424465904E-2</v>
      </c>
      <c r="H28" s="110">
        <f t="shared" si="4"/>
        <v>6.8338208424465904E-2</v>
      </c>
      <c r="I28" s="110">
        <f t="shared" si="4"/>
        <v>6.8338208424465904E-2</v>
      </c>
      <c r="J28" s="110">
        <f t="shared" si="4"/>
        <v>6.8338208424465904E-2</v>
      </c>
      <c r="K28" s="110">
        <f t="shared" si="4"/>
        <v>6.8338208424465904E-2</v>
      </c>
      <c r="L28" s="110">
        <f t="shared" si="4"/>
        <v>6.8338208424465904E-2</v>
      </c>
      <c r="M28" s="110">
        <f t="shared" si="4"/>
        <v>6.8338208424465904E-2</v>
      </c>
      <c r="O28">
        <v>0.1185208011054166</v>
      </c>
      <c r="P28" s="3">
        <v>4.6358494428719466E-3</v>
      </c>
      <c r="Q28">
        <v>0.1424514357646815</v>
      </c>
      <c r="S28" s="3"/>
      <c r="V28" s="3"/>
    </row>
    <row r="29" spans="3:22" x14ac:dyDescent="0.3">
      <c r="C29" t="s">
        <v>21</v>
      </c>
      <c r="D29" s="21">
        <f>(IF((user_input!C$14&lt;=0.001),($Q29),($O29*(1/user_input!C$14)^$P29)))*(region_multipliers!$E$35)</f>
        <v>16.562155504569969</v>
      </c>
      <c r="E29" s="21">
        <f>(IF((user_input!D$14&lt;=0.001),($Q29),($O29*(1/user_input!D$14)^$P29)))*(region_multipliers!$E$35)</f>
        <v>16.562155504569969</v>
      </c>
      <c r="F29" s="21">
        <f>(IF((user_input!E$14&lt;=0.001),($Q29),($O29*(1/user_input!E$14)^$P29)))*(region_multipliers!$E$35)</f>
        <v>16.562155504569969</v>
      </c>
      <c r="G29" s="21">
        <f>(IF((user_input!F$14&lt;=0.001),($Q29),($O29*(1/user_input!F$14)^$P29)))*(region_multipliers!$E$35)</f>
        <v>16.562155504569969</v>
      </c>
      <c r="H29" s="21">
        <f>(IF((user_input!G$14&lt;=0.001),($Q29),($O29*(1/user_input!G$14)^$P29)))*(region_multipliers!$E$35)</f>
        <v>16.562155504569969</v>
      </c>
      <c r="I29" s="21">
        <f>(IF((user_input!H$14&lt;=0.001),($Q29),($O29*(1/user_input!H$14)^$P29)))*(region_multipliers!$E$35)</f>
        <v>16.562155504569969</v>
      </c>
      <c r="J29" s="21">
        <f>(IF((user_input!I$14&lt;=0.001),($Q29),($O29*(1/user_input!I$14)^$P29)))*(region_multipliers!$E$35)</f>
        <v>16.562155504569969</v>
      </c>
      <c r="K29" s="21">
        <f>(IF((user_input!J$14&lt;=0.001),($Q29),($O29*(1/user_input!J$14)^$P29)))*(region_multipliers!$E$35)</f>
        <v>16.562155504569969</v>
      </c>
      <c r="L29" s="21">
        <f>(IF((user_input!K$14&lt;=0.001),($Q29),($O29*(1/user_input!K$14)^$P29)))*(region_multipliers!$E$35)</f>
        <v>16.562155504569969</v>
      </c>
      <c r="M29" s="21">
        <f>(IF((user_input!L$14&lt;=0.001),($Q29),($O29*(1/user_input!L$14)^$P29)))*(region_multipliers!$E$35)</f>
        <v>16.562155504569969</v>
      </c>
      <c r="O29">
        <v>1.345707929303239</v>
      </c>
      <c r="P29" s="3">
        <v>0.48969615761655921</v>
      </c>
      <c r="Q29">
        <v>34.523919859439218</v>
      </c>
      <c r="S29" s="3"/>
      <c r="V29" s="3"/>
    </row>
    <row r="30" spans="3:22" x14ac:dyDescent="0.3">
      <c r="C30" t="s">
        <v>22</v>
      </c>
      <c r="D30" s="21">
        <f>(IF((user_input!C$14&lt;=0.001),($Q30),($O30*(1/user_input!C$14)^$P30)))*(region_multipliers!$E$35)</f>
        <v>14.147915048207972</v>
      </c>
      <c r="E30" s="21">
        <f>(IF((user_input!D$14&lt;=0.001),($Q30),($O30*(1/user_input!D$14)^$P30)))*(region_multipliers!$E$35)</f>
        <v>14.147915048207972</v>
      </c>
      <c r="F30" s="21">
        <f>(IF((user_input!E$14&lt;=0.001),($Q30),($O30*(1/user_input!E$14)^$P30)))*(region_multipliers!$E$35)</f>
        <v>14.147915048207972</v>
      </c>
      <c r="G30" s="21">
        <f>(IF((user_input!F$14&lt;=0.001),($Q30),($O30*(1/user_input!F$14)^$P30)))*(region_multipliers!$E$35)</f>
        <v>14.147915048207972</v>
      </c>
      <c r="H30" s="21">
        <f>(IF((user_input!G$14&lt;=0.001),($Q30),($O30*(1/user_input!G$14)^$P30)))*(region_multipliers!$E$35)</f>
        <v>14.147915048207972</v>
      </c>
      <c r="I30" s="21">
        <f>(IF((user_input!H$14&lt;=0.001),($Q30),($O30*(1/user_input!H$14)^$P30)))*(region_multipliers!$E$35)</f>
        <v>14.147915048207972</v>
      </c>
      <c r="J30" s="21">
        <f>(IF((user_input!I$14&lt;=0.001),($Q30),($O30*(1/user_input!I$14)^$P30)))*(region_multipliers!$E$35)</f>
        <v>14.147915048207972</v>
      </c>
      <c r="K30" s="21">
        <f>(IF((user_input!J$14&lt;=0.001),($Q30),($O30*(1/user_input!J$14)^$P30)))*(region_multipliers!$E$35)</f>
        <v>14.147915048207972</v>
      </c>
      <c r="L30" s="21">
        <f>(IF((user_input!K$14&lt;=0.001),($Q30),($O30*(1/user_input!K$14)^$P30)))*(region_multipliers!$E$35)</f>
        <v>14.147915048207972</v>
      </c>
      <c r="M30" s="21">
        <f>(IF((user_input!L$14&lt;=0.001),($Q30),($O30*(1/user_input!L$14)^$P30)))*(region_multipliers!$E$35)</f>
        <v>14.147915048207972</v>
      </c>
      <c r="O30">
        <v>1.1495461118106689</v>
      </c>
      <c r="P30" s="3">
        <v>0.48969615761655932</v>
      </c>
      <c r="Q30">
        <v>29.491420073172922</v>
      </c>
      <c r="S30" s="3"/>
      <c r="V30" s="3"/>
    </row>
    <row r="31" spans="3:22" x14ac:dyDescent="0.3">
      <c r="C31" t="s">
        <v>23</v>
      </c>
      <c r="D31" s="21">
        <f>(IF((user_input!C$14&lt;=0.001),($Q31),($O31*(1/user_input!C$14)^$P31)))*(region_multipliers!$E$35)</f>
        <v>7.5139037564275073</v>
      </c>
      <c r="E31" s="21">
        <f>(IF((user_input!D$14&lt;=0.001),($Q31),($O31*(1/user_input!D$14)^$P31)))*(region_multipliers!$E$35)</f>
        <v>7.5139037564275073</v>
      </c>
      <c r="F31" s="21">
        <f>(IF((user_input!E$14&lt;=0.001),($Q31),($O31*(1/user_input!E$14)^$P31)))*(region_multipliers!$E$35)</f>
        <v>7.5139037564275073</v>
      </c>
      <c r="G31" s="21">
        <f>(IF((user_input!F$14&lt;=0.001),($Q31),($O31*(1/user_input!F$14)^$P31)))*(region_multipliers!$E$35)</f>
        <v>7.5139037564275073</v>
      </c>
      <c r="H31" s="21">
        <f>(IF((user_input!G$14&lt;=0.001),($Q31),($O31*(1/user_input!G$14)^$P31)))*(region_multipliers!$E$35)</f>
        <v>7.5139037564275073</v>
      </c>
      <c r="I31" s="21">
        <f>(IF((user_input!H$14&lt;=0.001),($Q31),($O31*(1/user_input!H$14)^$P31)))*(region_multipliers!$E$35)</f>
        <v>7.5139037564275073</v>
      </c>
      <c r="J31" s="21">
        <f>(IF((user_input!I$14&lt;=0.001),($Q31),($O31*(1/user_input!I$14)^$P31)))*(region_multipliers!$E$35)</f>
        <v>7.5139037564275073</v>
      </c>
      <c r="K31" s="21">
        <f>(IF((user_input!J$14&lt;=0.001),($Q31),($O31*(1/user_input!J$14)^$P31)))*(region_multipliers!$E$35)</f>
        <v>7.5139037564275073</v>
      </c>
      <c r="L31" s="21">
        <f>(IF((user_input!K$14&lt;=0.001),($Q31),($O31*(1/user_input!K$14)^$P31)))*(region_multipliers!$E$35)</f>
        <v>7.5139037564275073</v>
      </c>
      <c r="M31" s="21">
        <f>(IF((user_input!L$14&lt;=0.001),($Q31),($O31*(1/user_input!L$14)^$P31)))*(region_multipliers!$E$35)</f>
        <v>7.5139037564275073</v>
      </c>
      <c r="O31">
        <v>0.4248849355277971</v>
      </c>
      <c r="P31" s="3">
        <v>0.48969615761655938</v>
      </c>
      <c r="Q31">
        <v>15.6627807924436</v>
      </c>
      <c r="S31" s="3"/>
      <c r="V31" s="3"/>
    </row>
    <row r="32" spans="3:22" x14ac:dyDescent="0.3">
      <c r="C32" t="s">
        <v>24</v>
      </c>
      <c r="D32" s="21">
        <f>(IF((user_input!C$14&lt;=0.001),($Q32),($O32*(1/user_input!C$14)^$P32)))*(region_multipliers!$E$35)</f>
        <v>5.6759613680353072</v>
      </c>
      <c r="E32" s="21">
        <f>(IF((user_input!D$14&lt;=0.001),($Q32),($O32*(1/user_input!D$14)^$P32)))*(region_multipliers!$E$35)</f>
        <v>5.6759613680353072</v>
      </c>
      <c r="F32" s="21">
        <f>(IF((user_input!E$14&lt;=0.001),($Q32),($O32*(1/user_input!E$14)^$P32)))*(region_multipliers!$E$35)</f>
        <v>5.6759613680353072</v>
      </c>
      <c r="G32" s="21">
        <f>(IF((user_input!F$14&lt;=0.001),($Q32),($O32*(1/user_input!F$14)^$P32)))*(region_multipliers!$E$35)</f>
        <v>5.6759613680353072</v>
      </c>
      <c r="H32" s="21">
        <f>(IF((user_input!G$14&lt;=0.001),($Q32),($O32*(1/user_input!G$14)^$P32)))*(region_multipliers!$E$35)</f>
        <v>5.6759613680353072</v>
      </c>
      <c r="I32" s="21">
        <f>(IF((user_input!H$14&lt;=0.001),($Q32),($O32*(1/user_input!H$14)^$P32)))*(region_multipliers!$E$35)</f>
        <v>5.6759613680353072</v>
      </c>
      <c r="J32" s="21">
        <f>(IF((user_input!I$14&lt;=0.001),($Q32),($O32*(1/user_input!I$14)^$P32)))*(region_multipliers!$E$35)</f>
        <v>5.6759613680353072</v>
      </c>
      <c r="K32" s="21">
        <f>(IF((user_input!J$14&lt;=0.001),($Q32),($O32*(1/user_input!J$14)^$P32)))*(region_multipliers!$E$35)</f>
        <v>5.6759613680353072</v>
      </c>
      <c r="L32" s="21">
        <f>(IF((user_input!K$14&lt;=0.001),($Q32),($O32*(1/user_input!K$14)^$P32)))*(region_multipliers!$E$35)</f>
        <v>5.6759613680353072</v>
      </c>
      <c r="M32" s="21">
        <f>(IF((user_input!L$14&lt;=0.001),($Q32),($O32*(1/user_input!L$14)^$P32)))*(region_multipliers!$E$35)</f>
        <v>5.6759613680353072</v>
      </c>
      <c r="O32">
        <v>0.3064533986013816</v>
      </c>
      <c r="P32" s="3">
        <v>0.49410810512937448</v>
      </c>
      <c r="Q32">
        <v>11.83157804195559</v>
      </c>
      <c r="S32" s="3"/>
      <c r="V32" s="3"/>
    </row>
    <row r="33" spans="3:23" x14ac:dyDescent="0.3">
      <c r="C33" t="s">
        <v>25</v>
      </c>
      <c r="D33" s="21">
        <f>(IF((user_input!C$14&lt;=0.001),($Q33),($O33*(1/user_input!C$14)^$P33)))*(region_multipliers!$E$35)</f>
        <v>4.2487789800187423</v>
      </c>
      <c r="E33" s="21">
        <f>(IF((user_input!D$14&lt;=0.001),($Q33),($O33*(1/user_input!D$14)^$P33)))*(region_multipliers!$E$35)</f>
        <v>4.2487789800187423</v>
      </c>
      <c r="F33" s="21">
        <f>(IF((user_input!E$14&lt;=0.001),($Q33),($O33*(1/user_input!E$14)^$P33)))*(region_multipliers!$E$35)</f>
        <v>4.2487789800187423</v>
      </c>
      <c r="G33" s="21">
        <f>(IF((user_input!F$14&lt;=0.001),($Q33),($O33*(1/user_input!F$14)^$P33)))*(region_multipliers!$E$35)</f>
        <v>4.2487789800187423</v>
      </c>
      <c r="H33" s="21">
        <f>(IF((user_input!G$14&lt;=0.001),($Q33),($O33*(1/user_input!G$14)^$P33)))*(region_multipliers!$E$35)</f>
        <v>4.2487789800187423</v>
      </c>
      <c r="I33" s="21">
        <f>(IF((user_input!H$14&lt;=0.001),($Q33),($O33*(1/user_input!H$14)^$P33)))*(region_multipliers!$E$35)</f>
        <v>4.2487789800187423</v>
      </c>
      <c r="J33" s="21">
        <f>(IF((user_input!I$14&lt;=0.001),($Q33),($O33*(1/user_input!I$14)^$P33)))*(region_multipliers!$E$35)</f>
        <v>4.2487789800187423</v>
      </c>
      <c r="K33" s="21">
        <f>(IF((user_input!J$14&lt;=0.001),($Q33),($O33*(1/user_input!J$14)^$P33)))*(region_multipliers!$E$35)</f>
        <v>4.2487789800187423</v>
      </c>
      <c r="L33" s="21">
        <f>(IF((user_input!K$14&lt;=0.001),($Q33),($O33*(1/user_input!K$14)^$P33)))*(region_multipliers!$E$35)</f>
        <v>4.2487789800187423</v>
      </c>
      <c r="M33" s="21">
        <f>(IF((user_input!L$14&lt;=0.001),($Q33),($O33*(1/user_input!L$14)^$P33)))*(region_multipliers!$E$35)</f>
        <v>4.2487789800187423</v>
      </c>
      <c r="O33">
        <v>0.30358337068078478</v>
      </c>
      <c r="P33" s="3">
        <v>0.49408708683667352</v>
      </c>
      <c r="Q33">
        <v>8.8566071587821131</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0.11528971908147624</v>
      </c>
      <c r="E52" s="21">
        <f>(IF((user_input!D$13&lt;0.01),($T52),(IF((user_input!D$13&lt;($W52)),($R52*(1/user_input!D$13)+$S52),(IF((user_input!D$13&gt;=($W52)),($U52*(1/user_input!D$13)+$V52)))))))*(region_multipliers!$D$35)</f>
        <v>0.11528971908147624</v>
      </c>
      <c r="F52" s="21">
        <f>(IF((user_input!E$13&lt;0.01),($T52),(IF((user_input!E$13&lt;($W52)),($R52*(1/user_input!E$13)+$S52),(IF((user_input!E$13&gt;=($W52)),($U52*(1/user_input!E$13)+$V52)))))))*(region_multipliers!$D$35)</f>
        <v>0.11528971908147624</v>
      </c>
      <c r="G52" s="21">
        <f>(IF((user_input!F$13&lt;0.01),($T52),(IF((user_input!F$13&lt;($W52)),($R52*(1/user_input!F$13)+$S52),(IF((user_input!F$13&gt;=($W52)),($U52*(1/user_input!F$13)+$V52)))))))*(region_multipliers!$D$35)</f>
        <v>0.11528971908147624</v>
      </c>
      <c r="H52" s="21">
        <f>(IF((user_input!G$13&lt;0.01),($T52),(IF((user_input!G$13&lt;($W52)),($R52*(1/user_input!G$13)+$S52),(IF((user_input!G$13&gt;=($W52)),($U52*(1/user_input!G$13)+$V52)))))))*(region_multipliers!$D$35)</f>
        <v>0.11528971908147624</v>
      </c>
      <c r="I52" s="21">
        <f>(IF((user_input!H$13&lt;0.01),($T52),(IF((user_input!H$13&lt;($W52)),($R52*(1/user_input!H$13)+$S52),(IF((user_input!H$13&gt;=($W52)),($U52*(1/user_input!H$13)+$V52)))))))*(region_multipliers!$D$35)</f>
        <v>0.11528971908147624</v>
      </c>
      <c r="J52" s="21">
        <f>(IF((user_input!I$13&lt;0.01),($T52),(IF((user_input!I$13&lt;($W52)),($R52*(1/user_input!I$13)+$S52),(IF((user_input!I$13&gt;=($W52)),($U52*(1/user_input!I$13)+$V52)))))))*(region_multipliers!$D$35)</f>
        <v>0.11528971908147624</v>
      </c>
      <c r="K52" s="21">
        <f>(IF((user_input!J$13&lt;0.01),($T52),(IF((user_input!J$13&lt;($W52)),($R52*(1/user_input!J$13)+$S52),(IF((user_input!J$13&gt;=($W52)),($U52*(1/user_input!J$13)+$V52)))))))*(region_multipliers!$D$35)</f>
        <v>0.11528971908147624</v>
      </c>
      <c r="L52" s="21">
        <f>(IF((user_input!K$13&lt;0.01),($T52),(IF((user_input!K$13&lt;($W52)),($R52*(1/user_input!K$13)+$S52),(IF((user_input!K$13&gt;=($W52)),($U52*(1/user_input!K$13)+$V52)))))))*(region_multipliers!$D$35)</f>
        <v>0.11528971908147624</v>
      </c>
      <c r="M52" s="21">
        <f>(IF((user_input!L$13&lt;0.01),($T52),(IF((user_input!L$13&lt;($W52)),($R52*(1/user_input!L$13)+$S52),(IF((user_input!L$13&gt;=($W52)),($U52*(1/user_input!L$13)+$V52)))))))*(region_multipliers!$D$35)</f>
        <v>0.11528971908147624</v>
      </c>
      <c r="R52">
        <v>3.5555025438202552E-3</v>
      </c>
      <c r="S52">
        <v>-3.2063485504865867E-2</v>
      </c>
      <c r="T52">
        <v>0.41380399786740918</v>
      </c>
      <c r="U52">
        <v>-6.2015024452256107E-36</v>
      </c>
      <c r="V52">
        <v>3.8116718163459567E-4</v>
      </c>
      <c r="W52">
        <v>0.2</v>
      </c>
    </row>
    <row r="53" spans="3:23" x14ac:dyDescent="0.3">
      <c r="C53" t="s">
        <v>27</v>
      </c>
      <c r="D53" s="21">
        <f>(IF((user_input!C$13&lt;0.01),($T53),(IF((user_input!C$13&lt;($W53)),($R53*(1/user_input!C$13)+$S53),(IF((user_input!C$13&gt;=($W53)),($U53*(1/user_input!C$13)+$V53)))))))*(region_multipliers!$D$35)</f>
        <v>3.6055058714596121E-3</v>
      </c>
      <c r="E53" s="21">
        <f>(IF((user_input!D$13&lt;0.01),($T53),(IF((user_input!D$13&lt;($W53)),($R53*(1/user_input!D$13)+$S53),(IF((user_input!D$13&gt;=($W53)),($U53*(1/user_input!D$13)+$V53)))))))*(region_multipliers!$D$35)</f>
        <v>3.6055058714596121E-3</v>
      </c>
      <c r="F53" s="21">
        <f>(IF((user_input!E$13&lt;0.01),($T53),(IF((user_input!E$13&lt;($W53)),($R53*(1/user_input!E$13)+$S53),(IF((user_input!E$13&gt;=($W53)),($U53*(1/user_input!E$13)+$V53)))))))*(region_multipliers!$D$35)</f>
        <v>3.6055058714596121E-3</v>
      </c>
      <c r="G53" s="21">
        <f>(IF((user_input!F$13&lt;0.01),($T53),(IF((user_input!F$13&lt;($W53)),($R53*(1/user_input!F$13)+$S53),(IF((user_input!F$13&gt;=($W53)),($U53*(1/user_input!F$13)+$V53)))))))*(region_multipliers!$D$35)</f>
        <v>3.6055058714596121E-3</v>
      </c>
      <c r="H53" s="21">
        <f>(IF((user_input!G$13&lt;0.01),($T53),(IF((user_input!G$13&lt;($W53)),($R53*(1/user_input!G$13)+$S53),(IF((user_input!G$13&gt;=($W53)),($U53*(1/user_input!G$13)+$V53)))))))*(region_multipliers!$D$35)</f>
        <v>3.6055058714596121E-3</v>
      </c>
      <c r="I53" s="21">
        <f>(IF((user_input!H$13&lt;0.01),($T53),(IF((user_input!H$13&lt;($W53)),($R53*(1/user_input!H$13)+$S53),(IF((user_input!H$13&gt;=($W53)),($U53*(1/user_input!H$13)+$V53)))))))*(region_multipliers!$D$35)</f>
        <v>3.6055058714596121E-3</v>
      </c>
      <c r="J53" s="21">
        <f>(IF((user_input!I$13&lt;0.01),($T53),(IF((user_input!I$13&lt;($W53)),($R53*(1/user_input!I$13)+$S53),(IF((user_input!I$13&gt;=($W53)),($U53*(1/user_input!I$13)+$V53)))))))*(region_multipliers!$D$35)</f>
        <v>3.6055058714596121E-3</v>
      </c>
      <c r="K53" s="21">
        <f>(IF((user_input!J$13&lt;0.01),($T53),(IF((user_input!J$13&lt;($W53)),($R53*(1/user_input!J$13)+$S53),(IF((user_input!J$13&gt;=($W53)),($U53*(1/user_input!J$13)+$V53)))))))*(region_multipliers!$D$35)</f>
        <v>3.6055058714596121E-3</v>
      </c>
      <c r="L53" s="21">
        <f>(IF((user_input!K$13&lt;0.01),($T53),(IF((user_input!K$13&lt;($W53)),($R53*(1/user_input!K$13)+$S53),(IF((user_input!K$13&gt;=($W53)),($U53*(1/user_input!K$13)+$V53)))))))*(region_multipliers!$D$35)</f>
        <v>3.6055058714596121E-3</v>
      </c>
      <c r="M53" s="21">
        <f>(IF((user_input!L$13&lt;0.01),($T53),(IF((user_input!L$13&lt;($W53)),($R53*(1/user_input!L$13)+$S53),(IF((user_input!L$13&gt;=($W53)),($U53*(1/user_input!L$13)+$V53)))))))*(region_multipliers!$D$35)</f>
        <v>3.6055058714596121E-3</v>
      </c>
      <c r="R53">
        <v>1.2981427017005569E-4</v>
      </c>
      <c r="S53">
        <v>-8.4030442502490638E-4</v>
      </c>
      <c r="T53">
        <v>1.294107363458848E-2</v>
      </c>
      <c r="U53">
        <v>0</v>
      </c>
      <c r="V53">
        <v>2.9611712105593252E-7</v>
      </c>
      <c r="W53">
        <v>0.3</v>
      </c>
    </row>
    <row r="54" spans="3:23" x14ac:dyDescent="0.3">
      <c r="C54" t="s">
        <v>28</v>
      </c>
      <c r="D54" s="21">
        <f>(IF((user_input!C$13&lt;0.01),($T54),(IF((user_input!C$13&lt;($W54)),($R54*(1/user_input!C$13)+$S54),(IF((user_input!C$13&gt;=($W54)),($U54*(1/user_input!C$13)+$V54)))))))*(region_multipliers!$D$35)</f>
        <v>1.2099413319471295E-2</v>
      </c>
      <c r="E54" s="21">
        <f>(IF((user_input!D$13&lt;0.01),($T54),(IF((user_input!D$13&lt;($W54)),($R54*(1/user_input!D$13)+$S54),(IF((user_input!D$13&gt;=($W54)),($U54*(1/user_input!D$13)+$V54)))))))*(region_multipliers!$D$35)</f>
        <v>1.2099413319471295E-2</v>
      </c>
      <c r="F54" s="21">
        <f>(IF((user_input!E$13&lt;0.01),($T54),(IF((user_input!E$13&lt;($W54)),($R54*(1/user_input!E$13)+$S54),(IF((user_input!E$13&gt;=($W54)),($U54*(1/user_input!E$13)+$V54)))))))*(region_multipliers!$D$35)</f>
        <v>1.2099413319471295E-2</v>
      </c>
      <c r="G54" s="21">
        <f>(IF((user_input!F$13&lt;0.01),($T54),(IF((user_input!F$13&lt;($W54)),($R54*(1/user_input!F$13)+$S54),(IF((user_input!F$13&gt;=($W54)),($U54*(1/user_input!F$13)+$V54)))))))*(region_multipliers!$D$35)</f>
        <v>1.2099413319471295E-2</v>
      </c>
      <c r="H54" s="21">
        <f>(IF((user_input!G$13&lt;0.01),($T54),(IF((user_input!G$13&lt;($W54)),($R54*(1/user_input!G$13)+$S54),(IF((user_input!G$13&gt;=($W54)),($U54*(1/user_input!G$13)+$V54)))))))*(region_multipliers!$D$35)</f>
        <v>1.2099413319471295E-2</v>
      </c>
      <c r="I54" s="21">
        <f>(IF((user_input!H$13&lt;0.01),($T54),(IF((user_input!H$13&lt;($W54)),($R54*(1/user_input!H$13)+$S54),(IF((user_input!H$13&gt;=($W54)),($U54*(1/user_input!H$13)+$V54)))))))*(region_multipliers!$D$35)</f>
        <v>1.2099413319471295E-2</v>
      </c>
      <c r="J54" s="21">
        <f>(IF((user_input!I$13&lt;0.01),($T54),(IF((user_input!I$13&lt;($W54)),($R54*(1/user_input!I$13)+$S54),(IF((user_input!I$13&gt;=($W54)),($U54*(1/user_input!I$13)+$V54)))))))*(region_multipliers!$D$35)</f>
        <v>1.2099413319471295E-2</v>
      </c>
      <c r="K54" s="21">
        <f>(IF((user_input!J$13&lt;0.01),($T54),(IF((user_input!J$13&lt;($W54)),($R54*(1/user_input!J$13)+$S54),(IF((user_input!J$13&gt;=($W54)),($U54*(1/user_input!J$13)+$V54)))))))*(region_multipliers!$D$35)</f>
        <v>1.2099413319471295E-2</v>
      </c>
      <c r="L54" s="21">
        <f>(IF((user_input!K$13&lt;0.01),($T54),(IF((user_input!K$13&lt;($W54)),($R54*(1/user_input!K$13)+$S54),(IF((user_input!K$13&gt;=($W54)),($U54*(1/user_input!K$13)+$V54)))))))*(region_multipliers!$D$35)</f>
        <v>1.2099413319471295E-2</v>
      </c>
      <c r="M54" s="21">
        <f>(IF((user_input!L$13&lt;0.01),($T54),(IF((user_input!L$13&lt;($W54)),($R54*(1/user_input!L$13)+$S54),(IF((user_input!L$13&gt;=($W54)),($U54*(1/user_input!L$13)+$V54)))))))*(region_multipliers!$D$35)</f>
        <v>1.2099413319471295E-2</v>
      </c>
      <c r="R54" s="5">
        <v>4.9566547851506086E-4</v>
      </c>
      <c r="S54" s="6">
        <v>-2.2635961196526781E-3</v>
      </c>
      <c r="T54" s="7">
        <v>4.3427858471136213E-2</v>
      </c>
      <c r="U54" s="5">
        <v>2.438389219712387E-8</v>
      </c>
      <c r="V54" s="6">
        <v>-3.1104057725753188E-8</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0.80798514319083259</v>
      </c>
      <c r="E2" s="21">
        <f>(IF(user_input!$C$4=1,E20,0))+(IF(user_input!$C$5=1,E38,0))+(IF(user_input!$C$6=1,E56,0))+(IF(user_input!$C$7=1,E74,0))+(IF(user_input!$C$8=1,E92,0))</f>
        <v>0.80798514319083259</v>
      </c>
      <c r="F2" s="21">
        <f>(IF(user_input!$C$4=1,F20,0))+(IF(user_input!$C$5=1,F38,0))+(IF(user_input!$C$6=1,F56,0))+(IF(user_input!$C$7=1,F74,0))+(IF(user_input!$C$8=1,F92,0))</f>
        <v>0.80798514319083259</v>
      </c>
      <c r="G2" s="21">
        <f>(IF(user_input!$C$4=1,G20,0))+(IF(user_input!$C$5=1,G38,0))+(IF(user_input!$C$6=1,G56,0))+(IF(user_input!$C$7=1,G74,0))+(IF(user_input!$C$8=1,G92,0))</f>
        <v>0.80798514319083259</v>
      </c>
      <c r="H2" s="21">
        <f>(IF(user_input!$C$4=1,H20,0))+(IF(user_input!$C$5=1,H38,0))+(IF(user_input!$C$6=1,H56,0))+(IF(user_input!$C$7=1,H74,0))+(IF(user_input!$C$8=1,H92,0))</f>
        <v>0.80798514319083259</v>
      </c>
      <c r="I2" s="21">
        <f>(IF(user_input!$C$4=1,I20,0))+(IF(user_input!$C$5=1,I38,0))+(IF(user_input!$C$6=1,I56,0))+(IF(user_input!$C$7=1,I74,0))+(IF(user_input!$C$8=1,I92,0))</f>
        <v>0.80798514319083259</v>
      </c>
      <c r="J2" s="21">
        <f>(IF(user_input!$C$4=1,J20,0))+(IF(user_input!$C$5=1,J38,0))+(IF(user_input!$C$6=1,J56,0))+(IF(user_input!$C$7=1,J74,0))+(IF(user_input!$C$8=1,J92,0))</f>
        <v>0.80798514319083259</v>
      </c>
      <c r="K2" s="21">
        <f>(IF(user_input!$C$4=1,K20,0))+(IF(user_input!$C$5=1,K38,0))+(IF(user_input!$C$6=1,K56,0))+(IF(user_input!$C$7=1,K74,0))+(IF(user_input!$C$8=1,K92,0))</f>
        <v>0.80798514319083259</v>
      </c>
      <c r="L2" s="21">
        <f>(IF(user_input!$C$4=1,L20,0))+(IF(user_input!$C$5=1,L38,0))+(IF(user_input!$C$6=1,L56,0))+(IF(user_input!$C$7=1,L74,0))+(IF(user_input!$C$8=1,L92,0))</f>
        <v>0.80798514319083259</v>
      </c>
      <c r="M2" s="21">
        <f>(IF(user_input!$C$4=1,M20,0))+(IF(user_input!$C$5=1,M38,0))+(IF(user_input!$C$6=1,M56,0))+(IF(user_input!$C$7=1,M74,0))+(IF(user_input!$C$8=1,M92,0))</f>
        <v>0.80798514319083259</v>
      </c>
    </row>
    <row r="3" spans="2:23" x14ac:dyDescent="0.3">
      <c r="C3" t="s">
        <v>13</v>
      </c>
      <c r="D3" s="21">
        <f>(IF(user_input!$C$4=1,D21,0))+(IF(user_input!$C$5=1,D39,0))+(IF(user_input!$C$6=1,D57,0))+(IF(user_input!$C$7=1,D75,0))+(IF(user_input!$C$8=1,D93,0))</f>
        <v>0.80798514319083259</v>
      </c>
      <c r="E3" s="21">
        <f>(IF(user_input!$C$4=1,E21,0))+(IF(user_input!$C$5=1,E39,0))+(IF(user_input!$C$6=1,E57,0))+(IF(user_input!$C$7=1,E75,0))+(IF(user_input!$C$8=1,E93,0))</f>
        <v>0.80798514319083259</v>
      </c>
      <c r="F3" s="21">
        <f>(IF(user_input!$C$4=1,F21,0))+(IF(user_input!$C$5=1,F39,0))+(IF(user_input!$C$6=1,F57,0))+(IF(user_input!$C$7=1,F75,0))+(IF(user_input!$C$8=1,F93,0))</f>
        <v>0.80798514319083259</v>
      </c>
      <c r="G3" s="21">
        <f>(IF(user_input!$C$4=1,G21,0))+(IF(user_input!$C$5=1,G39,0))+(IF(user_input!$C$6=1,G57,0))+(IF(user_input!$C$7=1,G75,0))+(IF(user_input!$C$8=1,G93,0))</f>
        <v>0.80798514319083259</v>
      </c>
      <c r="H3" s="21">
        <f>(IF(user_input!$C$4=1,H21,0))+(IF(user_input!$C$5=1,H39,0))+(IF(user_input!$C$6=1,H57,0))+(IF(user_input!$C$7=1,H75,0))+(IF(user_input!$C$8=1,H93,0))</f>
        <v>0.80798514319083259</v>
      </c>
      <c r="I3" s="21">
        <f>(IF(user_input!$C$4=1,I21,0))+(IF(user_input!$C$5=1,I39,0))+(IF(user_input!$C$6=1,I57,0))+(IF(user_input!$C$7=1,I75,0))+(IF(user_input!$C$8=1,I93,0))</f>
        <v>0.80798514319083259</v>
      </c>
      <c r="J3" s="21">
        <f>(IF(user_input!$C$4=1,J21,0))+(IF(user_input!$C$5=1,J39,0))+(IF(user_input!$C$6=1,J57,0))+(IF(user_input!$C$7=1,J75,0))+(IF(user_input!$C$8=1,J93,0))</f>
        <v>0.80798514319083259</v>
      </c>
      <c r="K3" s="21">
        <f>(IF(user_input!$C$4=1,K21,0))+(IF(user_input!$C$5=1,K39,0))+(IF(user_input!$C$6=1,K57,0))+(IF(user_input!$C$7=1,K75,0))+(IF(user_input!$C$8=1,K93,0))</f>
        <v>0.80798514319083259</v>
      </c>
      <c r="L3" s="21">
        <f>(IF(user_input!$C$4=1,L21,0))+(IF(user_input!$C$5=1,L39,0))+(IF(user_input!$C$6=1,L57,0))+(IF(user_input!$C$7=1,L75,0))+(IF(user_input!$C$8=1,L93,0))</f>
        <v>0.80798514319083259</v>
      </c>
      <c r="M3" s="21">
        <f>(IF(user_input!$C$4=1,M21,0))+(IF(user_input!$C$5=1,M39,0))+(IF(user_input!$C$6=1,M57,0))+(IF(user_input!$C$7=1,M75,0))+(IF(user_input!$C$8=1,M93,0))</f>
        <v>0.80798514319083259</v>
      </c>
    </row>
    <row r="4" spans="2:23" x14ac:dyDescent="0.3">
      <c r="C4" t="s">
        <v>14</v>
      </c>
      <c r="D4" s="21">
        <f>(IF(user_input!$C$4=1,D22,0))+(IF(user_input!$C$5=1,D40,0))+(IF(user_input!$C$6=1,D58,0))+(IF(user_input!$C$7=1,D76,0))+(IF(user_input!$C$8=1,D94,0))</f>
        <v>18.164724736548109</v>
      </c>
      <c r="E4" s="21">
        <f>(IF(user_input!$C$4=1,E22,0))+(IF(user_input!$C$5=1,E40,0))+(IF(user_input!$C$6=1,E58,0))+(IF(user_input!$C$7=1,E76,0))+(IF(user_input!$C$8=1,E94,0))</f>
        <v>16.902580614012816</v>
      </c>
      <c r="F4" s="21">
        <f>(IF(user_input!$C$4=1,F22,0))+(IF(user_input!$C$5=1,F40,0))+(IF(user_input!$C$6=1,F58,0))+(IF(user_input!$C$7=1,F76,0))+(IF(user_input!$C$8=1,F94,0))</f>
        <v>14.855110188728181</v>
      </c>
      <c r="G4" s="21">
        <f>(IF(user_input!$C$4=1,G22,0))+(IF(user_input!$C$5=1,G40,0))+(IF(user_input!$C$6=1,G58,0))+(IF(user_input!$C$7=1,G76,0))+(IF(user_input!$C$8=1,G94,0))</f>
        <v>14.407560064187422</v>
      </c>
      <c r="H4" s="21">
        <f>(IF(user_input!$C$4=1,H22,0))+(IF(user_input!$C$5=1,H40,0))+(IF(user_input!$C$6=1,H58,0))+(IF(user_input!$C$7=1,H76,0))+(IF(user_input!$C$8=1,H94,0))</f>
        <v>14.33885499821279</v>
      </c>
      <c r="I4" s="21">
        <f>(IF(user_input!$C$4=1,I22,0))+(IF(user_input!$C$5=1,I40,0))+(IF(user_input!$C$6=1,I58,0))+(IF(user_input!$C$7=1,I76,0))+(IF(user_input!$C$8=1,I94,0))</f>
        <v>14.33757565449468</v>
      </c>
      <c r="J4" s="21">
        <f>(IF(user_input!$C$4=1,J22,0))+(IF(user_input!$C$5=1,J40,0))+(IF(user_input!$C$6=1,J58,0))+(IF(user_input!$C$7=1,J76,0))+(IF(user_input!$C$8=1,J94,0))</f>
        <v>14.337575226691209</v>
      </c>
      <c r="K4" s="21">
        <f>(IF(user_input!$C$4=1,K22,0))+(IF(user_input!$C$5=1,K40,0))+(IF(user_input!$C$6=1,K58,0))+(IF(user_input!$C$7=1,K76,0))+(IF(user_input!$C$8=1,K94,0))</f>
        <v>14.337575226548156</v>
      </c>
      <c r="L4" s="21">
        <f>(IF(user_input!$C$4=1,L22,0))+(IF(user_input!$C$5=1,L40,0))+(IF(user_input!$C$6=1,L58,0))+(IF(user_input!$C$7=1,L76,0))+(IF(user_input!$C$8=1,L94,0))</f>
        <v>14.337575226548108</v>
      </c>
      <c r="M4" s="21">
        <f>(IF(user_input!$C$4=1,M22,0))+(IF(user_input!$C$5=1,M40,0))+(IF(user_input!$C$6=1,M58,0))+(IF(user_input!$C$7=1,M76,0))+(IF(user_input!$C$8=1,M94,0))</f>
        <v>14.337575226548108</v>
      </c>
    </row>
    <row r="5" spans="2:23" x14ac:dyDescent="0.3">
      <c r="C5" t="s">
        <v>15</v>
      </c>
      <c r="D5" s="21">
        <f>(IF(user_input!$C$4=1,D23,0))+(IF(user_input!$C$5=1,D41,0))+(IF(user_input!$C$6=1,D59,0))+(IF(user_input!$C$7=1,D77,0))+(IF(user_input!$C$8=1,D95,0))</f>
        <v>0.76700690695117135</v>
      </c>
      <c r="E5" s="21">
        <f>(IF(user_input!$C$4=1,E23,0))+(IF(user_input!$C$5=1,E41,0))+(IF(user_input!$C$6=1,E59,0))+(IF(user_input!$C$7=1,E77,0))+(IF(user_input!$C$8=1,E95,0))</f>
        <v>0.76700690695117135</v>
      </c>
      <c r="F5" s="21">
        <f>(IF(user_input!$C$4=1,F23,0))+(IF(user_input!$C$5=1,F41,0))+(IF(user_input!$C$6=1,F59,0))+(IF(user_input!$C$7=1,F77,0))+(IF(user_input!$C$8=1,F95,0))</f>
        <v>0.76700690695117135</v>
      </c>
      <c r="G5" s="21">
        <f>(IF(user_input!$C$4=1,G23,0))+(IF(user_input!$C$5=1,G41,0))+(IF(user_input!$C$6=1,G59,0))+(IF(user_input!$C$7=1,G77,0))+(IF(user_input!$C$8=1,G95,0))</f>
        <v>0.76700690695117135</v>
      </c>
      <c r="H5" s="21">
        <f>(IF(user_input!$C$4=1,H23,0))+(IF(user_input!$C$5=1,H41,0))+(IF(user_input!$C$6=1,H59,0))+(IF(user_input!$C$7=1,H77,0))+(IF(user_input!$C$8=1,H95,0))</f>
        <v>0.76700690695117135</v>
      </c>
      <c r="I5" s="21">
        <f>(IF(user_input!$C$4=1,I23,0))+(IF(user_input!$C$5=1,I41,0))+(IF(user_input!$C$6=1,I59,0))+(IF(user_input!$C$7=1,I77,0))+(IF(user_input!$C$8=1,I95,0))</f>
        <v>0.76700690695117135</v>
      </c>
      <c r="J5" s="21">
        <f>(IF(user_input!$C$4=1,J23,0))+(IF(user_input!$C$5=1,J41,0))+(IF(user_input!$C$6=1,J59,0))+(IF(user_input!$C$7=1,J77,0))+(IF(user_input!$C$8=1,J95,0))</f>
        <v>0.76700690695117135</v>
      </c>
      <c r="K5" s="21">
        <f>(IF(user_input!$C$4=1,K23,0))+(IF(user_input!$C$5=1,K41,0))+(IF(user_input!$C$6=1,K59,0))+(IF(user_input!$C$7=1,K77,0))+(IF(user_input!$C$8=1,K95,0))</f>
        <v>0.76700690695117135</v>
      </c>
      <c r="L5" s="21">
        <f>(IF(user_input!$C$4=1,L23,0))+(IF(user_input!$C$5=1,L41,0))+(IF(user_input!$C$6=1,L59,0))+(IF(user_input!$C$7=1,L77,0))+(IF(user_input!$C$8=1,L95,0))</f>
        <v>0.76700690695117135</v>
      </c>
      <c r="M5" s="21">
        <f>(IF(user_input!$C$4=1,M23,0))+(IF(user_input!$C$5=1,M41,0))+(IF(user_input!$C$6=1,M59,0))+(IF(user_input!$C$7=1,M77,0))+(IF(user_input!$C$8=1,M95,0))</f>
        <v>0.76700690695117135</v>
      </c>
    </row>
    <row r="6" spans="2:23" x14ac:dyDescent="0.3">
      <c r="C6" t="s">
        <v>16</v>
      </c>
      <c r="D6" s="21">
        <f>(IF(user_input!$C$4=1,D24,0))+(IF(user_input!$C$5=1,D42,0))+(IF(user_input!$C$6=1,D60,0))+(IF(user_input!$C$7=1,D78,0))+(IF(user_input!$C$8=1,D96,0))</f>
        <v>0.76700690695117135</v>
      </c>
      <c r="E6" s="21">
        <f>(IF(user_input!$C$4=1,E24,0))+(IF(user_input!$C$5=1,E42,0))+(IF(user_input!$C$6=1,E60,0))+(IF(user_input!$C$7=1,E78,0))+(IF(user_input!$C$8=1,E96,0))</f>
        <v>0.76700690695117135</v>
      </c>
      <c r="F6" s="21">
        <f>(IF(user_input!$C$4=1,F24,0))+(IF(user_input!$C$5=1,F42,0))+(IF(user_input!$C$6=1,F60,0))+(IF(user_input!$C$7=1,F78,0))+(IF(user_input!$C$8=1,F96,0))</f>
        <v>0.76700690695117135</v>
      </c>
      <c r="G6" s="21">
        <f>(IF(user_input!$C$4=1,G24,0))+(IF(user_input!$C$5=1,G42,0))+(IF(user_input!$C$6=1,G60,0))+(IF(user_input!$C$7=1,G78,0))+(IF(user_input!$C$8=1,G96,0))</f>
        <v>0.76700690695117135</v>
      </c>
      <c r="H6" s="21">
        <f>(IF(user_input!$C$4=1,H24,0))+(IF(user_input!$C$5=1,H42,0))+(IF(user_input!$C$6=1,H60,0))+(IF(user_input!$C$7=1,H78,0))+(IF(user_input!$C$8=1,H96,0))</f>
        <v>0.76700690695117135</v>
      </c>
      <c r="I6" s="21">
        <f>(IF(user_input!$C$4=1,I24,0))+(IF(user_input!$C$5=1,I42,0))+(IF(user_input!$C$6=1,I60,0))+(IF(user_input!$C$7=1,I78,0))+(IF(user_input!$C$8=1,I96,0))</f>
        <v>0.76700690695117135</v>
      </c>
      <c r="J6" s="21">
        <f>(IF(user_input!$C$4=1,J24,0))+(IF(user_input!$C$5=1,J42,0))+(IF(user_input!$C$6=1,J60,0))+(IF(user_input!$C$7=1,J78,0))+(IF(user_input!$C$8=1,J96,0))</f>
        <v>0.76700690695117135</v>
      </c>
      <c r="K6" s="21">
        <f>(IF(user_input!$C$4=1,K24,0))+(IF(user_input!$C$5=1,K42,0))+(IF(user_input!$C$6=1,K60,0))+(IF(user_input!$C$7=1,K78,0))+(IF(user_input!$C$8=1,K96,0))</f>
        <v>0.76700690695117135</v>
      </c>
      <c r="L6" s="21">
        <f>(IF(user_input!$C$4=1,L24,0))+(IF(user_input!$C$5=1,L42,0))+(IF(user_input!$C$6=1,L60,0))+(IF(user_input!$C$7=1,L78,0))+(IF(user_input!$C$8=1,L96,0))</f>
        <v>0.76700690695117135</v>
      </c>
      <c r="M6" s="21">
        <f>(IF(user_input!$C$4=1,M24,0))+(IF(user_input!$C$5=1,M42,0))+(IF(user_input!$C$6=1,M60,0))+(IF(user_input!$C$7=1,M78,0))+(IF(user_input!$C$8=1,M96,0))</f>
        <v>0.76700690695117135</v>
      </c>
    </row>
    <row r="7" spans="2:23" x14ac:dyDescent="0.3">
      <c r="C7" t="s">
        <v>17</v>
      </c>
      <c r="D7" s="21">
        <f>(IF(user_input!$C$4=1,D25,0))+(IF(user_input!$C$5=1,D43,0))+(IF(user_input!$C$6=1,D61,0))+(IF(user_input!$C$7=1,D79,0))+(IF(user_input!$C$8=1,D97,0))</f>
        <v>17.439125524242293</v>
      </c>
      <c r="E7" s="21">
        <f>(IF(user_input!$C$4=1,E25,0))+(IF(user_input!$C$5=1,E43,0))+(IF(user_input!$C$6=1,E61,0))+(IF(user_input!$C$7=1,E79,0))+(IF(user_input!$C$8=1,E97,0))</f>
        <v>16.176981401707</v>
      </c>
      <c r="F7" s="21">
        <f>(IF(user_input!$C$4=1,F25,0))+(IF(user_input!$C$5=1,F43,0))+(IF(user_input!$C$6=1,F61,0))+(IF(user_input!$C$7=1,F79,0))+(IF(user_input!$C$8=1,F97,0))</f>
        <v>14.129510976422365</v>
      </c>
      <c r="G7" s="21">
        <f>(IF(user_input!$C$4=1,G25,0))+(IF(user_input!$C$5=1,G43,0))+(IF(user_input!$C$6=1,G61,0))+(IF(user_input!$C$7=1,G79,0))+(IF(user_input!$C$8=1,G97,0))</f>
        <v>13.681960851881605</v>
      </c>
      <c r="H7" s="21">
        <f>(IF(user_input!$C$4=1,H25,0))+(IF(user_input!$C$5=1,H43,0))+(IF(user_input!$C$6=1,H61,0))+(IF(user_input!$C$7=1,H79,0))+(IF(user_input!$C$8=1,H97,0))</f>
        <v>13.613255785906974</v>
      </c>
      <c r="I7" s="21">
        <f>(IF(user_input!$C$4=1,I25,0))+(IF(user_input!$C$5=1,I43,0))+(IF(user_input!$C$6=1,I61,0))+(IF(user_input!$C$7=1,I79,0))+(IF(user_input!$C$8=1,I97,0))</f>
        <v>13.611976442188864</v>
      </c>
      <c r="J7" s="21">
        <f>(IF(user_input!$C$4=1,J25,0))+(IF(user_input!$C$5=1,J43,0))+(IF(user_input!$C$6=1,J61,0))+(IF(user_input!$C$7=1,J79,0))+(IF(user_input!$C$8=1,J97,0))</f>
        <v>13.611976014385393</v>
      </c>
      <c r="K7" s="21">
        <f>(IF(user_input!$C$4=1,K25,0))+(IF(user_input!$C$5=1,K43,0))+(IF(user_input!$C$6=1,K61,0))+(IF(user_input!$C$7=1,K79,0))+(IF(user_input!$C$8=1,K97,0))</f>
        <v>13.611976014242339</v>
      </c>
      <c r="L7" s="21">
        <f>(IF(user_input!$C$4=1,L25,0))+(IF(user_input!$C$5=1,L43,0))+(IF(user_input!$C$6=1,L61,0))+(IF(user_input!$C$7=1,L79,0))+(IF(user_input!$C$8=1,L97,0))</f>
        <v>13.611976014242291</v>
      </c>
      <c r="M7" s="21">
        <f>(IF(user_input!$C$4=1,M25,0))+(IF(user_input!$C$5=1,M43,0))+(IF(user_input!$C$6=1,M61,0))+(IF(user_input!$C$7=1,M79,0))+(IF(user_input!$C$8=1,M97,0))</f>
        <v>13.611976014242291</v>
      </c>
    </row>
    <row r="8" spans="2:23" x14ac:dyDescent="0.3">
      <c r="C8" t="s">
        <v>18</v>
      </c>
      <c r="D8" s="21">
        <f>(IF(user_input!$C$4=1,D26,0))+(IF(user_input!$C$5=1,D44,0))+(IF(user_input!$C$6=1,D62,0))+(IF(user_input!$C$7=1,D80,0))+(IF(user_input!$C$8=1,D98,0))</f>
        <v>12.954571981126238</v>
      </c>
      <c r="E8" s="21">
        <f>(IF(user_input!$C$4=1,E26,0))+(IF(user_input!$C$5=1,E44,0))+(IF(user_input!$C$6=1,E62,0))+(IF(user_input!$C$7=1,E80,0))+(IF(user_input!$C$8=1,E98,0))</f>
        <v>11.692427858590946</v>
      </c>
      <c r="F8" s="21">
        <f>(IF(user_input!$C$4=1,F26,0))+(IF(user_input!$C$5=1,F44,0))+(IF(user_input!$C$6=1,F62,0))+(IF(user_input!$C$7=1,F80,0))+(IF(user_input!$C$8=1,F98,0))</f>
        <v>9.6449574333063115</v>
      </c>
      <c r="G8" s="21">
        <f>(IF(user_input!$C$4=1,G26,0))+(IF(user_input!$C$5=1,G44,0))+(IF(user_input!$C$6=1,G62,0))+(IF(user_input!$C$7=1,G80,0))+(IF(user_input!$C$8=1,G98,0))</f>
        <v>9.1974073087655519</v>
      </c>
      <c r="H8" s="21">
        <f>(IF(user_input!$C$4=1,H26,0))+(IF(user_input!$C$5=1,H44,0))+(IF(user_input!$C$6=1,H62,0))+(IF(user_input!$C$7=1,H80,0))+(IF(user_input!$C$8=1,H98,0))</f>
        <v>9.1287022427909204</v>
      </c>
      <c r="I8" s="21">
        <f>(IF(user_input!$C$4=1,I26,0))+(IF(user_input!$C$5=1,I44,0))+(IF(user_input!$C$6=1,I62,0))+(IF(user_input!$C$7=1,I80,0))+(IF(user_input!$C$8=1,I98,0))</f>
        <v>9.1274228990728101</v>
      </c>
      <c r="J8" s="21">
        <f>(IF(user_input!$C$4=1,J26,0))+(IF(user_input!$C$5=1,J44,0))+(IF(user_input!$C$6=1,J62,0))+(IF(user_input!$C$7=1,J80,0))+(IF(user_input!$C$8=1,J98,0))</f>
        <v>9.1274224712693393</v>
      </c>
      <c r="K8" s="21">
        <f>(IF(user_input!$C$4=1,K26,0))+(IF(user_input!$C$5=1,K44,0))+(IF(user_input!$C$6=1,K62,0))+(IF(user_input!$C$7=1,K80,0))+(IF(user_input!$C$8=1,K98,0))</f>
        <v>9.1274224711262857</v>
      </c>
      <c r="L8" s="21">
        <f>(IF(user_input!$C$4=1,L26,0))+(IF(user_input!$C$5=1,L44,0))+(IF(user_input!$C$6=1,L62,0))+(IF(user_input!$C$7=1,L80,0))+(IF(user_input!$C$8=1,L98,0))</f>
        <v>9.1274224711262377</v>
      </c>
      <c r="M8" s="21">
        <f>(IF(user_input!$C$4=1,M26,0))+(IF(user_input!$C$5=1,M44,0))+(IF(user_input!$C$6=1,M62,0))+(IF(user_input!$C$7=1,M80,0))+(IF(user_input!$C$8=1,M98,0))</f>
        <v>9.1274224711262377</v>
      </c>
    </row>
    <row r="9" spans="2:23" x14ac:dyDescent="0.3">
      <c r="C9" t="s">
        <v>19</v>
      </c>
      <c r="D9" s="21">
        <f>(IF(user_input!$C$4=1,D27,0))+(IF(user_input!$C$5=1,D45,0))+(IF(user_input!$C$6=1,D63,0))+(IF(user_input!$C$7=1,D81,0))+(IF(user_input!$C$8=1,D99,0))</f>
        <v>12.874655466477412</v>
      </c>
      <c r="E9" s="21">
        <f>(IF(user_input!$C$4=1,E27,0))+(IF(user_input!$C$5=1,E45,0))+(IF(user_input!$C$6=1,E63,0))+(IF(user_input!$C$7=1,E81,0))+(IF(user_input!$C$8=1,E99,0))</f>
        <v>11.612511343942121</v>
      </c>
      <c r="F9" s="21">
        <f>(IF(user_input!$C$4=1,F27,0))+(IF(user_input!$C$5=1,F45,0))+(IF(user_input!$C$6=1,F63,0))+(IF(user_input!$C$7=1,F81,0))+(IF(user_input!$C$8=1,F99,0))</f>
        <v>9.5650409186574858</v>
      </c>
      <c r="G9" s="21">
        <f>(IF(user_input!$C$4=1,G27,0))+(IF(user_input!$C$5=1,G45,0))+(IF(user_input!$C$6=1,G63,0))+(IF(user_input!$C$7=1,G81,0))+(IF(user_input!$C$8=1,G99,0))</f>
        <v>9.1174907941167262</v>
      </c>
      <c r="H9" s="21">
        <f>(IF(user_input!$C$4=1,H27,0))+(IF(user_input!$C$5=1,H45,0))+(IF(user_input!$C$6=1,H63,0))+(IF(user_input!$C$7=1,H81,0))+(IF(user_input!$C$8=1,H99,0))</f>
        <v>9.0487857281420947</v>
      </c>
      <c r="I9" s="21">
        <f>(IF(user_input!$C$4=1,I27,0))+(IF(user_input!$C$5=1,I45,0))+(IF(user_input!$C$6=1,I63,0))+(IF(user_input!$C$7=1,I81,0))+(IF(user_input!$C$8=1,I99,0))</f>
        <v>9.0475063844239845</v>
      </c>
      <c r="J9" s="21">
        <f>(IF(user_input!$C$4=1,J27,0))+(IF(user_input!$C$5=1,J45,0))+(IF(user_input!$C$6=1,J63,0))+(IF(user_input!$C$7=1,J81,0))+(IF(user_input!$C$8=1,J99,0))</f>
        <v>9.0475059566205136</v>
      </c>
      <c r="K9" s="21">
        <f>(IF(user_input!$C$4=1,K27,0))+(IF(user_input!$C$5=1,K45,0))+(IF(user_input!$C$6=1,K63,0))+(IF(user_input!$C$7=1,K81,0))+(IF(user_input!$C$8=1,K99,0))</f>
        <v>9.04750595647746</v>
      </c>
      <c r="L9" s="21">
        <f>(IF(user_input!$C$4=1,L27,0))+(IF(user_input!$C$5=1,L45,0))+(IF(user_input!$C$6=1,L63,0))+(IF(user_input!$C$7=1,L81,0))+(IF(user_input!$C$8=1,L99,0))</f>
        <v>9.0475059564774121</v>
      </c>
      <c r="M9" s="21">
        <f>(IF(user_input!$C$4=1,M27,0))+(IF(user_input!$C$5=1,M45,0))+(IF(user_input!$C$6=1,M63,0))+(IF(user_input!$C$7=1,M81,0))+(IF(user_input!$C$8=1,M99,0))</f>
        <v>9.0475059564774121</v>
      </c>
    </row>
    <row r="10" spans="2:23" x14ac:dyDescent="0.3">
      <c r="C10" t="s">
        <v>20</v>
      </c>
      <c r="D10" s="21">
        <f>(IF(user_input!$C$4=1,D28,0))+(IF(user_input!$C$5=1,D46,0))+(IF(user_input!$C$6=1,D64,0))+(IF(user_input!$C$7=1,D82,0))+(IF(user_input!$C$8=1,D100,0))</f>
        <v>12.748438748074719</v>
      </c>
      <c r="E10" s="21">
        <f>(IF(user_input!$C$4=1,E28,0))+(IF(user_input!$C$5=1,E46,0))+(IF(user_input!$C$6=1,E64,0))+(IF(user_input!$C$7=1,E82,0))+(IF(user_input!$C$8=1,E100,0))</f>
        <v>11.486294625539427</v>
      </c>
      <c r="F10" s="21">
        <f>(IF(user_input!$C$4=1,F28,0))+(IF(user_input!$C$5=1,F46,0))+(IF(user_input!$C$6=1,F64,0))+(IF(user_input!$C$7=1,F82,0))+(IF(user_input!$C$8=1,F100,0))</f>
        <v>9.4388242002547926</v>
      </c>
      <c r="G10" s="21">
        <f>(IF(user_input!$C$4=1,G28,0))+(IF(user_input!$C$5=1,G46,0))+(IF(user_input!$C$6=1,G64,0))+(IF(user_input!$C$7=1,G82,0))+(IF(user_input!$C$8=1,G100,0))</f>
        <v>8.9912740757140313</v>
      </c>
      <c r="H10" s="21">
        <f>(IF(user_input!$C$4=1,H28,0))+(IF(user_input!$C$5=1,H46,0))+(IF(user_input!$C$6=1,H64,0))+(IF(user_input!$C$7=1,H82,0))+(IF(user_input!$C$8=1,H100,0))</f>
        <v>8.9225690097394015</v>
      </c>
      <c r="I10" s="21">
        <f>(IF(user_input!$C$4=1,I28,0))+(IF(user_input!$C$5=1,I46,0))+(IF(user_input!$C$6=1,I64,0))+(IF(user_input!$C$7=1,I82,0))+(IF(user_input!$C$8=1,I100,0))</f>
        <v>8.9212896660212913</v>
      </c>
      <c r="J10" s="21">
        <f>(IF(user_input!$C$4=1,J28,0))+(IF(user_input!$C$5=1,J46,0))+(IF(user_input!$C$6=1,J64,0))+(IF(user_input!$C$7=1,J82,0))+(IF(user_input!$C$8=1,J100,0))</f>
        <v>8.9212892382178204</v>
      </c>
      <c r="K10" s="21">
        <f>(IF(user_input!$C$4=1,K28,0))+(IF(user_input!$C$5=1,K46,0))+(IF(user_input!$C$6=1,K64,0))+(IF(user_input!$C$7=1,K82,0))+(IF(user_input!$C$8=1,K100,0))</f>
        <v>8.9212892380747668</v>
      </c>
      <c r="L10" s="21">
        <f>(IF(user_input!$C$4=1,L28,0))+(IF(user_input!$C$5=1,L46,0))+(IF(user_input!$C$6=1,L64,0))+(IF(user_input!$C$7=1,L82,0))+(IF(user_input!$C$8=1,L100,0))</f>
        <v>8.9212892380747171</v>
      </c>
      <c r="M10" s="21">
        <f>(IF(user_input!$C$4=1,M28,0))+(IF(user_input!$C$5=1,M46,0))+(IF(user_input!$C$6=1,M64,0))+(IF(user_input!$C$7=1,M82,0))+(IF(user_input!$C$8=1,M100,0))</f>
        <v>8.9212892380747171</v>
      </c>
    </row>
    <row r="11" spans="2:23" x14ac:dyDescent="0.3">
      <c r="C11" t="s">
        <v>21</v>
      </c>
      <c r="D11" s="21">
        <f>(IF(user_input!$C$4=1,D29,0))+(IF(user_input!$C$5=1,D47,0))+(IF(user_input!$C$6=1,D65,0))+(IF(user_input!$C$7=1,D83,0))+(IF(user_input!$C$8=1,D101,0))</f>
        <v>65.490388521177294</v>
      </c>
      <c r="E11" s="21">
        <f>(IF(user_input!$C$4=1,E29,0))+(IF(user_input!$C$5=1,E47,0))+(IF(user_input!$C$6=1,E65,0))+(IF(user_input!$C$7=1,E83,0))+(IF(user_input!$C$8=1,E101,0))</f>
        <v>64.228244398642005</v>
      </c>
      <c r="F11" s="21">
        <f>(IF(user_input!$C$4=1,F29,0))+(IF(user_input!$C$5=1,F47,0))+(IF(user_input!$C$6=1,F65,0))+(IF(user_input!$C$7=1,F83,0))+(IF(user_input!$C$8=1,F101,0))</f>
        <v>62.180773973357361</v>
      </c>
      <c r="G11" s="21">
        <f>(IF(user_input!$C$4=1,G29,0))+(IF(user_input!$C$5=1,G47,0))+(IF(user_input!$C$6=1,G65,0))+(IF(user_input!$C$7=1,G83,0))+(IF(user_input!$C$8=1,G101,0))</f>
        <v>61.733223848816607</v>
      </c>
      <c r="H11" s="21">
        <f>(IF(user_input!$C$4=1,H29,0))+(IF(user_input!$C$5=1,H47,0))+(IF(user_input!$C$6=1,H65,0))+(IF(user_input!$C$7=1,H83,0))+(IF(user_input!$C$8=1,H101,0))</f>
        <v>61.664518782841974</v>
      </c>
      <c r="I11" s="21">
        <f>(IF(user_input!$C$4=1,I29,0))+(IF(user_input!$C$5=1,I47,0))+(IF(user_input!$C$6=1,I65,0))+(IF(user_input!$C$7=1,I83,0))+(IF(user_input!$C$8=1,I101,0))</f>
        <v>61.663239439123863</v>
      </c>
      <c r="J11" s="21">
        <f>(IF(user_input!$C$4=1,J29,0))+(IF(user_input!$C$5=1,J47,0))+(IF(user_input!$C$6=1,J65,0))+(IF(user_input!$C$7=1,J83,0))+(IF(user_input!$C$8=1,J101,0))</f>
        <v>61.663239011320393</v>
      </c>
      <c r="K11" s="21">
        <f>(IF(user_input!$C$4=1,K29,0))+(IF(user_input!$C$5=1,K47,0))+(IF(user_input!$C$6=1,K65,0))+(IF(user_input!$C$7=1,K83,0))+(IF(user_input!$C$8=1,K101,0))</f>
        <v>61.663239011177339</v>
      </c>
      <c r="L11" s="21">
        <f>(IF(user_input!$C$4=1,L29,0))+(IF(user_input!$C$5=1,L47,0))+(IF(user_input!$C$6=1,L65,0))+(IF(user_input!$C$7=1,L83,0))+(IF(user_input!$C$8=1,L101,0))</f>
        <v>61.663239011177289</v>
      </c>
      <c r="M11" s="21">
        <f>(IF(user_input!$C$4=1,M29,0))+(IF(user_input!$C$5=1,M47,0))+(IF(user_input!$C$6=1,M65,0))+(IF(user_input!$C$7=1,M83,0))+(IF(user_input!$C$8=1,M101,0))</f>
        <v>61.663239011177289</v>
      </c>
    </row>
    <row r="12" spans="2:23" x14ac:dyDescent="0.3">
      <c r="C12" t="s">
        <v>22</v>
      </c>
      <c r="D12" s="21">
        <f>(IF(user_input!$C$4=1,D30,0))+(IF(user_input!$C$5=1,D48,0))+(IF(user_input!$C$6=1,D66,0))+(IF(user_input!$C$7=1,D84,0))+(IF(user_input!$C$8=1,D102,0))</f>
        <v>57.596012872412821</v>
      </c>
      <c r="E12" s="21">
        <f>(IF(user_input!$C$4=1,E30,0))+(IF(user_input!$C$5=1,E48,0))+(IF(user_input!$C$6=1,E66,0))+(IF(user_input!$C$7=1,E84,0))+(IF(user_input!$C$8=1,E102,0))</f>
        <v>56.333868749877531</v>
      </c>
      <c r="F12" s="21">
        <f>(IF(user_input!$C$4=1,F30,0))+(IF(user_input!$C$5=1,F48,0))+(IF(user_input!$C$6=1,F66,0))+(IF(user_input!$C$7=1,F84,0))+(IF(user_input!$C$8=1,F102,0))</f>
        <v>54.286398324592895</v>
      </c>
      <c r="G12" s="21">
        <f>(IF(user_input!$C$4=1,G30,0))+(IF(user_input!$C$5=1,G48,0))+(IF(user_input!$C$6=1,G66,0))+(IF(user_input!$C$7=1,G84,0))+(IF(user_input!$C$8=1,G102,0))</f>
        <v>53.838848200052141</v>
      </c>
      <c r="H12" s="21">
        <f>(IF(user_input!$C$4=1,H30,0))+(IF(user_input!$C$5=1,H48,0))+(IF(user_input!$C$6=1,H66,0))+(IF(user_input!$C$7=1,H84,0))+(IF(user_input!$C$8=1,H102,0))</f>
        <v>53.770143134077507</v>
      </c>
      <c r="I12" s="21">
        <f>(IF(user_input!$C$4=1,I30,0))+(IF(user_input!$C$5=1,I48,0))+(IF(user_input!$C$6=1,I66,0))+(IF(user_input!$C$7=1,I84,0))+(IF(user_input!$C$8=1,I102,0))</f>
        <v>53.768863790359397</v>
      </c>
      <c r="J12" s="21">
        <f>(IF(user_input!$C$4=1,J30,0))+(IF(user_input!$C$5=1,J48,0))+(IF(user_input!$C$6=1,J66,0))+(IF(user_input!$C$7=1,J84,0))+(IF(user_input!$C$8=1,J102,0))</f>
        <v>53.768863362555926</v>
      </c>
      <c r="K12" s="21">
        <f>(IF(user_input!$C$4=1,K30,0))+(IF(user_input!$C$5=1,K48,0))+(IF(user_input!$C$6=1,K66,0))+(IF(user_input!$C$7=1,K84,0))+(IF(user_input!$C$8=1,K102,0))</f>
        <v>53.768863362412873</v>
      </c>
      <c r="L12" s="21">
        <f>(IF(user_input!$C$4=1,L30,0))+(IF(user_input!$C$5=1,L48,0))+(IF(user_input!$C$6=1,L66,0))+(IF(user_input!$C$7=1,L84,0))+(IF(user_input!$C$8=1,L102,0))</f>
        <v>53.768863362412823</v>
      </c>
      <c r="M12" s="21">
        <f>(IF(user_input!$C$4=1,M30,0))+(IF(user_input!$C$5=1,M48,0))+(IF(user_input!$C$6=1,M66,0))+(IF(user_input!$C$7=1,M84,0))+(IF(user_input!$C$8=1,M102,0))</f>
        <v>53.768863362412823</v>
      </c>
    </row>
    <row r="13" spans="2:23" x14ac:dyDescent="0.3">
      <c r="C13" t="s">
        <v>23</v>
      </c>
      <c r="D13" s="21">
        <f>(IF(user_input!$C$4=1,D31,0))+(IF(user_input!$C$5=1,D49,0))+(IF(user_input!$C$6=1,D67,0))+(IF(user_input!$C$7=1,D85,0))+(IF(user_input!$C$8=1,D103,0))</f>
        <v>45.559009034731851</v>
      </c>
      <c r="E13" s="21">
        <f>(IF(user_input!$C$4=1,E31,0))+(IF(user_input!$C$5=1,E49,0))+(IF(user_input!$C$6=1,E67,0))+(IF(user_input!$C$7=1,E85,0))+(IF(user_input!$C$8=1,E103,0))</f>
        <v>44.296864912196561</v>
      </c>
      <c r="F13" s="21">
        <f>(IF(user_input!$C$4=1,F31,0))+(IF(user_input!$C$5=1,F49,0))+(IF(user_input!$C$6=1,F67,0))+(IF(user_input!$C$7=1,F85,0))+(IF(user_input!$C$8=1,F103,0))</f>
        <v>42.249394486911925</v>
      </c>
      <c r="G13" s="21">
        <f>(IF(user_input!$C$4=1,G31,0))+(IF(user_input!$C$5=1,G49,0))+(IF(user_input!$C$6=1,G67,0))+(IF(user_input!$C$7=1,G85,0))+(IF(user_input!$C$8=1,G103,0))</f>
        <v>41.80184436237117</v>
      </c>
      <c r="H13" s="21">
        <f>(IF(user_input!$C$4=1,H31,0))+(IF(user_input!$C$5=1,H49,0))+(IF(user_input!$C$6=1,H67,0))+(IF(user_input!$C$7=1,H85,0))+(IF(user_input!$C$8=1,H103,0))</f>
        <v>41.733139296396537</v>
      </c>
      <c r="I13" s="21">
        <f>(IF(user_input!$C$4=1,I31,0))+(IF(user_input!$C$5=1,I49,0))+(IF(user_input!$C$6=1,I67,0))+(IF(user_input!$C$7=1,I85,0))+(IF(user_input!$C$8=1,I103,0))</f>
        <v>41.731859952678427</v>
      </c>
      <c r="J13" s="21">
        <f>(IF(user_input!$C$4=1,J31,0))+(IF(user_input!$C$5=1,J49,0))+(IF(user_input!$C$6=1,J67,0))+(IF(user_input!$C$7=1,J85,0))+(IF(user_input!$C$8=1,J103,0))</f>
        <v>41.731859524874956</v>
      </c>
      <c r="K13" s="21">
        <f>(IF(user_input!$C$4=1,K31,0))+(IF(user_input!$C$5=1,K49,0))+(IF(user_input!$C$6=1,K67,0))+(IF(user_input!$C$7=1,K85,0))+(IF(user_input!$C$8=1,K103,0))</f>
        <v>41.731859524731902</v>
      </c>
      <c r="L13" s="21">
        <f>(IF(user_input!$C$4=1,L31,0))+(IF(user_input!$C$5=1,L49,0))+(IF(user_input!$C$6=1,L67,0))+(IF(user_input!$C$7=1,L85,0))+(IF(user_input!$C$8=1,L103,0))</f>
        <v>41.731859524731853</v>
      </c>
      <c r="M13" s="21">
        <f>(IF(user_input!$C$4=1,M31,0))+(IF(user_input!$C$5=1,M49,0))+(IF(user_input!$C$6=1,M67,0))+(IF(user_input!$C$7=1,M85,0))+(IF(user_input!$C$8=1,M103,0))</f>
        <v>41.731859524731853</v>
      </c>
    </row>
    <row r="14" spans="2:23" x14ac:dyDescent="0.3">
      <c r="C14" t="s">
        <v>24</v>
      </c>
      <c r="D14" s="21">
        <f>(IF(user_input!$C$4=1,D32,0))+(IF(user_input!$C$5=1,D50,0))+(IF(user_input!$C$6=1,D68,0))+(IF(user_input!$C$7=1,D86,0))+(IF(user_input!$C$8=1,D104,0))</f>
        <v>41.629835208565915</v>
      </c>
      <c r="E14" s="21">
        <f>(IF(user_input!$C$4=1,E32,0))+(IF(user_input!$C$5=1,E50,0))+(IF(user_input!$C$6=1,E68,0))+(IF(user_input!$C$7=1,E86,0))+(IF(user_input!$C$8=1,E104,0))</f>
        <v>40.367691086030625</v>
      </c>
      <c r="F14" s="21">
        <f>(IF(user_input!$C$4=1,F32,0))+(IF(user_input!$C$5=1,F50,0))+(IF(user_input!$C$6=1,F68,0))+(IF(user_input!$C$7=1,F86,0))+(IF(user_input!$C$8=1,F104,0))</f>
        <v>38.320220660745989</v>
      </c>
      <c r="G14" s="21">
        <f>(IF(user_input!$C$4=1,G32,0))+(IF(user_input!$C$5=1,G50,0))+(IF(user_input!$C$6=1,G68,0))+(IF(user_input!$C$7=1,G86,0))+(IF(user_input!$C$8=1,G104,0))</f>
        <v>37.872670536205234</v>
      </c>
      <c r="H14" s="21">
        <f>(IF(user_input!$C$4=1,H32,0))+(IF(user_input!$C$5=1,H50,0))+(IF(user_input!$C$6=1,H68,0))+(IF(user_input!$C$7=1,H86,0))+(IF(user_input!$C$8=1,H104,0))</f>
        <v>37.803965470230601</v>
      </c>
      <c r="I14" s="21">
        <f>(IF(user_input!$C$4=1,I32,0))+(IF(user_input!$C$5=1,I50,0))+(IF(user_input!$C$6=1,I68,0))+(IF(user_input!$C$7=1,I86,0))+(IF(user_input!$C$8=1,I104,0))</f>
        <v>37.802686126512491</v>
      </c>
      <c r="J14" s="21">
        <f>(IF(user_input!$C$4=1,J32,0))+(IF(user_input!$C$5=1,J50,0))+(IF(user_input!$C$6=1,J68,0))+(IF(user_input!$C$7=1,J86,0))+(IF(user_input!$C$8=1,J104,0))</f>
        <v>37.80268569870902</v>
      </c>
      <c r="K14" s="21">
        <f>(IF(user_input!$C$4=1,K32,0))+(IF(user_input!$C$5=1,K50,0))+(IF(user_input!$C$6=1,K68,0))+(IF(user_input!$C$7=1,K86,0))+(IF(user_input!$C$8=1,K104,0))</f>
        <v>37.802685698565966</v>
      </c>
      <c r="L14" s="21">
        <f>(IF(user_input!$C$4=1,L32,0))+(IF(user_input!$C$5=1,L50,0))+(IF(user_input!$C$6=1,L68,0))+(IF(user_input!$C$7=1,L86,0))+(IF(user_input!$C$8=1,L104,0))</f>
        <v>37.802685698565917</v>
      </c>
      <c r="M14" s="21">
        <f>(IF(user_input!$C$4=1,M32,0))+(IF(user_input!$C$5=1,M50,0))+(IF(user_input!$C$6=1,M68,0))+(IF(user_input!$C$7=1,M86,0))+(IF(user_input!$C$8=1,M104,0))</f>
        <v>37.802685698565917</v>
      </c>
    </row>
    <row r="15" spans="2:23" x14ac:dyDescent="0.3">
      <c r="C15" t="s">
        <v>25</v>
      </c>
      <c r="D15" s="21">
        <f>(IF(user_input!$C$4=1,D33,0))+(IF(user_input!$C$5=1,D51,0))+(IF(user_input!$C$6=1,D69,0))+(IF(user_input!$C$7=1,D87,0))+(IF(user_input!$C$8=1,D105,0))</f>
        <v>36.429868509475035</v>
      </c>
      <c r="E15" s="21">
        <f>(IF(user_input!$C$4=1,E33,0))+(IF(user_input!$C$5=1,E51,0))+(IF(user_input!$C$6=1,E69,0))+(IF(user_input!$C$7=1,E87,0))+(IF(user_input!$C$8=1,E105,0))</f>
        <v>35.167724386939746</v>
      </c>
      <c r="F15" s="21">
        <f>(IF(user_input!$C$4=1,F33,0))+(IF(user_input!$C$5=1,F51,0))+(IF(user_input!$C$6=1,F69,0))+(IF(user_input!$C$7=1,F87,0))+(IF(user_input!$C$8=1,F105,0))</f>
        <v>33.120253961655109</v>
      </c>
      <c r="G15" s="21">
        <f>(IF(user_input!$C$4=1,G33,0))+(IF(user_input!$C$5=1,G51,0))+(IF(user_input!$C$6=1,G69,0))+(IF(user_input!$C$7=1,G87,0))+(IF(user_input!$C$8=1,G105,0))</f>
        <v>32.672703837114348</v>
      </c>
      <c r="H15" s="21">
        <f>(IF(user_input!$C$4=1,H33,0))+(IF(user_input!$C$5=1,H51,0))+(IF(user_input!$C$6=1,H69,0))+(IF(user_input!$C$7=1,H87,0))+(IF(user_input!$C$8=1,H105,0))</f>
        <v>32.603998771139715</v>
      </c>
      <c r="I15" s="21">
        <f>(IF(user_input!$C$4=1,I33,0))+(IF(user_input!$C$5=1,I51,0))+(IF(user_input!$C$6=1,I69,0))+(IF(user_input!$C$7=1,I87,0))+(IF(user_input!$C$8=1,I105,0))</f>
        <v>32.602719427421604</v>
      </c>
      <c r="J15" s="21">
        <f>(IF(user_input!$C$4=1,J33,0))+(IF(user_input!$C$5=1,J51,0))+(IF(user_input!$C$6=1,J69,0))+(IF(user_input!$C$7=1,J87,0))+(IF(user_input!$C$8=1,J105,0))</f>
        <v>32.602718999618133</v>
      </c>
      <c r="K15" s="21">
        <f>(IF(user_input!$C$4=1,K33,0))+(IF(user_input!$C$5=1,K51,0))+(IF(user_input!$C$6=1,K69,0))+(IF(user_input!$C$7=1,K87,0))+(IF(user_input!$C$8=1,K105,0))</f>
        <v>32.60271899947508</v>
      </c>
      <c r="L15" s="21">
        <f>(IF(user_input!$C$4=1,L33,0))+(IF(user_input!$C$5=1,L51,0))+(IF(user_input!$C$6=1,L69,0))+(IF(user_input!$C$7=1,L87,0))+(IF(user_input!$C$8=1,L105,0))</f>
        <v>32.60271899947503</v>
      </c>
      <c r="M15" s="21">
        <f>(IF(user_input!$C$4=1,M33,0))+(IF(user_input!$C$5=1,M51,0))+(IF(user_input!$C$6=1,M69,0))+(IF(user_input!$C$7=1,M87,0))+(IF(user_input!$C$8=1,M105,0))</f>
        <v>32.60271899947503</v>
      </c>
    </row>
    <row r="16" spans="2:23" x14ac:dyDescent="0.3">
      <c r="C16" t="s">
        <v>26</v>
      </c>
      <c r="D16" s="21">
        <f>(IF(user_input!$C$4=1,D34,0))+(IF(user_input!$C$5=1,D52,0))+(IF(user_input!$C$6=1,D70,0))+(IF(user_input!$C$7=1,D88,0))+(IF(user_input!$C$8=1,D106,0))</f>
        <v>22.70206355388602</v>
      </c>
      <c r="E16" s="21">
        <f>(IF(user_input!$C$4=1,E34,0))+(IF(user_input!$C$5=1,E52,0))+(IF(user_input!$C$6=1,E70,0))+(IF(user_input!$C$7=1,E88,0))+(IF(user_input!$C$8=1,E106,0))</f>
        <v>21.439919431350731</v>
      </c>
      <c r="F16" s="21">
        <f>(IF(user_input!$C$4=1,F34,0))+(IF(user_input!$C$5=1,F52,0))+(IF(user_input!$C$6=1,F70,0))+(IF(user_input!$C$7=1,F88,0))+(IF(user_input!$C$8=1,F106,0))</f>
        <v>19.392449006066098</v>
      </c>
      <c r="G16" s="21">
        <f>(IF(user_input!$C$4=1,G34,0))+(IF(user_input!$C$5=1,G52,0))+(IF(user_input!$C$6=1,G70,0))+(IF(user_input!$C$7=1,G88,0))+(IF(user_input!$C$8=1,G106,0))</f>
        <v>18.944898881525337</v>
      </c>
      <c r="H16" s="21">
        <f>(IF(user_input!$C$4=1,H34,0))+(IF(user_input!$C$5=1,H52,0))+(IF(user_input!$C$6=1,H70,0))+(IF(user_input!$C$7=1,H88,0))+(IF(user_input!$C$8=1,H106,0))</f>
        <v>18.876193815550703</v>
      </c>
      <c r="I16" s="21">
        <f>(IF(user_input!$C$4=1,I34,0))+(IF(user_input!$C$5=1,I52,0))+(IF(user_input!$C$6=1,I70,0))+(IF(user_input!$C$7=1,I88,0))+(IF(user_input!$C$8=1,I106,0))</f>
        <v>18.874914471832593</v>
      </c>
      <c r="J16" s="21">
        <f>(IF(user_input!$C$4=1,J34,0))+(IF(user_input!$C$5=1,J52,0))+(IF(user_input!$C$6=1,J70,0))+(IF(user_input!$C$7=1,J88,0))+(IF(user_input!$C$8=1,J106,0))</f>
        <v>18.874914044029126</v>
      </c>
      <c r="K16" s="21">
        <f>(IF(user_input!$C$4=1,K34,0))+(IF(user_input!$C$5=1,K52,0))+(IF(user_input!$C$6=1,K70,0))+(IF(user_input!$C$7=1,K88,0))+(IF(user_input!$C$8=1,K106,0))</f>
        <v>18.874914043886069</v>
      </c>
      <c r="L16" s="21">
        <f>(IF(user_input!$C$4=1,L34,0))+(IF(user_input!$C$5=1,L52,0))+(IF(user_input!$C$6=1,L70,0))+(IF(user_input!$C$7=1,L88,0))+(IF(user_input!$C$8=1,L106,0))</f>
        <v>18.874914043886022</v>
      </c>
      <c r="M16" s="21">
        <f>(IF(user_input!$C$4=1,M34,0))+(IF(user_input!$C$5=1,M52,0))+(IF(user_input!$C$6=1,M70,0))+(IF(user_input!$C$7=1,M88,0))+(IF(user_input!$C$8=1,M106,0))</f>
        <v>18.874914043886022</v>
      </c>
    </row>
    <row r="17" spans="3:22" x14ac:dyDescent="0.3">
      <c r="C17" t="s">
        <v>27</v>
      </c>
      <c r="D17" s="21">
        <f>(IF(user_input!$C$4=1,D35,0))+(IF(user_input!$C$5=1,D53,0))+(IF(user_input!$C$6=1,D71,0))+(IF(user_input!$C$7=1,D89,0))+(IF(user_input!$C$8=1,D107,0))</f>
        <v>16.196217617674836</v>
      </c>
      <c r="E17" s="21">
        <f>(IF(user_input!$C$4=1,E35,0))+(IF(user_input!$C$5=1,E53,0))+(IF(user_input!$C$6=1,E71,0))+(IF(user_input!$C$7=1,E89,0))+(IF(user_input!$C$8=1,E107,0))</f>
        <v>14.934073495139545</v>
      </c>
      <c r="F17" s="21">
        <f>(IF(user_input!$C$4=1,F35,0))+(IF(user_input!$C$5=1,F53,0))+(IF(user_input!$C$6=1,F71,0))+(IF(user_input!$C$7=1,F89,0))+(IF(user_input!$C$8=1,F107,0))</f>
        <v>12.88660306985491</v>
      </c>
      <c r="G17" s="21">
        <f>(IF(user_input!$C$4=1,G35,0))+(IF(user_input!$C$5=1,G53,0))+(IF(user_input!$C$6=1,G71,0))+(IF(user_input!$C$7=1,G89,0))+(IF(user_input!$C$8=1,G107,0))</f>
        <v>12.439052945314151</v>
      </c>
      <c r="H17" s="21">
        <f>(IF(user_input!$C$4=1,H35,0))+(IF(user_input!$C$5=1,H53,0))+(IF(user_input!$C$6=1,H71,0))+(IF(user_input!$C$7=1,H89,0))+(IF(user_input!$C$8=1,H107,0))</f>
        <v>12.370347879339519</v>
      </c>
      <c r="I17" s="21">
        <f>(IF(user_input!$C$4=1,I35,0))+(IF(user_input!$C$5=1,I53,0))+(IF(user_input!$C$6=1,I71,0))+(IF(user_input!$C$7=1,I89,0))+(IF(user_input!$C$8=1,I107,0))</f>
        <v>12.369068535621409</v>
      </c>
      <c r="J17" s="21">
        <f>(IF(user_input!$C$4=1,J35,0))+(IF(user_input!$C$5=1,J53,0))+(IF(user_input!$C$6=1,J71,0))+(IF(user_input!$C$7=1,J89,0))+(IF(user_input!$C$8=1,J107,0))</f>
        <v>12.369068107817938</v>
      </c>
      <c r="K17" s="21">
        <f>(IF(user_input!$C$4=1,K35,0))+(IF(user_input!$C$5=1,K53,0))+(IF(user_input!$C$6=1,K71,0))+(IF(user_input!$C$7=1,K89,0))+(IF(user_input!$C$8=1,K107,0))</f>
        <v>12.369068107674885</v>
      </c>
      <c r="L17" s="21">
        <f>(IF(user_input!$C$4=1,L35,0))+(IF(user_input!$C$5=1,L53,0))+(IF(user_input!$C$6=1,L71,0))+(IF(user_input!$C$7=1,L89,0))+(IF(user_input!$C$8=1,L107,0))</f>
        <v>12.369068107674837</v>
      </c>
      <c r="M17" s="21">
        <f>(IF(user_input!$C$4=1,M35,0))+(IF(user_input!$C$5=1,M53,0))+(IF(user_input!$C$6=1,M71,0))+(IF(user_input!$C$7=1,M89,0))+(IF(user_input!$C$8=1,M107,0))</f>
        <v>12.369068107674837</v>
      </c>
    </row>
    <row r="18" spans="3:22" x14ac:dyDescent="0.3">
      <c r="C18" t="s">
        <v>28</v>
      </c>
      <c r="D18" s="21">
        <f>(IF(user_input!$C$4=1,D36,0))+(IF(user_input!$C$5=1,D54,0))+(IF(user_input!$C$6=1,D72,0))+(IF(user_input!$C$7=1,D90,0))+(IF(user_input!$C$8=1,D108,0))</f>
        <v>18.949547391900971</v>
      </c>
      <c r="E18" s="21">
        <f>(IF(user_input!$C$4=1,E36,0))+(IF(user_input!$C$5=1,E54,0))+(IF(user_input!$C$6=1,E72,0))+(IF(user_input!$C$7=1,E90,0))+(IF(user_input!$C$8=1,E108,0))</f>
        <v>17.687403269365682</v>
      </c>
      <c r="F18" s="21">
        <f>(IF(user_input!$C$4=1,F36,0))+(IF(user_input!$C$5=1,F54,0))+(IF(user_input!$C$6=1,F72,0))+(IF(user_input!$C$7=1,F90,0))+(IF(user_input!$C$8=1,F108,0))</f>
        <v>15.639932844081047</v>
      </c>
      <c r="G18" s="21">
        <f>(IF(user_input!$C$4=1,G36,0))+(IF(user_input!$C$5=1,G54,0))+(IF(user_input!$C$6=1,G72,0))+(IF(user_input!$C$7=1,G90,0))+(IF(user_input!$C$8=1,G108,0))</f>
        <v>15.192382719540287</v>
      </c>
      <c r="H18" s="21">
        <f>(IF(user_input!$C$4=1,H36,0))+(IF(user_input!$C$5=1,H54,0))+(IF(user_input!$C$6=1,H72,0))+(IF(user_input!$C$7=1,H90,0))+(IF(user_input!$C$8=1,H108,0))</f>
        <v>15.123677653565656</v>
      </c>
      <c r="I18" s="21">
        <f>(IF(user_input!$C$4=1,I36,0))+(IF(user_input!$C$5=1,I54,0))+(IF(user_input!$C$6=1,I72,0))+(IF(user_input!$C$7=1,I90,0))+(IF(user_input!$C$8=1,I108,0))</f>
        <v>15.122398309847545</v>
      </c>
      <c r="J18" s="21">
        <f>(IF(user_input!$C$4=1,J36,0))+(IF(user_input!$C$5=1,J54,0))+(IF(user_input!$C$6=1,J72,0))+(IF(user_input!$C$7=1,J90,0))+(IF(user_input!$C$8=1,J108,0))</f>
        <v>15.122397882044075</v>
      </c>
      <c r="K18" s="21">
        <f>(IF(user_input!$C$4=1,K36,0))+(IF(user_input!$C$5=1,K54,0))+(IF(user_input!$C$6=1,K72,0))+(IF(user_input!$C$7=1,K90,0))+(IF(user_input!$C$8=1,K108,0))</f>
        <v>15.122397881901021</v>
      </c>
      <c r="L18" s="21">
        <f>(IF(user_input!$C$4=1,L36,0))+(IF(user_input!$C$5=1,L54,0))+(IF(user_input!$C$6=1,L72,0))+(IF(user_input!$C$7=1,L90,0))+(IF(user_input!$C$8=1,L108,0))</f>
        <v>15.122397881900973</v>
      </c>
      <c r="M18" s="21">
        <f>(IF(user_input!$C$4=1,M36,0))+(IF(user_input!$C$5=1,M54,0))+(IF(user_input!$C$6=1,M72,0))+(IF(user_input!$C$7=1,M90,0))+(IF(user_input!$C$8=1,M108,0))</f>
        <v>15.122397881900973</v>
      </c>
    </row>
    <row r="19" spans="3:22" x14ac:dyDescent="0.3">
      <c r="C19" t="s">
        <v>29</v>
      </c>
      <c r="O19" s="22" t="s">
        <v>30</v>
      </c>
      <c r="P19" s="23" t="s">
        <v>31</v>
      </c>
      <c r="Q19" s="24" t="s">
        <v>32</v>
      </c>
    </row>
    <row r="20" spans="3:22" x14ac:dyDescent="0.3">
      <c r="C20" t="s">
        <v>12</v>
      </c>
      <c r="D20" s="21">
        <f>(Q20)*(region_multipliers!$E$35)</f>
        <v>0.80798514319083259</v>
      </c>
      <c r="E20" s="110">
        <f>$D20</f>
        <v>0.80798514319083259</v>
      </c>
      <c r="F20" s="110">
        <f t="shared" ref="F20:M20" si="0">$D20</f>
        <v>0.80798514319083259</v>
      </c>
      <c r="G20" s="110">
        <f t="shared" si="0"/>
        <v>0.80798514319083259</v>
      </c>
      <c r="H20" s="110">
        <f t="shared" si="0"/>
        <v>0.80798514319083259</v>
      </c>
      <c r="I20" s="110">
        <f t="shared" si="0"/>
        <v>0.80798514319083259</v>
      </c>
      <c r="J20" s="110">
        <f t="shared" si="0"/>
        <v>0.80798514319083259</v>
      </c>
      <c r="K20" s="110">
        <f t="shared" si="0"/>
        <v>0.80798514319083259</v>
      </c>
      <c r="L20" s="110">
        <f t="shared" si="0"/>
        <v>0.80798514319083259</v>
      </c>
      <c r="M20" s="110">
        <f t="shared" si="0"/>
        <v>0.80798514319083259</v>
      </c>
      <c r="O20">
        <v>1.684250236839091</v>
      </c>
      <c r="P20" s="3">
        <v>-1.062160680331435E-32</v>
      </c>
      <c r="Q20">
        <v>1.684250236839091</v>
      </c>
    </row>
    <row r="21" spans="3:22" x14ac:dyDescent="0.3">
      <c r="C21" t="s">
        <v>13</v>
      </c>
      <c r="D21" s="21">
        <f>D20</f>
        <v>0.80798514319083259</v>
      </c>
      <c r="E21" s="21">
        <f t="shared" ref="E21:M21" si="1">E20</f>
        <v>0.80798514319083259</v>
      </c>
      <c r="F21" s="21">
        <f t="shared" si="1"/>
        <v>0.80798514319083259</v>
      </c>
      <c r="G21" s="21">
        <f t="shared" si="1"/>
        <v>0.80798514319083259</v>
      </c>
      <c r="H21" s="21">
        <f t="shared" si="1"/>
        <v>0.80798514319083259</v>
      </c>
      <c r="I21" s="21">
        <f t="shared" si="1"/>
        <v>0.80798514319083259</v>
      </c>
      <c r="J21" s="21">
        <f t="shared" si="1"/>
        <v>0.80798514319083259</v>
      </c>
      <c r="K21" s="21">
        <f t="shared" si="1"/>
        <v>0.80798514319083259</v>
      </c>
      <c r="L21" s="21">
        <f t="shared" si="1"/>
        <v>0.80798514319083259</v>
      </c>
      <c r="M21" s="21">
        <f t="shared" si="1"/>
        <v>0.80798514319083259</v>
      </c>
      <c r="O21">
        <v>2.8823118813396742</v>
      </c>
      <c r="P21" s="3">
        <v>-2.12432136066287E-32</v>
      </c>
      <c r="Q21">
        <v>2.8823118813396729</v>
      </c>
    </row>
    <row r="22" spans="3:22" x14ac:dyDescent="0.3">
      <c r="C22" t="s">
        <v>14</v>
      </c>
      <c r="D22" s="21">
        <f>(IF((user_input!C$15&lt;=0.01),($Q22),($O22*(1/user_input!C$15)^$P22)))*(region_multipliers!$E$35)</f>
        <v>6.8312768638390375</v>
      </c>
      <c r="E22" s="21">
        <f>(IF((user_input!D$15&lt;=0.01),($Q22),($O22*(1/user_input!D$15)^$P22)))*(region_multipliers!$E$35)</f>
        <v>6.8312768638390375</v>
      </c>
      <c r="F22" s="21">
        <f>(IF((user_input!E$15&lt;=0.01),($Q22),($O22*(1/user_input!E$15)^$P22)))*(region_multipliers!$E$35)</f>
        <v>6.8312768638390375</v>
      </c>
      <c r="G22" s="21">
        <f>(IF((user_input!F$15&lt;=0.01),($Q22),($O22*(1/user_input!F$15)^$P22)))*(region_multipliers!$E$35)</f>
        <v>6.8312768638390375</v>
      </c>
      <c r="H22" s="21">
        <f>(IF((user_input!G$15&lt;=0.01),($Q22),($O22*(1/user_input!G$15)^$P22)))*(region_multipliers!$E$35)</f>
        <v>6.8312768638390375</v>
      </c>
      <c r="I22" s="21">
        <f>(IF((user_input!H$15&lt;=0.01),($Q22),($O22*(1/user_input!H$15)^$P22)))*(region_multipliers!$E$35)</f>
        <v>6.8312768638390375</v>
      </c>
      <c r="J22" s="21">
        <f>(IF((user_input!I$15&lt;=0.01),($Q22),($O22*(1/user_input!I$15)^$P22)))*(region_multipliers!$E$35)</f>
        <v>6.8312768638390375</v>
      </c>
      <c r="K22" s="21">
        <f>(IF((user_input!J$15&lt;=0.01),($Q22),($O22*(1/user_input!J$15)^$P22)))*(region_multipliers!$E$35)</f>
        <v>6.8312768638390375</v>
      </c>
      <c r="L22" s="21">
        <f>(IF((user_input!K$15&lt;=0.01),($Q22),($O22*(1/user_input!K$15)^$P22)))*(region_multipliers!$E$35)</f>
        <v>6.8312768638390375</v>
      </c>
      <c r="M22" s="21">
        <f>(IF((user_input!L$15&lt;=0.01),($Q22),($O22*(1/user_input!L$15)^$P22)))*(region_multipliers!$E$35)</f>
        <v>6.8312768638390375</v>
      </c>
      <c r="O22">
        <v>1.626897044198953</v>
      </c>
      <c r="P22" s="3">
        <v>0.49094568124304921</v>
      </c>
      <c r="Q22">
        <v>14.23984063666982</v>
      </c>
    </row>
    <row r="23" spans="3:22" x14ac:dyDescent="0.3">
      <c r="C23" t="s">
        <v>15</v>
      </c>
      <c r="D23" s="21">
        <f>(Q23)*(region_multipliers!$E$35)</f>
        <v>0.76700690695117135</v>
      </c>
      <c r="E23" s="110">
        <f>$D23</f>
        <v>0.76700690695117135</v>
      </c>
      <c r="F23" s="110">
        <f t="shared" ref="F23:M23" si="2">$D23</f>
        <v>0.76700690695117135</v>
      </c>
      <c r="G23" s="110">
        <f t="shared" si="2"/>
        <v>0.76700690695117135</v>
      </c>
      <c r="H23" s="110">
        <f t="shared" si="2"/>
        <v>0.76700690695117135</v>
      </c>
      <c r="I23" s="110">
        <f t="shared" si="2"/>
        <v>0.76700690695117135</v>
      </c>
      <c r="J23" s="110">
        <f t="shared" si="2"/>
        <v>0.76700690695117135</v>
      </c>
      <c r="K23" s="110">
        <f t="shared" si="2"/>
        <v>0.76700690695117135</v>
      </c>
      <c r="L23" s="110">
        <f t="shared" si="2"/>
        <v>0.76700690695117135</v>
      </c>
      <c r="M23" s="110">
        <f t="shared" si="2"/>
        <v>0.76700690695117135</v>
      </c>
      <c r="O23">
        <v>1.5988308393742581</v>
      </c>
      <c r="P23" s="3">
        <v>5.3108034016571749E-33</v>
      </c>
      <c r="Q23">
        <v>1.5988308393742581</v>
      </c>
      <c r="S23" s="3"/>
      <c r="V23" s="3"/>
    </row>
    <row r="24" spans="3:22" x14ac:dyDescent="0.3">
      <c r="C24" t="s">
        <v>16</v>
      </c>
      <c r="D24" s="21">
        <f>D23</f>
        <v>0.76700690695117135</v>
      </c>
      <c r="E24" s="21">
        <f t="shared" ref="E24:M24" si="3">E23</f>
        <v>0.76700690695117135</v>
      </c>
      <c r="F24" s="21">
        <f t="shared" si="3"/>
        <v>0.76700690695117135</v>
      </c>
      <c r="G24" s="21">
        <f t="shared" si="3"/>
        <v>0.76700690695117135</v>
      </c>
      <c r="H24" s="21">
        <f t="shared" si="3"/>
        <v>0.76700690695117135</v>
      </c>
      <c r="I24" s="21">
        <f t="shared" si="3"/>
        <v>0.76700690695117135</v>
      </c>
      <c r="J24" s="21">
        <f t="shared" si="3"/>
        <v>0.76700690695117135</v>
      </c>
      <c r="K24" s="21">
        <f t="shared" si="3"/>
        <v>0.76700690695117135</v>
      </c>
      <c r="L24" s="21">
        <f t="shared" si="3"/>
        <v>0.76700690695117135</v>
      </c>
      <c r="M24" s="21">
        <f t="shared" si="3"/>
        <v>0.76700690695117135</v>
      </c>
      <c r="O24">
        <v>2.5761607367724721</v>
      </c>
      <c r="P24" s="3">
        <v>2.12432136066287E-32</v>
      </c>
      <c r="Q24">
        <v>2.5761607367724721</v>
      </c>
      <c r="S24" s="3"/>
      <c r="V24" s="3"/>
    </row>
    <row r="25" spans="3:22" x14ac:dyDescent="0.3">
      <c r="C25" t="s">
        <v>17</v>
      </c>
      <c r="D25" s="21">
        <f>(IF((user_input!C$15&lt;=0.01),($Q25),($O25*(1/user_input!C$15)^$P25)))*(region_multipliers!$E$35)</f>
        <v>6.1056776515332212</v>
      </c>
      <c r="E25" s="21">
        <f>(IF((user_input!D$15&lt;=0.01),($Q25),($O25*(1/user_input!D$15)^$P25)))*(region_multipliers!$E$35)</f>
        <v>6.1056776515332212</v>
      </c>
      <c r="F25" s="21">
        <f>(IF((user_input!E$15&lt;=0.01),($Q25),($O25*(1/user_input!E$15)^$P25)))*(region_multipliers!$E$35)</f>
        <v>6.1056776515332212</v>
      </c>
      <c r="G25" s="21">
        <f>(IF((user_input!F$15&lt;=0.01),($Q25),($O25*(1/user_input!F$15)^$P25)))*(region_multipliers!$E$35)</f>
        <v>6.1056776515332212</v>
      </c>
      <c r="H25" s="21">
        <f>(IF((user_input!G$15&lt;=0.01),($Q25),($O25*(1/user_input!G$15)^$P25)))*(region_multipliers!$E$35)</f>
        <v>6.1056776515332212</v>
      </c>
      <c r="I25" s="21">
        <f>(IF((user_input!H$15&lt;=0.01),($Q25),($O25*(1/user_input!H$15)^$P25)))*(region_multipliers!$E$35)</f>
        <v>6.1056776515332212</v>
      </c>
      <c r="J25" s="21">
        <f>(IF((user_input!I$15&lt;=0.01),($Q25),($O25*(1/user_input!I$15)^$P25)))*(region_multipliers!$E$35)</f>
        <v>6.1056776515332212</v>
      </c>
      <c r="K25" s="21">
        <f>(IF((user_input!J$15&lt;=0.01),($Q25),($O25*(1/user_input!J$15)^$P25)))*(region_multipliers!$E$35)</f>
        <v>6.1056776515332212</v>
      </c>
      <c r="L25" s="21">
        <f>(IF((user_input!K$15&lt;=0.01),($Q25),($O25*(1/user_input!K$15)^$P25)))*(region_multipliers!$E$35)</f>
        <v>6.1056776515332212</v>
      </c>
      <c r="M25" s="21">
        <f>(IF((user_input!L$15&lt;=0.01),($Q25),($O25*(1/user_input!L$15)^$P25)))*(region_multipliers!$E$35)</f>
        <v>6.1056776515332212</v>
      </c>
      <c r="O25">
        <v>1.454092568944525</v>
      </c>
      <c r="P25" s="3">
        <v>0.49094568124304899</v>
      </c>
      <c r="Q25">
        <v>12.72732440357407</v>
      </c>
      <c r="S25" s="3"/>
      <c r="V25" s="3"/>
    </row>
    <row r="26" spans="3:22" x14ac:dyDescent="0.3">
      <c r="C26" t="s">
        <v>18</v>
      </c>
      <c r="D26" s="21">
        <f>(Q26)*(region_multipliers!$E$35)</f>
        <v>0.6211241084171677</v>
      </c>
      <c r="E26" s="110">
        <f>$D26</f>
        <v>0.6211241084171677</v>
      </c>
      <c r="F26" s="110">
        <f t="shared" ref="F26:M28" si="4">$D26</f>
        <v>0.6211241084171677</v>
      </c>
      <c r="G26" s="110">
        <f t="shared" si="4"/>
        <v>0.6211241084171677</v>
      </c>
      <c r="H26" s="110">
        <f t="shared" si="4"/>
        <v>0.6211241084171677</v>
      </c>
      <c r="I26" s="110">
        <f t="shared" si="4"/>
        <v>0.6211241084171677</v>
      </c>
      <c r="J26" s="110">
        <f t="shared" si="4"/>
        <v>0.6211241084171677</v>
      </c>
      <c r="K26" s="110">
        <f t="shared" si="4"/>
        <v>0.6211241084171677</v>
      </c>
      <c r="L26" s="110">
        <f t="shared" si="4"/>
        <v>0.6211241084171677</v>
      </c>
      <c r="M26" s="110">
        <f t="shared" si="4"/>
        <v>0.6211241084171677</v>
      </c>
      <c r="O26">
        <v>1.191453931019768</v>
      </c>
      <c r="P26" s="3">
        <v>2.6554017008285871E-33</v>
      </c>
      <c r="Q26">
        <v>1.2947372059055371</v>
      </c>
      <c r="S26" s="3"/>
      <c r="V26" s="3"/>
    </row>
    <row r="27" spans="3:22" x14ac:dyDescent="0.3">
      <c r="C27" t="s">
        <v>19</v>
      </c>
      <c r="D27" s="21">
        <f>(Q27)*(region_multipliers!$E$35)</f>
        <v>0.54120759376834282</v>
      </c>
      <c r="E27" s="110">
        <f t="shared" ref="E27:E28" si="5">$D27</f>
        <v>0.54120759376834282</v>
      </c>
      <c r="F27" s="110">
        <f t="shared" si="4"/>
        <v>0.54120759376834282</v>
      </c>
      <c r="G27" s="110">
        <f t="shared" si="4"/>
        <v>0.54120759376834282</v>
      </c>
      <c r="H27" s="110">
        <f t="shared" si="4"/>
        <v>0.54120759376834282</v>
      </c>
      <c r="I27" s="110">
        <f t="shared" si="4"/>
        <v>0.54120759376834282</v>
      </c>
      <c r="J27" s="110">
        <f t="shared" si="4"/>
        <v>0.54120759376834282</v>
      </c>
      <c r="K27" s="110">
        <f t="shared" si="4"/>
        <v>0.54120759376834282</v>
      </c>
      <c r="L27" s="110">
        <f t="shared" si="4"/>
        <v>0.54120759376834282</v>
      </c>
      <c r="M27" s="110">
        <f t="shared" si="4"/>
        <v>0.54120759376834282</v>
      </c>
      <c r="O27">
        <v>0.94739188771756921</v>
      </c>
      <c r="P27" s="3">
        <v>0</v>
      </c>
      <c r="Q27">
        <v>1.1281507162170159</v>
      </c>
      <c r="S27" s="3"/>
      <c r="V27" s="3"/>
    </row>
    <row r="28" spans="3:22" x14ac:dyDescent="0.3">
      <c r="C28" t="s">
        <v>20</v>
      </c>
      <c r="D28" s="21">
        <f>(Q28)*(region_multipliers!$E$35)</f>
        <v>0.4149908753656476</v>
      </c>
      <c r="E28" s="110">
        <f t="shared" si="5"/>
        <v>0.4149908753656476</v>
      </c>
      <c r="F28" s="110">
        <f t="shared" si="4"/>
        <v>0.4149908753656476</v>
      </c>
      <c r="G28" s="110">
        <f t="shared" si="4"/>
        <v>0.4149908753656476</v>
      </c>
      <c r="H28" s="110">
        <f t="shared" si="4"/>
        <v>0.4149908753656476</v>
      </c>
      <c r="I28" s="110">
        <f t="shared" si="4"/>
        <v>0.4149908753656476</v>
      </c>
      <c r="J28" s="110">
        <f t="shared" si="4"/>
        <v>0.4149908753656476</v>
      </c>
      <c r="K28" s="110">
        <f t="shared" si="4"/>
        <v>0.4149908753656476</v>
      </c>
      <c r="L28" s="110">
        <f t="shared" si="4"/>
        <v>0.4149908753656476</v>
      </c>
      <c r="M28" s="110">
        <f t="shared" si="4"/>
        <v>0.4149908753656476</v>
      </c>
      <c r="O28">
        <v>0.59044980017238802</v>
      </c>
      <c r="P28" s="3">
        <v>1.9483207567131591E-2</v>
      </c>
      <c r="Q28">
        <v>0.86505115349079342</v>
      </c>
      <c r="S28" s="3"/>
      <c r="V28" s="3"/>
    </row>
    <row r="29" spans="3:22" x14ac:dyDescent="0.3">
      <c r="C29" t="s">
        <v>21</v>
      </c>
      <c r="D29" s="21">
        <f>(IF((user_input!C$14&lt;=0.001),($Q29),($O29*(1/user_input!C$14)^$P29)))*(region_multipliers!$E$35)</f>
        <v>54.156940648468222</v>
      </c>
      <c r="E29" s="21">
        <f>(IF((user_input!D$14&lt;=0.001),($Q29),($O29*(1/user_input!D$14)^$P29)))*(region_multipliers!$E$35)</f>
        <v>54.156940648468222</v>
      </c>
      <c r="F29" s="21">
        <f>(IF((user_input!E$14&lt;=0.001),($Q29),($O29*(1/user_input!E$14)^$P29)))*(region_multipliers!$E$35)</f>
        <v>54.156940648468222</v>
      </c>
      <c r="G29" s="21">
        <f>(IF((user_input!F$14&lt;=0.001),($Q29),($O29*(1/user_input!F$14)^$P29)))*(region_multipliers!$E$35)</f>
        <v>54.156940648468222</v>
      </c>
      <c r="H29" s="21">
        <f>(IF((user_input!G$14&lt;=0.001),($Q29),($O29*(1/user_input!G$14)^$P29)))*(region_multipliers!$E$35)</f>
        <v>54.156940648468222</v>
      </c>
      <c r="I29" s="21">
        <f>(IF((user_input!H$14&lt;=0.001),($Q29),($O29*(1/user_input!H$14)^$P29)))*(region_multipliers!$E$35)</f>
        <v>54.156940648468222</v>
      </c>
      <c r="J29" s="21">
        <f>(IF((user_input!I$14&lt;=0.001),($Q29),($O29*(1/user_input!I$14)^$P29)))*(region_multipliers!$E$35)</f>
        <v>54.156940648468222</v>
      </c>
      <c r="K29" s="21">
        <f>(IF((user_input!J$14&lt;=0.001),($Q29),($O29*(1/user_input!J$14)^$P29)))*(region_multipliers!$E$35)</f>
        <v>54.156940648468222</v>
      </c>
      <c r="L29" s="21">
        <f>(IF((user_input!K$14&lt;=0.001),($Q29),($O29*(1/user_input!K$14)^$P29)))*(region_multipliers!$E$35)</f>
        <v>54.156940648468222</v>
      </c>
      <c r="M29" s="21">
        <f>(IF((user_input!L$14&lt;=0.001),($Q29),($O29*(1/user_input!L$14)^$P29)))*(region_multipliers!$E$35)</f>
        <v>54.156940648468222</v>
      </c>
      <c r="O29">
        <v>4.4003586632995351</v>
      </c>
      <c r="P29" s="3">
        <v>0.48969615761655921</v>
      </c>
      <c r="Q29">
        <v>112.8904917155389</v>
      </c>
      <c r="S29" s="3"/>
      <c r="V29" s="3"/>
    </row>
    <row r="30" spans="3:22" x14ac:dyDescent="0.3">
      <c r="C30" t="s">
        <v>22</v>
      </c>
      <c r="D30" s="21">
        <f>(IF((user_input!C$14&lt;=0.001),($Q30),($O30*(1/user_input!C$14)^$P30)))*(region_multipliers!$E$35)</f>
        <v>46.262564999703756</v>
      </c>
      <c r="E30" s="21">
        <f>(IF((user_input!D$14&lt;=0.001),($Q30),($O30*(1/user_input!D$14)^$P30)))*(region_multipliers!$E$35)</f>
        <v>46.262564999703756</v>
      </c>
      <c r="F30" s="21">
        <f>(IF((user_input!E$14&lt;=0.001),($Q30),($O30*(1/user_input!E$14)^$P30)))*(region_multipliers!$E$35)</f>
        <v>46.262564999703756</v>
      </c>
      <c r="G30" s="21">
        <f>(IF((user_input!F$14&lt;=0.001),($Q30),($O30*(1/user_input!F$14)^$P30)))*(region_multipliers!$E$35)</f>
        <v>46.262564999703756</v>
      </c>
      <c r="H30" s="21">
        <f>(IF((user_input!G$14&lt;=0.001),($Q30),($O30*(1/user_input!G$14)^$P30)))*(region_multipliers!$E$35)</f>
        <v>46.262564999703756</v>
      </c>
      <c r="I30" s="21">
        <f>(IF((user_input!H$14&lt;=0.001),($Q30),($O30*(1/user_input!H$14)^$P30)))*(region_multipliers!$E$35)</f>
        <v>46.262564999703756</v>
      </c>
      <c r="J30" s="21">
        <f>(IF((user_input!I$14&lt;=0.001),($Q30),($O30*(1/user_input!I$14)^$P30)))*(region_multipliers!$E$35)</f>
        <v>46.262564999703756</v>
      </c>
      <c r="K30" s="21">
        <f>(IF((user_input!J$14&lt;=0.001),($Q30),($O30*(1/user_input!J$14)^$P30)))*(region_multipliers!$E$35)</f>
        <v>46.262564999703756</v>
      </c>
      <c r="L30" s="21">
        <f>(IF((user_input!K$14&lt;=0.001),($Q30),($O30*(1/user_input!K$14)^$P30)))*(region_multipliers!$E$35)</f>
        <v>46.262564999703756</v>
      </c>
      <c r="M30" s="21">
        <f>(IF((user_input!L$14&lt;=0.001),($Q30),($O30*(1/user_input!L$14)^$P30)))*(region_multipliers!$E$35)</f>
        <v>46.262564999703756</v>
      </c>
      <c r="O30">
        <v>3.758925010263888</v>
      </c>
      <c r="P30" s="3">
        <v>0.48969615761655938</v>
      </c>
      <c r="Q30">
        <v>96.434614812134015</v>
      </c>
      <c r="S30" s="3"/>
      <c r="V30" s="3"/>
    </row>
    <row r="31" spans="3:22" x14ac:dyDescent="0.3">
      <c r="C31" t="s">
        <v>23</v>
      </c>
      <c r="D31" s="21">
        <f>(IF((user_input!C$14&lt;=0.001),($Q31),($O31*(1/user_input!C$14)^$P31)))*(region_multipliers!$E$35)</f>
        <v>33.225561162022785</v>
      </c>
      <c r="E31" s="21">
        <f>(IF((user_input!D$14&lt;=0.001),($Q31),($O31*(1/user_input!D$14)^$P31)))*(region_multipliers!$E$35)</f>
        <v>33.225561162022785</v>
      </c>
      <c r="F31" s="21">
        <f>(IF((user_input!E$14&lt;=0.001),($Q31),($O31*(1/user_input!E$14)^$P31)))*(region_multipliers!$E$35)</f>
        <v>33.225561162022785</v>
      </c>
      <c r="G31" s="21">
        <f>(IF((user_input!F$14&lt;=0.001),($Q31),($O31*(1/user_input!F$14)^$P31)))*(region_multipliers!$E$35)</f>
        <v>33.225561162022785</v>
      </c>
      <c r="H31" s="21">
        <f>(IF((user_input!G$14&lt;=0.001),($Q31),($O31*(1/user_input!G$14)^$P31)))*(region_multipliers!$E$35)</f>
        <v>33.225561162022785</v>
      </c>
      <c r="I31" s="21">
        <f>(IF((user_input!H$14&lt;=0.001),($Q31),($O31*(1/user_input!H$14)^$P31)))*(region_multipliers!$E$35)</f>
        <v>33.225561162022785</v>
      </c>
      <c r="J31" s="21">
        <f>(IF((user_input!I$14&lt;=0.001),($Q31),($O31*(1/user_input!I$14)^$P31)))*(region_multipliers!$E$35)</f>
        <v>33.225561162022785</v>
      </c>
      <c r="K31" s="21">
        <f>(IF((user_input!J$14&lt;=0.001),($Q31),($O31*(1/user_input!J$14)^$P31)))*(region_multipliers!$E$35)</f>
        <v>33.225561162022785</v>
      </c>
      <c r="L31" s="21">
        <f>(IF((user_input!K$14&lt;=0.001),($Q31),($O31*(1/user_input!K$14)^$P31)))*(region_multipliers!$E$35)</f>
        <v>33.225561162022785</v>
      </c>
      <c r="M31" s="21">
        <f>(IF((user_input!L$14&lt;=0.001),($Q31),($O31*(1/user_input!L$14)^$P31)))*(region_multipliers!$E$35)</f>
        <v>33.225561162022785</v>
      </c>
      <c r="O31">
        <v>2.3829630606393519</v>
      </c>
      <c r="P31" s="3">
        <v>0.48969615761655938</v>
      </c>
      <c r="Q31">
        <v>69.258896314918658</v>
      </c>
      <c r="S31" s="3"/>
      <c r="V31" s="3"/>
    </row>
    <row r="32" spans="3:22" x14ac:dyDescent="0.3">
      <c r="C32" t="s">
        <v>24</v>
      </c>
      <c r="D32" s="21">
        <f>(IF((user_input!C$14&lt;=0.001),($Q32),($O32*(1/user_input!C$14)^$P32)))*(region_multipliers!$E$35)</f>
        <v>29.296387335856846</v>
      </c>
      <c r="E32" s="21">
        <f>(IF((user_input!D$14&lt;=0.001),($Q32),($O32*(1/user_input!D$14)^$P32)))*(region_multipliers!$E$35)</f>
        <v>29.296387335856846</v>
      </c>
      <c r="F32" s="21">
        <f>(IF((user_input!E$14&lt;=0.001),($Q32),($O32*(1/user_input!E$14)^$P32)))*(region_multipliers!$E$35)</f>
        <v>29.296387335856846</v>
      </c>
      <c r="G32" s="21">
        <f>(IF((user_input!F$14&lt;=0.001),($Q32),($O32*(1/user_input!F$14)^$P32)))*(region_multipliers!$E$35)</f>
        <v>29.296387335856846</v>
      </c>
      <c r="H32" s="21">
        <f>(IF((user_input!G$14&lt;=0.001),($Q32),($O32*(1/user_input!G$14)^$P32)))*(region_multipliers!$E$35)</f>
        <v>29.296387335856846</v>
      </c>
      <c r="I32" s="21">
        <f>(IF((user_input!H$14&lt;=0.001),($Q32),($O32*(1/user_input!H$14)^$P32)))*(region_multipliers!$E$35)</f>
        <v>29.296387335856846</v>
      </c>
      <c r="J32" s="21">
        <f>(IF((user_input!I$14&lt;=0.001),($Q32),($O32*(1/user_input!I$14)^$P32)))*(region_multipliers!$E$35)</f>
        <v>29.296387335856846</v>
      </c>
      <c r="K32" s="21">
        <f>(IF((user_input!J$14&lt;=0.001),($Q32),($O32*(1/user_input!J$14)^$P32)))*(region_multipliers!$E$35)</f>
        <v>29.296387335856846</v>
      </c>
      <c r="L32" s="21">
        <f>(IF((user_input!K$14&lt;=0.001),($Q32),($O32*(1/user_input!K$14)^$P32)))*(region_multipliers!$E$35)</f>
        <v>29.296387335856846</v>
      </c>
      <c r="M32" s="21">
        <f>(IF((user_input!L$14&lt;=0.001),($Q32),($O32*(1/user_input!L$14)^$P32)))*(region_multipliers!$E$35)</f>
        <v>29.296387335856846</v>
      </c>
      <c r="O32">
        <v>1.893410096028898</v>
      </c>
      <c r="P32" s="3">
        <v>0.49327181852529989</v>
      </c>
      <c r="Q32">
        <v>61.068508158562487</v>
      </c>
      <c r="S32" s="3"/>
      <c r="V32" s="3"/>
    </row>
    <row r="33" spans="3:23" x14ac:dyDescent="0.3">
      <c r="C33" t="s">
        <v>25</v>
      </c>
      <c r="D33" s="21">
        <f>(IF((user_input!C$14&lt;=0.001),($Q33),($O33*(1/user_input!C$14)^$P33)))*(region_multipliers!$E$35)</f>
        <v>24.096420636765963</v>
      </c>
      <c r="E33" s="21">
        <f>(IF((user_input!D$14&lt;=0.001),($Q33),($O33*(1/user_input!D$14)^$P33)))*(region_multipliers!$E$35)</f>
        <v>24.096420636765963</v>
      </c>
      <c r="F33" s="21">
        <f>(IF((user_input!E$14&lt;=0.001),($Q33),($O33*(1/user_input!E$14)^$P33)))*(region_multipliers!$E$35)</f>
        <v>24.096420636765963</v>
      </c>
      <c r="G33" s="21">
        <f>(IF((user_input!F$14&lt;=0.001),($Q33),($O33*(1/user_input!F$14)^$P33)))*(region_multipliers!$E$35)</f>
        <v>24.096420636765963</v>
      </c>
      <c r="H33" s="21">
        <f>(IF((user_input!G$14&lt;=0.001),($Q33),($O33*(1/user_input!G$14)^$P33)))*(region_multipliers!$E$35)</f>
        <v>24.096420636765963</v>
      </c>
      <c r="I33" s="21">
        <f>(IF((user_input!H$14&lt;=0.001),($Q33),($O33*(1/user_input!H$14)^$P33)))*(region_multipliers!$E$35)</f>
        <v>24.096420636765963</v>
      </c>
      <c r="J33" s="21">
        <f>(IF((user_input!I$14&lt;=0.001),($Q33),($O33*(1/user_input!I$14)^$P33)))*(region_multipliers!$E$35)</f>
        <v>24.096420636765963</v>
      </c>
      <c r="K33" s="21">
        <f>(IF((user_input!J$14&lt;=0.001),($Q33),($O33*(1/user_input!J$14)^$P33)))*(region_multipliers!$E$35)</f>
        <v>24.096420636765963</v>
      </c>
      <c r="L33" s="21">
        <f>(IF((user_input!K$14&lt;=0.001),($Q33),($O33*(1/user_input!K$14)^$P33)))*(region_multipliers!$E$35)</f>
        <v>24.096420636765963</v>
      </c>
      <c r="M33" s="21">
        <f>(IF((user_input!L$14&lt;=0.001),($Q33),($O33*(1/user_input!L$14)^$P33)))*(region_multipliers!$E$35)</f>
        <v>24.096420636765963</v>
      </c>
      <c r="O33">
        <v>1.364179299642271</v>
      </c>
      <c r="P33" s="3">
        <v>0.51526303504366311</v>
      </c>
      <c r="Q33">
        <v>50.229144070860812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10.368615681176953</v>
      </c>
      <c r="E52" s="21">
        <f>(IF((user_input!D$13&lt;0.01),($T52),(IF((user_input!D$13&lt;($W52)),($R52*(1/user_input!D$13)+$S52),(IF((user_input!D$13&gt;=($W52)),($U52*(1/user_input!D$13)+$V52)))))))*(region_multipliers!$D$35)</f>
        <v>10.368615681176953</v>
      </c>
      <c r="F52" s="21">
        <f>(IF((user_input!E$13&lt;0.01),($T52),(IF((user_input!E$13&lt;($W52)),($R52*(1/user_input!E$13)+$S52),(IF((user_input!E$13&gt;=($W52)),($U52*(1/user_input!E$13)+$V52)))))))*(region_multipliers!$D$35)</f>
        <v>10.368615681176953</v>
      </c>
      <c r="G52" s="21">
        <f>(IF((user_input!F$13&lt;0.01),($T52),(IF((user_input!F$13&lt;($W52)),($R52*(1/user_input!F$13)+$S52),(IF((user_input!F$13&gt;=($W52)),($U52*(1/user_input!F$13)+$V52)))))))*(region_multipliers!$D$35)</f>
        <v>10.368615681176953</v>
      </c>
      <c r="H52" s="21">
        <f>(IF((user_input!G$13&lt;0.01),($T52),(IF((user_input!G$13&lt;($W52)),($R52*(1/user_input!G$13)+$S52),(IF((user_input!G$13&gt;=($W52)),($U52*(1/user_input!G$13)+$V52)))))))*(region_multipliers!$D$35)</f>
        <v>10.368615681176953</v>
      </c>
      <c r="I52" s="21">
        <f>(IF((user_input!H$13&lt;0.01),($T52),(IF((user_input!H$13&lt;($W52)),($R52*(1/user_input!H$13)+$S52),(IF((user_input!H$13&gt;=($W52)),($U52*(1/user_input!H$13)+$V52)))))))*(region_multipliers!$D$35)</f>
        <v>10.368615681176953</v>
      </c>
      <c r="J52" s="21">
        <f>(IF((user_input!I$13&lt;0.01),($T52),(IF((user_input!I$13&lt;($W52)),($R52*(1/user_input!I$13)+$S52),(IF((user_input!I$13&gt;=($W52)),($U52*(1/user_input!I$13)+$V52)))))))*(region_multipliers!$D$35)</f>
        <v>10.368615681176953</v>
      </c>
      <c r="K52" s="21">
        <f>(IF((user_input!J$13&lt;0.01),($T52),(IF((user_input!J$13&lt;($W52)),($R52*(1/user_input!J$13)+$S52),(IF((user_input!J$13&gt;=($W52)),($U52*(1/user_input!J$13)+$V52)))))))*(region_multipliers!$D$35)</f>
        <v>10.368615681176953</v>
      </c>
      <c r="L52" s="21">
        <f>(IF((user_input!K$13&lt;0.01),($T52),(IF((user_input!K$13&lt;($W52)),($R52*(1/user_input!K$13)+$S52),(IF((user_input!K$13&gt;=($W52)),($U52*(1/user_input!K$13)+$V52)))))))*(region_multipliers!$D$35)</f>
        <v>10.368615681176953</v>
      </c>
      <c r="M52" s="21">
        <f>(IF((user_input!L$13&lt;0.01),($T52),(IF((user_input!L$13&lt;($W52)),($R52*(1/user_input!L$13)+$S52),(IF((user_input!L$13&gt;=($W52)),($U52*(1/user_input!L$13)+$V52)))))))*(region_multipliers!$D$35)</f>
        <v>10.368615681176953</v>
      </c>
      <c r="R52">
        <v>0.50758809153765172</v>
      </c>
      <c r="S52">
        <v>4.6513215256225724</v>
      </c>
      <c r="T52">
        <v>37.215587438369482</v>
      </c>
      <c r="U52">
        <v>0</v>
      </c>
      <c r="V52">
        <v>4.9175807841797452</v>
      </c>
      <c r="W52">
        <v>0.2</v>
      </c>
    </row>
    <row r="53" spans="3:23" x14ac:dyDescent="0.3">
      <c r="C53" t="s">
        <v>27</v>
      </c>
      <c r="D53" s="21">
        <f>(IF((user_input!C$13&lt;0.01),($T53),(IF((user_input!C$13&lt;($W53)),($R53*(1/user_input!C$13)+$S53),(IF((user_input!C$13&gt;=($W53)),($U53*(1/user_input!C$13)+$V53)))))))*(region_multipliers!$D$35)</f>
        <v>3.862769744965767</v>
      </c>
      <c r="E53" s="21">
        <f>(IF((user_input!D$13&lt;0.01),($T53),(IF((user_input!D$13&lt;($W53)),($R53*(1/user_input!D$13)+$S53),(IF((user_input!D$13&gt;=($W53)),($U53*(1/user_input!D$13)+$V53)))))))*(region_multipliers!$D$35)</f>
        <v>3.862769744965767</v>
      </c>
      <c r="F53" s="21">
        <f>(IF((user_input!E$13&lt;0.01),($T53),(IF((user_input!E$13&lt;($W53)),($R53*(1/user_input!E$13)+$S53),(IF((user_input!E$13&gt;=($W53)),($U53*(1/user_input!E$13)+$V53)))))))*(region_multipliers!$D$35)</f>
        <v>3.862769744965767</v>
      </c>
      <c r="G53" s="21">
        <f>(IF((user_input!F$13&lt;0.01),($T53),(IF((user_input!F$13&lt;($W53)),($R53*(1/user_input!F$13)+$S53),(IF((user_input!F$13&gt;=($W53)),($U53*(1/user_input!F$13)+$V53)))))))*(region_multipliers!$D$35)</f>
        <v>3.862769744965767</v>
      </c>
      <c r="H53" s="21">
        <f>(IF((user_input!G$13&lt;0.01),($T53),(IF((user_input!G$13&lt;($W53)),($R53*(1/user_input!G$13)+$S53),(IF((user_input!G$13&gt;=($W53)),($U53*(1/user_input!G$13)+$V53)))))))*(region_multipliers!$D$35)</f>
        <v>3.862769744965767</v>
      </c>
      <c r="I53" s="21">
        <f>(IF((user_input!H$13&lt;0.01),($T53),(IF((user_input!H$13&lt;($W53)),($R53*(1/user_input!H$13)+$S53),(IF((user_input!H$13&gt;=($W53)),($U53*(1/user_input!H$13)+$V53)))))))*(region_multipliers!$D$35)</f>
        <v>3.862769744965767</v>
      </c>
      <c r="J53" s="21">
        <f>(IF((user_input!I$13&lt;0.01),($T53),(IF((user_input!I$13&lt;($W53)),($R53*(1/user_input!I$13)+$S53),(IF((user_input!I$13&gt;=($W53)),($U53*(1/user_input!I$13)+$V53)))))))*(region_multipliers!$D$35)</f>
        <v>3.862769744965767</v>
      </c>
      <c r="K53" s="21">
        <f>(IF((user_input!J$13&lt;0.01),($T53),(IF((user_input!J$13&lt;($W53)),($R53*(1/user_input!J$13)+$S53),(IF((user_input!J$13&gt;=($W53)),($U53*(1/user_input!J$13)+$V53)))))))*(region_multipliers!$D$35)</f>
        <v>3.862769744965767</v>
      </c>
      <c r="L53" s="21">
        <f>(IF((user_input!K$13&lt;0.01),($T53),(IF((user_input!K$13&lt;($W53)),($R53*(1/user_input!K$13)+$S53),(IF((user_input!K$13&gt;=($W53)),($U53*(1/user_input!K$13)+$V53)))))))*(region_multipliers!$D$35)</f>
        <v>3.862769744965767</v>
      </c>
      <c r="M53" s="21">
        <f>(IF((user_input!L$13&lt;0.01),($T53),(IF((user_input!L$13&lt;($W53)),($R53*(1/user_input!L$13)+$S53),(IF((user_input!L$13&gt;=($W53)),($U53*(1/user_input!L$13)+$V53)))))))*(region_multipliers!$D$35)</f>
        <v>3.862769744965767</v>
      </c>
      <c r="R53">
        <v>0.21673242148486599</v>
      </c>
      <c r="S53">
        <v>1.518839279681059</v>
      </c>
      <c r="T53">
        <v>13.864458826363199</v>
      </c>
      <c r="U53">
        <v>0</v>
      </c>
      <c r="V53">
        <v>0.56575851013719936</v>
      </c>
      <c r="W53">
        <v>0.3</v>
      </c>
    </row>
    <row r="54" spans="3:23" x14ac:dyDescent="0.3">
      <c r="C54" t="s">
        <v>28</v>
      </c>
      <c r="D54" s="21">
        <f>(IF((user_input!C$13&lt;0.01),($T54),(IF((user_input!C$13&lt;($W54)),($R54*(1/user_input!C$13)+$S54),(IF((user_input!C$13&gt;=($W54)),($U54*(1/user_input!C$13)+$V54)))))))*(region_multipliers!$D$35)</f>
        <v>6.6160995191919021</v>
      </c>
      <c r="E54" s="21">
        <f>(IF((user_input!D$13&lt;0.01),($T54),(IF((user_input!D$13&lt;($W54)),($R54*(1/user_input!D$13)+$S54),(IF((user_input!D$13&gt;=($W54)),($U54*(1/user_input!D$13)+$V54)))))))*(region_multipliers!$D$35)</f>
        <v>6.6160995191919021</v>
      </c>
      <c r="F54" s="21">
        <f>(IF((user_input!E$13&lt;0.01),($T54),(IF((user_input!E$13&lt;($W54)),($R54*(1/user_input!E$13)+$S54),(IF((user_input!E$13&gt;=($W54)),($U54*(1/user_input!E$13)+$V54)))))))*(region_multipliers!$D$35)</f>
        <v>6.6160995191919021</v>
      </c>
      <c r="G54" s="21">
        <f>(IF((user_input!F$13&lt;0.01),($T54),(IF((user_input!F$13&lt;($W54)),($R54*(1/user_input!F$13)+$S54),(IF((user_input!F$13&gt;=($W54)),($U54*(1/user_input!F$13)+$V54)))))))*(region_multipliers!$D$35)</f>
        <v>6.6160995191919021</v>
      </c>
      <c r="H54" s="21">
        <f>(IF((user_input!G$13&lt;0.01),($T54),(IF((user_input!G$13&lt;($W54)),($R54*(1/user_input!G$13)+$S54),(IF((user_input!G$13&gt;=($W54)),($U54*(1/user_input!G$13)+$V54)))))))*(region_multipliers!$D$35)</f>
        <v>6.6160995191919021</v>
      </c>
      <c r="I54" s="21">
        <f>(IF((user_input!H$13&lt;0.01),($T54),(IF((user_input!H$13&lt;($W54)),($R54*(1/user_input!H$13)+$S54),(IF((user_input!H$13&gt;=($W54)),($U54*(1/user_input!H$13)+$V54)))))))*(region_multipliers!$D$35)</f>
        <v>6.6160995191919021</v>
      </c>
      <c r="J54" s="21">
        <f>(IF((user_input!I$13&lt;0.01),($T54),(IF((user_input!I$13&lt;($W54)),($R54*(1/user_input!I$13)+$S54),(IF((user_input!I$13&gt;=($W54)),($U54*(1/user_input!I$13)+$V54)))))))*(region_multipliers!$D$35)</f>
        <v>6.6160995191919021</v>
      </c>
      <c r="K54" s="21">
        <f>(IF((user_input!J$13&lt;0.01),($T54),(IF((user_input!J$13&lt;($W54)),($R54*(1/user_input!J$13)+$S54),(IF((user_input!J$13&gt;=($W54)),($U54*(1/user_input!J$13)+$V54)))))))*(region_multipliers!$D$35)</f>
        <v>6.6160995191919021</v>
      </c>
      <c r="L54" s="21">
        <f>(IF((user_input!K$13&lt;0.01),($T54),(IF((user_input!K$13&lt;($W54)),($R54*(1/user_input!K$13)+$S54),(IF((user_input!K$13&gt;=($W54)),($U54*(1/user_input!K$13)+$V54)))))))*(region_multipliers!$D$35)</f>
        <v>6.6160995191919021</v>
      </c>
      <c r="M54" s="21">
        <f>(IF((user_input!L$13&lt;0.01),($T54),(IF((user_input!L$13&lt;($W54)),($R54*(1/user_input!L$13)+$S54),(IF((user_input!L$13&gt;=($W54)),($U54*(1/user_input!L$13)+$V54)))))))*(region_multipliers!$D$35)</f>
        <v>6.6160995191919021</v>
      </c>
      <c r="R54" s="5">
        <v>0.40278823533083891</v>
      </c>
      <c r="S54" s="6">
        <v>2.9113259672907539</v>
      </c>
      <c r="T54" s="7">
        <v>23.74685664205191</v>
      </c>
      <c r="U54" s="5">
        <v>0.16000505417027791</v>
      </c>
      <c r="V54" s="6">
        <v>-9.6390020694983175E-2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0.47572453782049789</v>
      </c>
      <c r="E2" s="21">
        <f>(IF(user_input!$C$4=1,E20,0))+(IF(user_input!$C$5=1,E38,0))+(IF(user_input!$C$6=1,E56,0))+(IF(user_input!$C$7=1,E74,0))+(IF(user_input!$C$8=1,E92,0))</f>
        <v>0.47572453782049789</v>
      </c>
      <c r="F2" s="21">
        <f>(IF(user_input!$C$4=1,F20,0))+(IF(user_input!$C$5=1,F38,0))+(IF(user_input!$C$6=1,F56,0))+(IF(user_input!$C$7=1,F74,0))+(IF(user_input!$C$8=1,F92,0))</f>
        <v>0.47572453782049789</v>
      </c>
      <c r="G2" s="21">
        <f>(IF(user_input!$C$4=1,G20,0))+(IF(user_input!$C$5=1,G38,0))+(IF(user_input!$C$6=1,G56,0))+(IF(user_input!$C$7=1,G74,0))+(IF(user_input!$C$8=1,G92,0))</f>
        <v>0.47572453782049789</v>
      </c>
      <c r="H2" s="21">
        <f>(IF(user_input!$C$4=1,H20,0))+(IF(user_input!$C$5=1,H38,0))+(IF(user_input!$C$6=1,H56,0))+(IF(user_input!$C$7=1,H74,0))+(IF(user_input!$C$8=1,H92,0))</f>
        <v>0.47572453782049789</v>
      </c>
      <c r="I2" s="21">
        <f>(IF(user_input!$C$4=1,I20,0))+(IF(user_input!$C$5=1,I38,0))+(IF(user_input!$C$6=1,I56,0))+(IF(user_input!$C$7=1,I74,0))+(IF(user_input!$C$8=1,I92,0))</f>
        <v>0.47572453782049789</v>
      </c>
      <c r="J2" s="21">
        <f>(IF(user_input!$C$4=1,J20,0))+(IF(user_input!$C$5=1,J38,0))+(IF(user_input!$C$6=1,J56,0))+(IF(user_input!$C$7=1,J74,0))+(IF(user_input!$C$8=1,J92,0))</f>
        <v>0.47572453782049789</v>
      </c>
      <c r="K2" s="21">
        <f>(IF(user_input!$C$4=1,K20,0))+(IF(user_input!$C$5=1,K38,0))+(IF(user_input!$C$6=1,K56,0))+(IF(user_input!$C$7=1,K74,0))+(IF(user_input!$C$8=1,K92,0))</f>
        <v>0.47572453782049789</v>
      </c>
      <c r="L2" s="21">
        <f>(IF(user_input!$C$4=1,L20,0))+(IF(user_input!$C$5=1,L38,0))+(IF(user_input!$C$6=1,L56,0))+(IF(user_input!$C$7=1,L74,0))+(IF(user_input!$C$8=1,L92,0))</f>
        <v>0.47572453782049789</v>
      </c>
      <c r="M2" s="21">
        <f>(IF(user_input!$C$4=1,M20,0))+(IF(user_input!$C$5=1,M38,0))+(IF(user_input!$C$6=1,M56,0))+(IF(user_input!$C$7=1,M74,0))+(IF(user_input!$C$8=1,M92,0))</f>
        <v>0.47572453782049789</v>
      </c>
    </row>
    <row r="3" spans="2:23" x14ac:dyDescent="0.3">
      <c r="C3" t="s">
        <v>13</v>
      </c>
      <c r="D3" s="21">
        <f>(IF(user_input!$C$4=1,D21,0))+(IF(user_input!$C$5=1,D39,0))+(IF(user_input!$C$6=1,D57,0))+(IF(user_input!$C$7=1,D75,0))+(IF(user_input!$C$8=1,D93,0))</f>
        <v>0.47572453782049789</v>
      </c>
      <c r="E3" s="21">
        <f>(IF(user_input!$C$4=1,E21,0))+(IF(user_input!$C$5=1,E39,0))+(IF(user_input!$C$6=1,E57,0))+(IF(user_input!$C$7=1,E75,0))+(IF(user_input!$C$8=1,E93,0))</f>
        <v>0.47572453782049789</v>
      </c>
      <c r="F3" s="21">
        <f>(IF(user_input!$C$4=1,F21,0))+(IF(user_input!$C$5=1,F39,0))+(IF(user_input!$C$6=1,F57,0))+(IF(user_input!$C$7=1,F75,0))+(IF(user_input!$C$8=1,F93,0))</f>
        <v>0.47572453782049789</v>
      </c>
      <c r="G3" s="21">
        <f>(IF(user_input!$C$4=1,G21,0))+(IF(user_input!$C$5=1,G39,0))+(IF(user_input!$C$6=1,G57,0))+(IF(user_input!$C$7=1,G75,0))+(IF(user_input!$C$8=1,G93,0))</f>
        <v>0.47572453782049789</v>
      </c>
      <c r="H3" s="21">
        <f>(IF(user_input!$C$4=1,H21,0))+(IF(user_input!$C$5=1,H39,0))+(IF(user_input!$C$6=1,H57,0))+(IF(user_input!$C$7=1,H75,0))+(IF(user_input!$C$8=1,H93,0))</f>
        <v>0.47572453782049789</v>
      </c>
      <c r="I3" s="21">
        <f>(IF(user_input!$C$4=1,I21,0))+(IF(user_input!$C$5=1,I39,0))+(IF(user_input!$C$6=1,I57,0))+(IF(user_input!$C$7=1,I75,0))+(IF(user_input!$C$8=1,I93,0))</f>
        <v>0.47572453782049789</v>
      </c>
      <c r="J3" s="21">
        <f>(IF(user_input!$C$4=1,J21,0))+(IF(user_input!$C$5=1,J39,0))+(IF(user_input!$C$6=1,J57,0))+(IF(user_input!$C$7=1,J75,0))+(IF(user_input!$C$8=1,J93,0))</f>
        <v>0.47572453782049789</v>
      </c>
      <c r="K3" s="21">
        <f>(IF(user_input!$C$4=1,K21,0))+(IF(user_input!$C$5=1,K39,0))+(IF(user_input!$C$6=1,K57,0))+(IF(user_input!$C$7=1,K75,0))+(IF(user_input!$C$8=1,K93,0))</f>
        <v>0.47572453782049789</v>
      </c>
      <c r="L3" s="21">
        <f>(IF(user_input!$C$4=1,L21,0))+(IF(user_input!$C$5=1,L39,0))+(IF(user_input!$C$6=1,L57,0))+(IF(user_input!$C$7=1,L75,0))+(IF(user_input!$C$8=1,L93,0))</f>
        <v>0.47572453782049789</v>
      </c>
      <c r="M3" s="21">
        <f>(IF(user_input!$C$4=1,M21,0))+(IF(user_input!$C$5=1,M39,0))+(IF(user_input!$C$6=1,M57,0))+(IF(user_input!$C$7=1,M75,0))+(IF(user_input!$C$8=1,M93,0))</f>
        <v>0.47572453782049789</v>
      </c>
    </row>
    <row r="4" spans="2:23" x14ac:dyDescent="0.3">
      <c r="C4" t="s">
        <v>14</v>
      </c>
      <c r="D4" s="21">
        <f>(IF(user_input!$C$4=1,D22,0))+(IF(user_input!$C$5=1,D40,0))+(IF(user_input!$C$6=1,D58,0))+(IF(user_input!$C$7=1,D76,0))+(IF(user_input!$C$8=1,D94,0))</f>
        <v>9.1360071632241642</v>
      </c>
      <c r="E4" s="21">
        <f>(IF(user_input!$C$4=1,E22,0))+(IF(user_input!$C$5=1,E40,0))+(IF(user_input!$C$6=1,E58,0))+(IF(user_input!$C$7=1,E76,0))+(IF(user_input!$C$8=1,E94,0))</f>
        <v>9.9382180676066412</v>
      </c>
      <c r="F4" s="21">
        <f>(IF(user_input!$C$4=1,F22,0))+(IF(user_input!$C$5=1,F40,0))+(IF(user_input!$C$6=1,F58,0))+(IF(user_input!$C$7=1,F76,0))+(IF(user_input!$C$8=1,F94,0))</f>
        <v>11.239577454571609</v>
      </c>
      <c r="G4" s="21">
        <f>(IF(user_input!$C$4=1,G22,0))+(IF(user_input!$C$5=1,G40,0))+(IF(user_input!$C$6=1,G58,0))+(IF(user_input!$C$7=1,G76,0))+(IF(user_input!$C$8=1,G94,0))</f>
        <v>11.524037512463527</v>
      </c>
      <c r="H4" s="21">
        <f>(IF(user_input!$C$4=1,H22,0))+(IF(user_input!$C$5=1,H40,0))+(IF(user_input!$C$6=1,H58,0))+(IF(user_input!$C$7=1,H76,0))+(IF(user_input!$C$8=1,H94,0))</f>
        <v>11.567706022364327</v>
      </c>
      <c r="I4" s="21">
        <f>(IF(user_input!$C$4=1,I22,0))+(IF(user_input!$C$5=1,I40,0))+(IF(user_input!$C$6=1,I58,0))+(IF(user_input!$C$7=1,I76,0))+(IF(user_input!$C$8=1,I94,0))</f>
        <v>11.568519165224002</v>
      </c>
      <c r="J4" s="21">
        <f>(IF(user_input!$C$4=1,J22,0))+(IF(user_input!$C$5=1,J40,0))+(IF(user_input!$C$6=1,J58,0))+(IF(user_input!$C$7=1,J76,0))+(IF(user_input!$C$8=1,J94,0))</f>
        <v>11.56851943713321</v>
      </c>
      <c r="K4" s="21">
        <f>(IF(user_input!$C$4=1,K22,0))+(IF(user_input!$C$5=1,K40,0))+(IF(user_input!$C$6=1,K58,0))+(IF(user_input!$C$7=1,K76,0))+(IF(user_input!$C$8=1,K94,0))</f>
        <v>11.568519437224134</v>
      </c>
      <c r="L4" s="21">
        <f>(IF(user_input!$C$4=1,L22,0))+(IF(user_input!$C$5=1,L40,0))+(IF(user_input!$C$6=1,L58,0))+(IF(user_input!$C$7=1,L76,0))+(IF(user_input!$C$8=1,L94,0))</f>
        <v>11.568519437224165</v>
      </c>
      <c r="M4" s="21">
        <f>(IF(user_input!$C$4=1,M22,0))+(IF(user_input!$C$5=1,M40,0))+(IF(user_input!$C$6=1,M58,0))+(IF(user_input!$C$7=1,M76,0))+(IF(user_input!$C$8=1,M94,0))</f>
        <v>11.568519437224165</v>
      </c>
    </row>
    <row r="5" spans="2:23" x14ac:dyDescent="0.3">
      <c r="C5" t="s">
        <v>15</v>
      </c>
      <c r="D5" s="21">
        <f>(IF(user_input!$C$4=1,D23,0))+(IF(user_input!$C$5=1,D41,0))+(IF(user_input!$C$6=1,D59,0))+(IF(user_input!$C$7=1,D77,0))+(IF(user_input!$C$8=1,D95,0))</f>
        <v>0.39650892984101016</v>
      </c>
      <c r="E5" s="21">
        <f>(IF(user_input!$C$4=1,E23,0))+(IF(user_input!$C$5=1,E41,0))+(IF(user_input!$C$6=1,E59,0))+(IF(user_input!$C$7=1,E77,0))+(IF(user_input!$C$8=1,E95,0))</f>
        <v>0.39650892984101016</v>
      </c>
      <c r="F5" s="21">
        <f>(IF(user_input!$C$4=1,F23,0))+(IF(user_input!$C$5=1,F41,0))+(IF(user_input!$C$6=1,F59,0))+(IF(user_input!$C$7=1,F77,0))+(IF(user_input!$C$8=1,F95,0))</f>
        <v>0.39650892984101016</v>
      </c>
      <c r="G5" s="21">
        <f>(IF(user_input!$C$4=1,G23,0))+(IF(user_input!$C$5=1,G41,0))+(IF(user_input!$C$6=1,G59,0))+(IF(user_input!$C$7=1,G77,0))+(IF(user_input!$C$8=1,G95,0))</f>
        <v>0.39650892984101016</v>
      </c>
      <c r="H5" s="21">
        <f>(IF(user_input!$C$4=1,H23,0))+(IF(user_input!$C$5=1,H41,0))+(IF(user_input!$C$6=1,H59,0))+(IF(user_input!$C$7=1,H77,0))+(IF(user_input!$C$8=1,H95,0))</f>
        <v>0.39650892984101016</v>
      </c>
      <c r="I5" s="21">
        <f>(IF(user_input!$C$4=1,I23,0))+(IF(user_input!$C$5=1,I41,0))+(IF(user_input!$C$6=1,I59,0))+(IF(user_input!$C$7=1,I77,0))+(IF(user_input!$C$8=1,I95,0))</f>
        <v>0.39650892984101016</v>
      </c>
      <c r="J5" s="21">
        <f>(IF(user_input!$C$4=1,J23,0))+(IF(user_input!$C$5=1,J41,0))+(IF(user_input!$C$6=1,J59,0))+(IF(user_input!$C$7=1,J77,0))+(IF(user_input!$C$8=1,J95,0))</f>
        <v>0.39650892984101016</v>
      </c>
      <c r="K5" s="21">
        <f>(IF(user_input!$C$4=1,K23,0))+(IF(user_input!$C$5=1,K41,0))+(IF(user_input!$C$6=1,K59,0))+(IF(user_input!$C$7=1,K77,0))+(IF(user_input!$C$8=1,K95,0))</f>
        <v>0.39650892984101016</v>
      </c>
      <c r="L5" s="21">
        <f>(IF(user_input!$C$4=1,L23,0))+(IF(user_input!$C$5=1,L41,0))+(IF(user_input!$C$6=1,L59,0))+(IF(user_input!$C$7=1,L77,0))+(IF(user_input!$C$8=1,L95,0))</f>
        <v>0.39650892984101016</v>
      </c>
      <c r="M5" s="21">
        <f>(IF(user_input!$C$4=1,M23,0))+(IF(user_input!$C$5=1,M41,0))+(IF(user_input!$C$6=1,M59,0))+(IF(user_input!$C$7=1,M77,0))+(IF(user_input!$C$8=1,M95,0))</f>
        <v>0.39650892984101016</v>
      </c>
    </row>
    <row r="6" spans="2:23" x14ac:dyDescent="0.3">
      <c r="C6" t="s">
        <v>16</v>
      </c>
      <c r="D6" s="21">
        <f>(IF(user_input!$C$4=1,D24,0))+(IF(user_input!$C$5=1,D42,0))+(IF(user_input!$C$6=1,D60,0))+(IF(user_input!$C$7=1,D78,0))+(IF(user_input!$C$8=1,D96,0))</f>
        <v>0.39650892984101016</v>
      </c>
      <c r="E6" s="21">
        <f>(IF(user_input!$C$4=1,E24,0))+(IF(user_input!$C$5=1,E42,0))+(IF(user_input!$C$6=1,E60,0))+(IF(user_input!$C$7=1,E78,0))+(IF(user_input!$C$8=1,E96,0))</f>
        <v>0.39650892984101016</v>
      </c>
      <c r="F6" s="21">
        <f>(IF(user_input!$C$4=1,F24,0))+(IF(user_input!$C$5=1,F42,0))+(IF(user_input!$C$6=1,F60,0))+(IF(user_input!$C$7=1,F78,0))+(IF(user_input!$C$8=1,F96,0))</f>
        <v>0.39650892984101016</v>
      </c>
      <c r="G6" s="21">
        <f>(IF(user_input!$C$4=1,G24,0))+(IF(user_input!$C$5=1,G42,0))+(IF(user_input!$C$6=1,G60,0))+(IF(user_input!$C$7=1,G78,0))+(IF(user_input!$C$8=1,G96,0))</f>
        <v>0.39650892984101016</v>
      </c>
      <c r="H6" s="21">
        <f>(IF(user_input!$C$4=1,H24,0))+(IF(user_input!$C$5=1,H42,0))+(IF(user_input!$C$6=1,H60,0))+(IF(user_input!$C$7=1,H78,0))+(IF(user_input!$C$8=1,H96,0))</f>
        <v>0.39650892984101016</v>
      </c>
      <c r="I6" s="21">
        <f>(IF(user_input!$C$4=1,I24,0))+(IF(user_input!$C$5=1,I42,0))+(IF(user_input!$C$6=1,I60,0))+(IF(user_input!$C$7=1,I78,0))+(IF(user_input!$C$8=1,I96,0))</f>
        <v>0.39650892984101016</v>
      </c>
      <c r="J6" s="21">
        <f>(IF(user_input!$C$4=1,J24,0))+(IF(user_input!$C$5=1,J42,0))+(IF(user_input!$C$6=1,J60,0))+(IF(user_input!$C$7=1,J78,0))+(IF(user_input!$C$8=1,J96,0))</f>
        <v>0.39650892984101016</v>
      </c>
      <c r="K6" s="21">
        <f>(IF(user_input!$C$4=1,K24,0))+(IF(user_input!$C$5=1,K42,0))+(IF(user_input!$C$6=1,K60,0))+(IF(user_input!$C$7=1,K78,0))+(IF(user_input!$C$8=1,K96,0))</f>
        <v>0.39650892984101016</v>
      </c>
      <c r="L6" s="21">
        <f>(IF(user_input!$C$4=1,L24,0))+(IF(user_input!$C$5=1,L42,0))+(IF(user_input!$C$6=1,L60,0))+(IF(user_input!$C$7=1,L78,0))+(IF(user_input!$C$8=1,L96,0))</f>
        <v>0.39650892984101016</v>
      </c>
      <c r="M6" s="21">
        <f>(IF(user_input!$C$4=1,M24,0))+(IF(user_input!$C$5=1,M42,0))+(IF(user_input!$C$6=1,M60,0))+(IF(user_input!$C$7=1,M78,0))+(IF(user_input!$C$8=1,M96,0))</f>
        <v>0.39650892984101016</v>
      </c>
    </row>
    <row r="7" spans="2:23" x14ac:dyDescent="0.3">
      <c r="C7" t="s">
        <v>17</v>
      </c>
      <c r="D7" s="21">
        <f>(IF(user_input!$C$4=1,D25,0))+(IF(user_input!$C$5=1,D43,0))+(IF(user_input!$C$6=1,D61,0))+(IF(user_input!$C$7=1,D79,0))+(IF(user_input!$C$8=1,D97,0))</f>
        <v>8.2094334109351692</v>
      </c>
      <c r="E7" s="21">
        <f>(IF(user_input!$C$4=1,E25,0))+(IF(user_input!$C$5=1,E43,0))+(IF(user_input!$C$6=1,E61,0))+(IF(user_input!$C$7=1,E79,0))+(IF(user_input!$C$8=1,E97,0))</f>
        <v>9.0116443153176462</v>
      </c>
      <c r="F7" s="21">
        <f>(IF(user_input!$C$4=1,F25,0))+(IF(user_input!$C$5=1,F43,0))+(IF(user_input!$C$6=1,F61,0))+(IF(user_input!$C$7=1,F79,0))+(IF(user_input!$C$8=1,F97,0))</f>
        <v>10.313003702282614</v>
      </c>
      <c r="G7" s="21">
        <f>(IF(user_input!$C$4=1,G25,0))+(IF(user_input!$C$5=1,G43,0))+(IF(user_input!$C$6=1,G61,0))+(IF(user_input!$C$7=1,G79,0))+(IF(user_input!$C$8=1,G97,0))</f>
        <v>10.597463760174533</v>
      </c>
      <c r="H7" s="21">
        <f>(IF(user_input!$C$4=1,H25,0))+(IF(user_input!$C$5=1,H43,0))+(IF(user_input!$C$6=1,H61,0))+(IF(user_input!$C$7=1,H79,0))+(IF(user_input!$C$8=1,H97,0))</f>
        <v>10.641132270075332</v>
      </c>
      <c r="I7" s="21">
        <f>(IF(user_input!$C$4=1,I25,0))+(IF(user_input!$C$5=1,I43,0))+(IF(user_input!$C$6=1,I61,0))+(IF(user_input!$C$7=1,I79,0))+(IF(user_input!$C$8=1,I97,0))</f>
        <v>10.641945412935007</v>
      </c>
      <c r="J7" s="21">
        <f>(IF(user_input!$C$4=1,J25,0))+(IF(user_input!$C$5=1,J43,0))+(IF(user_input!$C$6=1,J61,0))+(IF(user_input!$C$7=1,J79,0))+(IF(user_input!$C$8=1,J97,0))</f>
        <v>10.641945684844215</v>
      </c>
      <c r="K7" s="21">
        <f>(IF(user_input!$C$4=1,K25,0))+(IF(user_input!$C$5=1,K43,0))+(IF(user_input!$C$6=1,K61,0))+(IF(user_input!$C$7=1,K79,0))+(IF(user_input!$C$8=1,K97,0))</f>
        <v>10.641945684935139</v>
      </c>
      <c r="L7" s="21">
        <f>(IF(user_input!$C$4=1,L25,0))+(IF(user_input!$C$5=1,L43,0))+(IF(user_input!$C$6=1,L61,0))+(IF(user_input!$C$7=1,L79,0))+(IF(user_input!$C$8=1,L97,0))</f>
        <v>10.64194568493517</v>
      </c>
      <c r="M7" s="21">
        <f>(IF(user_input!$C$4=1,M25,0))+(IF(user_input!$C$5=1,M43,0))+(IF(user_input!$C$6=1,M61,0))+(IF(user_input!$C$7=1,M79,0))+(IF(user_input!$C$8=1,M97,0))</f>
        <v>10.64194568493517</v>
      </c>
    </row>
    <row r="8" spans="2:23" x14ac:dyDescent="0.3">
      <c r="C8" t="s">
        <v>18</v>
      </c>
      <c r="D8" s="21">
        <f>(IF(user_input!$C$4=1,D26,0))+(IF(user_input!$C$5=1,D44,0))+(IF(user_input!$C$6=1,D62,0))+(IF(user_input!$C$7=1,D80,0))+(IF(user_input!$C$8=1,D98,0))</f>
        <v>6.34923906703788</v>
      </c>
      <c r="E8" s="21">
        <f>(IF(user_input!$C$4=1,E26,0))+(IF(user_input!$C$5=1,E44,0))+(IF(user_input!$C$6=1,E62,0))+(IF(user_input!$C$7=1,E80,0))+(IF(user_input!$C$8=1,E98,0))</f>
        <v>7.151449971420357</v>
      </c>
      <c r="F8" s="21">
        <f>(IF(user_input!$C$4=1,F26,0))+(IF(user_input!$C$5=1,F44,0))+(IF(user_input!$C$6=1,F62,0))+(IF(user_input!$C$7=1,F80,0))+(IF(user_input!$C$8=1,F98,0))</f>
        <v>8.4528093583853234</v>
      </c>
      <c r="G8" s="21">
        <f>(IF(user_input!$C$4=1,G26,0))+(IF(user_input!$C$5=1,G44,0))+(IF(user_input!$C$6=1,G62,0))+(IF(user_input!$C$7=1,G80,0))+(IF(user_input!$C$8=1,G98,0))</f>
        <v>8.7372694162772433</v>
      </c>
      <c r="H8" s="21">
        <f>(IF(user_input!$C$4=1,H26,0))+(IF(user_input!$C$5=1,H44,0))+(IF(user_input!$C$6=1,H62,0))+(IF(user_input!$C$7=1,H80,0))+(IF(user_input!$C$8=1,H98,0))</f>
        <v>8.7809379261780407</v>
      </c>
      <c r="I8" s="21">
        <f>(IF(user_input!$C$4=1,I26,0))+(IF(user_input!$C$5=1,I44,0))+(IF(user_input!$C$6=1,I62,0))+(IF(user_input!$C$7=1,I80,0))+(IF(user_input!$C$8=1,I98,0))</f>
        <v>8.7817510690377176</v>
      </c>
      <c r="J8" s="21">
        <f>(IF(user_input!$C$4=1,J26,0))+(IF(user_input!$C$5=1,J44,0))+(IF(user_input!$C$6=1,J62,0))+(IF(user_input!$C$7=1,J80,0))+(IF(user_input!$C$8=1,J98,0))</f>
        <v>8.7817513409469257</v>
      </c>
      <c r="K8" s="21">
        <f>(IF(user_input!$C$4=1,K26,0))+(IF(user_input!$C$5=1,K44,0))+(IF(user_input!$C$6=1,K62,0))+(IF(user_input!$C$7=1,K80,0))+(IF(user_input!$C$8=1,K98,0))</f>
        <v>8.7817513410378503</v>
      </c>
      <c r="L8" s="21">
        <f>(IF(user_input!$C$4=1,L26,0))+(IF(user_input!$C$5=1,L44,0))+(IF(user_input!$C$6=1,L62,0))+(IF(user_input!$C$7=1,L80,0))+(IF(user_input!$C$8=1,L98,0))</f>
        <v>8.7817513410378787</v>
      </c>
      <c r="M8" s="21">
        <f>(IF(user_input!$C$4=1,M26,0))+(IF(user_input!$C$5=1,M44,0))+(IF(user_input!$C$6=1,M62,0))+(IF(user_input!$C$7=1,M80,0))+(IF(user_input!$C$8=1,M98,0))</f>
        <v>8.7817513410378787</v>
      </c>
    </row>
    <row r="9" spans="2:23" x14ac:dyDescent="0.3">
      <c r="C9" t="s">
        <v>19</v>
      </c>
      <c r="D9" s="21">
        <f>(IF(user_input!$C$4=1,D27,0))+(IF(user_input!$C$5=1,D45,0))+(IF(user_input!$C$6=1,D63,0))+(IF(user_input!$C$7=1,D81,0))+(IF(user_input!$C$8=1,D99,0))</f>
        <v>6.3037474831057594</v>
      </c>
      <c r="E9" s="21">
        <f>(IF(user_input!$C$4=1,E27,0))+(IF(user_input!$C$5=1,E45,0))+(IF(user_input!$C$6=1,E63,0))+(IF(user_input!$C$7=1,E81,0))+(IF(user_input!$C$8=1,E99,0))</f>
        <v>7.1059583874882364</v>
      </c>
      <c r="F9" s="21">
        <f>(IF(user_input!$C$4=1,F27,0))+(IF(user_input!$C$5=1,F45,0))+(IF(user_input!$C$6=1,F63,0))+(IF(user_input!$C$7=1,F81,0))+(IF(user_input!$C$8=1,F99,0))</f>
        <v>8.4073177744532046</v>
      </c>
      <c r="G9" s="21">
        <f>(IF(user_input!$C$4=1,G27,0))+(IF(user_input!$C$5=1,G45,0))+(IF(user_input!$C$6=1,G63,0))+(IF(user_input!$C$7=1,G81,0))+(IF(user_input!$C$8=1,G99,0))</f>
        <v>8.6917778323451209</v>
      </c>
      <c r="H9" s="21">
        <f>(IF(user_input!$C$4=1,H27,0))+(IF(user_input!$C$5=1,H45,0))+(IF(user_input!$C$6=1,H63,0))+(IF(user_input!$C$7=1,H81,0))+(IF(user_input!$C$8=1,H99,0))</f>
        <v>8.7354463422459219</v>
      </c>
      <c r="I9" s="21">
        <f>(IF(user_input!$C$4=1,I27,0))+(IF(user_input!$C$5=1,I45,0))+(IF(user_input!$C$6=1,I63,0))+(IF(user_input!$C$7=1,I81,0))+(IF(user_input!$C$8=1,I99,0))</f>
        <v>8.7362594851055952</v>
      </c>
      <c r="J9" s="21">
        <f>(IF(user_input!$C$4=1,J27,0))+(IF(user_input!$C$5=1,J45,0))+(IF(user_input!$C$6=1,J63,0))+(IF(user_input!$C$7=1,J81,0))+(IF(user_input!$C$8=1,J99,0))</f>
        <v>8.7362597570148033</v>
      </c>
      <c r="K9" s="21">
        <f>(IF(user_input!$C$4=1,K27,0))+(IF(user_input!$C$5=1,K45,0))+(IF(user_input!$C$6=1,K63,0))+(IF(user_input!$C$7=1,K81,0))+(IF(user_input!$C$8=1,K99,0))</f>
        <v>8.7362597571057279</v>
      </c>
      <c r="L9" s="21">
        <f>(IF(user_input!$C$4=1,L27,0))+(IF(user_input!$C$5=1,L45,0))+(IF(user_input!$C$6=1,L63,0))+(IF(user_input!$C$7=1,L81,0))+(IF(user_input!$C$8=1,L99,0))</f>
        <v>8.7362597571057599</v>
      </c>
      <c r="M9" s="21">
        <f>(IF(user_input!$C$4=1,M27,0))+(IF(user_input!$C$5=1,M45,0))+(IF(user_input!$C$6=1,M63,0))+(IF(user_input!$C$7=1,M81,0))+(IF(user_input!$C$8=1,M99,0))</f>
        <v>8.7362597571057599</v>
      </c>
    </row>
    <row r="10" spans="2:23" x14ac:dyDescent="0.3">
      <c r="C10" t="s">
        <v>20</v>
      </c>
      <c r="D10" s="21">
        <f>(IF(user_input!$C$4=1,D28,0))+(IF(user_input!$C$5=1,D46,0))+(IF(user_input!$C$6=1,D64,0))+(IF(user_input!$C$7=1,D82,0))+(IF(user_input!$C$8=1,D100,0))</f>
        <v>6.2195337067327454</v>
      </c>
      <c r="E10" s="21">
        <f>(IF(user_input!$C$4=1,E28,0))+(IF(user_input!$C$5=1,E46,0))+(IF(user_input!$C$6=1,E64,0))+(IF(user_input!$C$7=1,E82,0))+(IF(user_input!$C$8=1,E100,0))</f>
        <v>7.0217446111152233</v>
      </c>
      <c r="F10" s="21">
        <f>(IF(user_input!$C$4=1,F28,0))+(IF(user_input!$C$5=1,F46,0))+(IF(user_input!$C$6=1,F64,0))+(IF(user_input!$C$7=1,F82,0))+(IF(user_input!$C$8=1,F100,0))</f>
        <v>8.3231039980801906</v>
      </c>
      <c r="G10" s="21">
        <f>(IF(user_input!$C$4=1,G28,0))+(IF(user_input!$C$5=1,G46,0))+(IF(user_input!$C$6=1,G64,0))+(IF(user_input!$C$7=1,G82,0))+(IF(user_input!$C$8=1,G100,0))</f>
        <v>8.6075640559721087</v>
      </c>
      <c r="H10" s="21">
        <f>(IF(user_input!$C$4=1,H28,0))+(IF(user_input!$C$5=1,H46,0))+(IF(user_input!$C$6=1,H64,0))+(IF(user_input!$C$7=1,H82,0))+(IF(user_input!$C$8=1,H100,0))</f>
        <v>8.6512325658729079</v>
      </c>
      <c r="I10" s="21">
        <f>(IF(user_input!$C$4=1,I28,0))+(IF(user_input!$C$5=1,I46,0))+(IF(user_input!$C$6=1,I64,0))+(IF(user_input!$C$7=1,I82,0))+(IF(user_input!$C$8=1,I100,0))</f>
        <v>8.6520457087325831</v>
      </c>
      <c r="J10" s="21">
        <f>(IF(user_input!$C$4=1,J28,0))+(IF(user_input!$C$5=1,J46,0))+(IF(user_input!$C$6=1,J64,0))+(IF(user_input!$C$7=1,J82,0))+(IF(user_input!$C$8=1,J100,0))</f>
        <v>8.6520459806417911</v>
      </c>
      <c r="K10" s="21">
        <f>(IF(user_input!$C$4=1,K28,0))+(IF(user_input!$C$5=1,K46,0))+(IF(user_input!$C$6=1,K64,0))+(IF(user_input!$C$7=1,K82,0))+(IF(user_input!$C$8=1,K100,0))</f>
        <v>8.6520459807327157</v>
      </c>
      <c r="L10" s="21">
        <f>(IF(user_input!$C$4=1,L28,0))+(IF(user_input!$C$5=1,L46,0))+(IF(user_input!$C$6=1,L64,0))+(IF(user_input!$C$7=1,L82,0))+(IF(user_input!$C$8=1,L100,0))</f>
        <v>8.6520459807327459</v>
      </c>
      <c r="M10" s="21">
        <f>(IF(user_input!$C$4=1,M28,0))+(IF(user_input!$C$5=1,M46,0))+(IF(user_input!$C$6=1,M64,0))+(IF(user_input!$C$7=1,M82,0))+(IF(user_input!$C$8=1,M100,0))</f>
        <v>8.6520459807327459</v>
      </c>
    </row>
    <row r="11" spans="2:23" x14ac:dyDescent="0.3">
      <c r="C11" t="s">
        <v>21</v>
      </c>
      <c r="D11" s="21">
        <f>(IF(user_input!$C$4=1,D29,0))+(IF(user_input!$C$5=1,D47,0))+(IF(user_input!$C$6=1,D65,0))+(IF(user_input!$C$7=1,D83,0))+(IF(user_input!$C$8=1,D101,0))</f>
        <v>37.62545209974833</v>
      </c>
      <c r="E11" s="21">
        <f>(IF(user_input!$C$4=1,E29,0))+(IF(user_input!$C$5=1,E47,0))+(IF(user_input!$C$6=1,E65,0))+(IF(user_input!$C$7=1,E83,0))+(IF(user_input!$C$8=1,E101,0))</f>
        <v>38.427663004130807</v>
      </c>
      <c r="F11" s="21">
        <f>(IF(user_input!$C$4=1,F29,0))+(IF(user_input!$C$5=1,F47,0))+(IF(user_input!$C$6=1,F65,0))+(IF(user_input!$C$7=1,F83,0))+(IF(user_input!$C$8=1,F101,0))</f>
        <v>39.729022391095768</v>
      </c>
      <c r="G11" s="21">
        <f>(IF(user_input!$C$4=1,G29,0))+(IF(user_input!$C$5=1,G47,0))+(IF(user_input!$C$6=1,G65,0))+(IF(user_input!$C$7=1,G83,0))+(IF(user_input!$C$8=1,G101,0))</f>
        <v>40.013482448987688</v>
      </c>
      <c r="H11" s="21">
        <f>(IF(user_input!$C$4=1,H29,0))+(IF(user_input!$C$5=1,H47,0))+(IF(user_input!$C$6=1,H65,0))+(IF(user_input!$C$7=1,H83,0))+(IF(user_input!$C$8=1,H101,0))</f>
        <v>40.057150958888485</v>
      </c>
      <c r="I11" s="21">
        <f>(IF(user_input!$C$4=1,I29,0))+(IF(user_input!$C$5=1,I47,0))+(IF(user_input!$C$6=1,I65,0))+(IF(user_input!$C$7=1,I83,0))+(IF(user_input!$C$8=1,I101,0))</f>
        <v>40.057964101748162</v>
      </c>
      <c r="J11" s="21">
        <f>(IF(user_input!$C$4=1,J29,0))+(IF(user_input!$C$5=1,J47,0))+(IF(user_input!$C$6=1,J65,0))+(IF(user_input!$C$7=1,J83,0))+(IF(user_input!$C$8=1,J101,0))</f>
        <v>40.05796437365737</v>
      </c>
      <c r="K11" s="21">
        <f>(IF(user_input!$C$4=1,K29,0))+(IF(user_input!$C$5=1,K47,0))+(IF(user_input!$C$6=1,K65,0))+(IF(user_input!$C$7=1,K83,0))+(IF(user_input!$C$8=1,K101,0))</f>
        <v>40.057964373748298</v>
      </c>
      <c r="L11" s="21">
        <f>(IF(user_input!$C$4=1,L29,0))+(IF(user_input!$C$5=1,L47,0))+(IF(user_input!$C$6=1,L65,0))+(IF(user_input!$C$7=1,L83,0))+(IF(user_input!$C$8=1,L101,0))</f>
        <v>40.057964373748327</v>
      </c>
      <c r="M11" s="21">
        <f>(IF(user_input!$C$4=1,M29,0))+(IF(user_input!$C$5=1,M47,0))+(IF(user_input!$C$6=1,M65,0))+(IF(user_input!$C$7=1,M83,0))+(IF(user_input!$C$8=1,M101,0))</f>
        <v>40.057964373748327</v>
      </c>
    </row>
    <row r="12" spans="2:23" x14ac:dyDescent="0.3">
      <c r="C12" t="s">
        <v>22</v>
      </c>
      <c r="D12" s="21">
        <f>(IF(user_input!$C$4=1,D30,0))+(IF(user_input!$C$5=1,D48,0))+(IF(user_input!$C$6=1,D66,0))+(IF(user_input!$C$7=1,D84,0))+(IF(user_input!$C$8=1,D102,0))</f>
        <v>30.279365929545829</v>
      </c>
      <c r="E12" s="21">
        <f>(IF(user_input!$C$4=1,E30,0))+(IF(user_input!$C$5=1,E48,0))+(IF(user_input!$C$6=1,E66,0))+(IF(user_input!$C$7=1,E84,0))+(IF(user_input!$C$8=1,E102,0))</f>
        <v>31.081576833928306</v>
      </c>
      <c r="F12" s="21">
        <f>(IF(user_input!$C$4=1,F30,0))+(IF(user_input!$C$5=1,F48,0))+(IF(user_input!$C$6=1,F66,0))+(IF(user_input!$C$7=1,F84,0))+(IF(user_input!$C$8=1,F102,0))</f>
        <v>32.382936220893271</v>
      </c>
      <c r="G12" s="21">
        <f>(IF(user_input!$C$4=1,G30,0))+(IF(user_input!$C$5=1,G48,0))+(IF(user_input!$C$6=1,G66,0))+(IF(user_input!$C$7=1,G84,0))+(IF(user_input!$C$8=1,G102,0))</f>
        <v>32.667396278785191</v>
      </c>
      <c r="H12" s="21">
        <f>(IF(user_input!$C$4=1,H30,0))+(IF(user_input!$C$5=1,H48,0))+(IF(user_input!$C$6=1,H66,0))+(IF(user_input!$C$7=1,H84,0))+(IF(user_input!$C$8=1,H102,0))</f>
        <v>32.711064788685988</v>
      </c>
      <c r="I12" s="21">
        <f>(IF(user_input!$C$4=1,I30,0))+(IF(user_input!$C$5=1,I48,0))+(IF(user_input!$C$6=1,I66,0))+(IF(user_input!$C$7=1,I84,0))+(IF(user_input!$C$8=1,I102,0))</f>
        <v>32.711877931545665</v>
      </c>
      <c r="J12" s="21">
        <f>(IF(user_input!$C$4=1,J30,0))+(IF(user_input!$C$5=1,J48,0))+(IF(user_input!$C$6=1,J66,0))+(IF(user_input!$C$7=1,J84,0))+(IF(user_input!$C$8=1,J102,0))</f>
        <v>32.711878203454873</v>
      </c>
      <c r="K12" s="21">
        <f>(IF(user_input!$C$4=1,K30,0))+(IF(user_input!$C$5=1,K48,0))+(IF(user_input!$C$6=1,K66,0))+(IF(user_input!$C$7=1,K84,0))+(IF(user_input!$C$8=1,K102,0))</f>
        <v>32.711878203545801</v>
      </c>
      <c r="L12" s="21">
        <f>(IF(user_input!$C$4=1,L30,0))+(IF(user_input!$C$5=1,L48,0))+(IF(user_input!$C$6=1,L66,0))+(IF(user_input!$C$7=1,L84,0))+(IF(user_input!$C$8=1,L102,0))</f>
        <v>32.71187820354583</v>
      </c>
      <c r="M12" s="21">
        <f>(IF(user_input!$C$4=1,M30,0))+(IF(user_input!$C$5=1,M48,0))+(IF(user_input!$C$6=1,M66,0))+(IF(user_input!$C$7=1,M84,0))+(IF(user_input!$C$8=1,M102,0))</f>
        <v>32.71187820354583</v>
      </c>
    </row>
    <row r="13" spans="2:23" x14ac:dyDescent="0.3">
      <c r="C13" t="s">
        <v>23</v>
      </c>
      <c r="D13" s="21">
        <f>(IF(user_input!$C$4=1,D31,0))+(IF(user_input!$C$5=1,D49,0))+(IF(user_input!$C$6=1,D67,0))+(IF(user_input!$C$7=1,D85,0))+(IF(user_input!$C$8=1,D103,0))</f>
        <v>22.392826090328786</v>
      </c>
      <c r="E13" s="21">
        <f>(IF(user_input!$C$4=1,E31,0))+(IF(user_input!$C$5=1,E49,0))+(IF(user_input!$C$6=1,E67,0))+(IF(user_input!$C$7=1,E85,0))+(IF(user_input!$C$8=1,E103,0))</f>
        <v>23.195036994711263</v>
      </c>
      <c r="F13" s="21">
        <f>(IF(user_input!$C$4=1,F31,0))+(IF(user_input!$C$5=1,F49,0))+(IF(user_input!$C$6=1,F67,0))+(IF(user_input!$C$7=1,F85,0))+(IF(user_input!$C$8=1,F103,0))</f>
        <v>24.496396381676231</v>
      </c>
      <c r="G13" s="21">
        <f>(IF(user_input!$C$4=1,G31,0))+(IF(user_input!$C$5=1,G49,0))+(IF(user_input!$C$6=1,G67,0))+(IF(user_input!$C$7=1,G85,0))+(IF(user_input!$C$8=1,G103,0))</f>
        <v>24.780856439568151</v>
      </c>
      <c r="H13" s="21">
        <f>(IF(user_input!$C$4=1,H31,0))+(IF(user_input!$C$5=1,H49,0))+(IF(user_input!$C$6=1,H67,0))+(IF(user_input!$C$7=1,H85,0))+(IF(user_input!$C$8=1,H103,0))</f>
        <v>24.824524949468948</v>
      </c>
      <c r="I13" s="21">
        <f>(IF(user_input!$C$4=1,I31,0))+(IF(user_input!$C$5=1,I49,0))+(IF(user_input!$C$6=1,I67,0))+(IF(user_input!$C$7=1,I85,0))+(IF(user_input!$C$8=1,I103,0))</f>
        <v>24.825338092328625</v>
      </c>
      <c r="J13" s="21">
        <f>(IF(user_input!$C$4=1,J31,0))+(IF(user_input!$C$5=1,J49,0))+(IF(user_input!$C$6=1,J67,0))+(IF(user_input!$C$7=1,J85,0))+(IF(user_input!$C$8=1,J103,0))</f>
        <v>24.82533836423783</v>
      </c>
      <c r="K13" s="21">
        <f>(IF(user_input!$C$4=1,K31,0))+(IF(user_input!$C$5=1,K49,0))+(IF(user_input!$C$6=1,K67,0))+(IF(user_input!$C$7=1,K85,0))+(IF(user_input!$C$8=1,K103,0))</f>
        <v>24.825338364328754</v>
      </c>
      <c r="L13" s="21">
        <f>(IF(user_input!$C$4=1,L31,0))+(IF(user_input!$C$5=1,L49,0))+(IF(user_input!$C$6=1,L67,0))+(IF(user_input!$C$7=1,L85,0))+(IF(user_input!$C$8=1,L103,0))</f>
        <v>24.825338364328786</v>
      </c>
      <c r="M13" s="21">
        <f>(IF(user_input!$C$4=1,M31,0))+(IF(user_input!$C$5=1,M49,0))+(IF(user_input!$C$6=1,M67,0))+(IF(user_input!$C$7=1,M85,0))+(IF(user_input!$C$8=1,M103,0))</f>
        <v>24.825338364328786</v>
      </c>
    </row>
    <row r="14" spans="2:23" x14ac:dyDescent="0.3">
      <c r="C14" t="s">
        <v>24</v>
      </c>
      <c r="D14" s="21">
        <f>(IF(user_input!$C$4=1,D32,0))+(IF(user_input!$C$5=1,D50,0))+(IF(user_input!$C$6=1,D68,0))+(IF(user_input!$C$7=1,D86,0))+(IF(user_input!$C$8=1,D104,0))</f>
        <v>20.227306675291342</v>
      </c>
      <c r="E14" s="21">
        <f>(IF(user_input!$C$4=1,E32,0))+(IF(user_input!$C$5=1,E50,0))+(IF(user_input!$C$6=1,E68,0))+(IF(user_input!$C$7=1,E86,0))+(IF(user_input!$C$8=1,E104,0))</f>
        <v>21.029517579673819</v>
      </c>
      <c r="F14" s="21">
        <f>(IF(user_input!$C$4=1,F32,0))+(IF(user_input!$C$5=1,F50,0))+(IF(user_input!$C$6=1,F68,0))+(IF(user_input!$C$7=1,F86,0))+(IF(user_input!$C$8=1,F104,0))</f>
        <v>22.330876966638787</v>
      </c>
      <c r="G14" s="21">
        <f>(IF(user_input!$C$4=1,G32,0))+(IF(user_input!$C$5=1,G50,0))+(IF(user_input!$C$6=1,G68,0))+(IF(user_input!$C$7=1,G86,0))+(IF(user_input!$C$8=1,G104,0))</f>
        <v>22.615337024530707</v>
      </c>
      <c r="H14" s="21">
        <f>(IF(user_input!$C$4=1,H32,0))+(IF(user_input!$C$5=1,H50,0))+(IF(user_input!$C$6=1,H68,0))+(IF(user_input!$C$7=1,H86,0))+(IF(user_input!$C$8=1,H104,0))</f>
        <v>22.659005534431504</v>
      </c>
      <c r="I14" s="21">
        <f>(IF(user_input!$C$4=1,I32,0))+(IF(user_input!$C$5=1,I50,0))+(IF(user_input!$C$6=1,I68,0))+(IF(user_input!$C$7=1,I86,0))+(IF(user_input!$C$8=1,I104,0))</f>
        <v>22.659818677291181</v>
      </c>
      <c r="J14" s="21">
        <f>(IF(user_input!$C$4=1,J32,0))+(IF(user_input!$C$5=1,J50,0))+(IF(user_input!$C$6=1,J68,0))+(IF(user_input!$C$7=1,J86,0))+(IF(user_input!$C$8=1,J104,0))</f>
        <v>22.659818949200385</v>
      </c>
      <c r="K14" s="21">
        <f>(IF(user_input!$C$4=1,K32,0))+(IF(user_input!$C$5=1,K50,0))+(IF(user_input!$C$6=1,K68,0))+(IF(user_input!$C$7=1,K86,0))+(IF(user_input!$C$8=1,K104,0))</f>
        <v>22.65981894929131</v>
      </c>
      <c r="L14" s="21">
        <f>(IF(user_input!$C$4=1,L32,0))+(IF(user_input!$C$5=1,L50,0))+(IF(user_input!$C$6=1,L68,0))+(IF(user_input!$C$7=1,L86,0))+(IF(user_input!$C$8=1,L104,0))</f>
        <v>22.659818949291342</v>
      </c>
      <c r="M14" s="21">
        <f>(IF(user_input!$C$4=1,M32,0))+(IF(user_input!$C$5=1,M50,0))+(IF(user_input!$C$6=1,M68,0))+(IF(user_input!$C$7=1,M86,0))+(IF(user_input!$C$8=1,M104,0))</f>
        <v>22.659818949291342</v>
      </c>
    </row>
    <row r="15" spans="2:23" x14ac:dyDescent="0.3">
      <c r="C15" t="s">
        <v>25</v>
      </c>
      <c r="D15" s="21">
        <f>(IF(user_input!$C$4=1,D33,0))+(IF(user_input!$C$5=1,D51,0))+(IF(user_input!$C$6=1,D69,0))+(IF(user_input!$C$7=1,D87,0))+(IF(user_input!$C$8=1,D105,0))</f>
        <v>16.004062444689541</v>
      </c>
      <c r="E15" s="21">
        <f>(IF(user_input!$C$4=1,E33,0))+(IF(user_input!$C$5=1,E51,0))+(IF(user_input!$C$6=1,E69,0))+(IF(user_input!$C$7=1,E87,0))+(IF(user_input!$C$8=1,E105,0))</f>
        <v>16.806273349072018</v>
      </c>
      <c r="F15" s="21">
        <f>(IF(user_input!$C$4=1,F33,0))+(IF(user_input!$C$5=1,F51,0))+(IF(user_input!$C$6=1,F69,0))+(IF(user_input!$C$7=1,F87,0))+(IF(user_input!$C$8=1,F105,0))</f>
        <v>18.107632736036987</v>
      </c>
      <c r="G15" s="21">
        <f>(IF(user_input!$C$4=1,G33,0))+(IF(user_input!$C$5=1,G51,0))+(IF(user_input!$C$6=1,G69,0))+(IF(user_input!$C$7=1,G87,0))+(IF(user_input!$C$8=1,G105,0))</f>
        <v>18.392092793928907</v>
      </c>
      <c r="H15" s="21">
        <f>(IF(user_input!$C$4=1,H33,0))+(IF(user_input!$C$5=1,H51,0))+(IF(user_input!$C$6=1,H69,0))+(IF(user_input!$C$7=1,H87,0))+(IF(user_input!$C$8=1,H105,0))</f>
        <v>18.435761303829704</v>
      </c>
      <c r="I15" s="21">
        <f>(IF(user_input!$C$4=1,I33,0))+(IF(user_input!$C$5=1,I51,0))+(IF(user_input!$C$6=1,I69,0))+(IF(user_input!$C$7=1,I87,0))+(IF(user_input!$C$8=1,I105,0))</f>
        <v>18.436574446689381</v>
      </c>
      <c r="J15" s="21">
        <f>(IF(user_input!$C$4=1,J33,0))+(IF(user_input!$C$5=1,J51,0))+(IF(user_input!$C$6=1,J69,0))+(IF(user_input!$C$7=1,J87,0))+(IF(user_input!$C$8=1,J105,0))</f>
        <v>18.436574718598585</v>
      </c>
      <c r="K15" s="21">
        <f>(IF(user_input!$C$4=1,K33,0))+(IF(user_input!$C$5=1,K51,0))+(IF(user_input!$C$6=1,K69,0))+(IF(user_input!$C$7=1,K87,0))+(IF(user_input!$C$8=1,K105,0))</f>
        <v>18.43657471868951</v>
      </c>
      <c r="L15" s="21">
        <f>(IF(user_input!$C$4=1,L33,0))+(IF(user_input!$C$5=1,L51,0))+(IF(user_input!$C$6=1,L69,0))+(IF(user_input!$C$7=1,L87,0))+(IF(user_input!$C$8=1,L105,0))</f>
        <v>18.436574718689542</v>
      </c>
      <c r="M15" s="21">
        <f>(IF(user_input!$C$4=1,M33,0))+(IF(user_input!$C$5=1,M51,0))+(IF(user_input!$C$6=1,M69,0))+(IF(user_input!$C$7=1,M87,0))+(IF(user_input!$C$8=1,M105,0))</f>
        <v>18.436574718689542</v>
      </c>
    </row>
    <row r="16" spans="2:23" x14ac:dyDescent="0.3">
      <c r="C16" t="s">
        <v>26</v>
      </c>
      <c r="D16" s="21">
        <f>(IF(user_input!$C$4=1,D34,0))+(IF(user_input!$C$5=1,D52,0))+(IF(user_input!$C$6=1,D70,0))+(IF(user_input!$C$7=1,D88,0))+(IF(user_input!$C$8=1,D106,0))</f>
        <v>6.4612296714291286</v>
      </c>
      <c r="E16" s="21">
        <f>(IF(user_input!$C$4=1,E34,0))+(IF(user_input!$C$5=1,E52,0))+(IF(user_input!$C$6=1,E70,0))+(IF(user_input!$C$7=1,E88,0))+(IF(user_input!$C$8=1,E106,0))</f>
        <v>7.2634405758116056</v>
      </c>
      <c r="F16" s="21">
        <f>(IF(user_input!$C$4=1,F34,0))+(IF(user_input!$C$5=1,F52,0))+(IF(user_input!$C$6=1,F70,0))+(IF(user_input!$C$7=1,F88,0))+(IF(user_input!$C$8=1,F106,0))</f>
        <v>8.5647999627765721</v>
      </c>
      <c r="G16" s="21">
        <f>(IF(user_input!$C$4=1,G34,0))+(IF(user_input!$C$5=1,G52,0))+(IF(user_input!$C$6=1,G70,0))+(IF(user_input!$C$7=1,G88,0))+(IF(user_input!$C$8=1,G106,0))</f>
        <v>8.8492600206684919</v>
      </c>
      <c r="H16" s="21">
        <f>(IF(user_input!$C$4=1,H34,0))+(IF(user_input!$C$5=1,H52,0))+(IF(user_input!$C$6=1,H70,0))+(IF(user_input!$C$7=1,H88,0))+(IF(user_input!$C$8=1,H106,0))</f>
        <v>8.8929285305692893</v>
      </c>
      <c r="I16" s="21">
        <f>(IF(user_input!$C$4=1,I34,0))+(IF(user_input!$C$5=1,I52,0))+(IF(user_input!$C$6=1,I70,0))+(IF(user_input!$C$7=1,I88,0))+(IF(user_input!$C$8=1,I106,0))</f>
        <v>8.8937416734289663</v>
      </c>
      <c r="J16" s="21">
        <f>(IF(user_input!$C$4=1,J34,0))+(IF(user_input!$C$5=1,J52,0))+(IF(user_input!$C$6=1,J70,0))+(IF(user_input!$C$7=1,J88,0))+(IF(user_input!$C$8=1,J106,0))</f>
        <v>8.8937419453381743</v>
      </c>
      <c r="K16" s="21">
        <f>(IF(user_input!$C$4=1,K34,0))+(IF(user_input!$C$5=1,K52,0))+(IF(user_input!$C$6=1,K70,0))+(IF(user_input!$C$7=1,K88,0))+(IF(user_input!$C$8=1,K106,0))</f>
        <v>8.8937419454290989</v>
      </c>
      <c r="L16" s="21">
        <f>(IF(user_input!$C$4=1,L34,0))+(IF(user_input!$C$5=1,L52,0))+(IF(user_input!$C$6=1,L70,0))+(IF(user_input!$C$7=1,L88,0))+(IF(user_input!$C$8=1,L106,0))</f>
        <v>8.8937419454291273</v>
      </c>
      <c r="M16" s="21">
        <f>(IF(user_input!$C$4=1,M34,0))+(IF(user_input!$C$5=1,M52,0))+(IF(user_input!$C$6=1,M70,0))+(IF(user_input!$C$7=1,M88,0))+(IF(user_input!$C$8=1,M106,0))</f>
        <v>8.8937419454291273</v>
      </c>
    </row>
    <row r="17" spans="3:22" x14ac:dyDescent="0.3">
      <c r="C17" t="s">
        <v>27</v>
      </c>
      <c r="D17" s="21">
        <f>(IF(user_input!$C$4=1,D35,0))+(IF(user_input!$C$5=1,D53,0))+(IF(user_input!$C$6=1,D71,0))+(IF(user_input!$C$7=1,D89,0))+(IF(user_input!$C$8=1,D107,0))</f>
        <v>6.126437220890006</v>
      </c>
      <c r="E17" s="21">
        <f>(IF(user_input!$C$4=1,E35,0))+(IF(user_input!$C$5=1,E53,0))+(IF(user_input!$C$6=1,E71,0))+(IF(user_input!$C$7=1,E89,0))+(IF(user_input!$C$8=1,E107,0))</f>
        <v>6.928648125272483</v>
      </c>
      <c r="F17" s="21">
        <f>(IF(user_input!$C$4=1,F35,0))+(IF(user_input!$C$5=1,F53,0))+(IF(user_input!$C$6=1,F71,0))+(IF(user_input!$C$7=1,F89,0))+(IF(user_input!$C$8=1,F107,0))</f>
        <v>8.2300075122374494</v>
      </c>
      <c r="G17" s="21">
        <f>(IF(user_input!$C$4=1,G35,0))+(IF(user_input!$C$5=1,G53,0))+(IF(user_input!$C$6=1,G71,0))+(IF(user_input!$C$7=1,G89,0))+(IF(user_input!$C$8=1,G107,0))</f>
        <v>8.5144675701293693</v>
      </c>
      <c r="H17" s="21">
        <f>(IF(user_input!$C$4=1,H35,0))+(IF(user_input!$C$5=1,H53,0))+(IF(user_input!$C$6=1,H71,0))+(IF(user_input!$C$7=1,H89,0))+(IF(user_input!$C$8=1,H107,0))</f>
        <v>8.5581360800301667</v>
      </c>
      <c r="I17" s="21">
        <f>(IF(user_input!$C$4=1,I35,0))+(IF(user_input!$C$5=1,I53,0))+(IF(user_input!$C$6=1,I71,0))+(IF(user_input!$C$7=1,I89,0))+(IF(user_input!$C$8=1,I107,0))</f>
        <v>8.5589492228898436</v>
      </c>
      <c r="J17" s="21">
        <f>(IF(user_input!$C$4=1,J35,0))+(IF(user_input!$C$5=1,J53,0))+(IF(user_input!$C$6=1,J71,0))+(IF(user_input!$C$7=1,J89,0))+(IF(user_input!$C$8=1,J107,0))</f>
        <v>8.5589494947990516</v>
      </c>
      <c r="K17" s="21">
        <f>(IF(user_input!$C$4=1,K35,0))+(IF(user_input!$C$5=1,K53,0))+(IF(user_input!$C$6=1,K71,0))+(IF(user_input!$C$7=1,K89,0))+(IF(user_input!$C$8=1,K107,0))</f>
        <v>8.5589494948899763</v>
      </c>
      <c r="L17" s="21">
        <f>(IF(user_input!$C$4=1,L35,0))+(IF(user_input!$C$5=1,L53,0))+(IF(user_input!$C$6=1,L71,0))+(IF(user_input!$C$7=1,L89,0))+(IF(user_input!$C$8=1,L107,0))</f>
        <v>8.5589494948900047</v>
      </c>
      <c r="M17" s="21">
        <f>(IF(user_input!$C$4=1,M35,0))+(IF(user_input!$C$5=1,M53,0))+(IF(user_input!$C$6=1,M71,0))+(IF(user_input!$C$7=1,M89,0))+(IF(user_input!$C$8=1,M107,0))</f>
        <v>8.5589494948900047</v>
      </c>
    </row>
    <row r="18" spans="3:22" x14ac:dyDescent="0.3">
      <c r="C18" t="s">
        <v>28</v>
      </c>
      <c r="D18" s="21">
        <f>(IF(user_input!$C$4=1,D36,0))+(IF(user_input!$C$5=1,D54,0))+(IF(user_input!$C$6=1,D72,0))+(IF(user_input!$C$7=1,D90,0))+(IF(user_input!$C$8=1,D108,0))</f>
        <v>6.1994551971425516</v>
      </c>
      <c r="E18" s="21">
        <f>(IF(user_input!$C$4=1,E36,0))+(IF(user_input!$C$5=1,E54,0))+(IF(user_input!$C$6=1,E72,0))+(IF(user_input!$C$7=1,E90,0))+(IF(user_input!$C$8=1,E108,0))</f>
        <v>7.0016661015250286</v>
      </c>
      <c r="F18" s="21">
        <f>(IF(user_input!$C$4=1,F36,0))+(IF(user_input!$C$5=1,F54,0))+(IF(user_input!$C$6=1,F72,0))+(IF(user_input!$C$7=1,F90,0))+(IF(user_input!$C$8=1,F108,0))</f>
        <v>8.3030254884899968</v>
      </c>
      <c r="G18" s="21">
        <f>(IF(user_input!$C$4=1,G36,0))+(IF(user_input!$C$5=1,G54,0))+(IF(user_input!$C$6=1,G72,0))+(IF(user_input!$C$7=1,G90,0))+(IF(user_input!$C$8=1,G108,0))</f>
        <v>8.5874855463819131</v>
      </c>
      <c r="H18" s="21">
        <f>(IF(user_input!$C$4=1,H36,0))+(IF(user_input!$C$5=1,H54,0))+(IF(user_input!$C$6=1,H72,0))+(IF(user_input!$C$7=1,H90,0))+(IF(user_input!$C$8=1,H108,0))</f>
        <v>8.631154056282714</v>
      </c>
      <c r="I18" s="21">
        <f>(IF(user_input!$C$4=1,I36,0))+(IF(user_input!$C$5=1,I54,0))+(IF(user_input!$C$6=1,I72,0))+(IF(user_input!$C$7=1,I90,0))+(IF(user_input!$C$8=1,I108,0))</f>
        <v>8.6319671991423874</v>
      </c>
      <c r="J18" s="21">
        <f>(IF(user_input!$C$4=1,J36,0))+(IF(user_input!$C$5=1,J54,0))+(IF(user_input!$C$6=1,J72,0))+(IF(user_input!$C$7=1,J90,0))+(IF(user_input!$C$8=1,J108,0))</f>
        <v>8.6319674710515955</v>
      </c>
      <c r="K18" s="21">
        <f>(IF(user_input!$C$4=1,K36,0))+(IF(user_input!$C$5=1,K54,0))+(IF(user_input!$C$6=1,K72,0))+(IF(user_input!$C$7=1,K90,0))+(IF(user_input!$C$8=1,K108,0))</f>
        <v>8.6319674711425201</v>
      </c>
      <c r="L18" s="21">
        <f>(IF(user_input!$C$4=1,L36,0))+(IF(user_input!$C$5=1,L54,0))+(IF(user_input!$C$6=1,L72,0))+(IF(user_input!$C$7=1,L90,0))+(IF(user_input!$C$8=1,L108,0))</f>
        <v>8.631967471142552</v>
      </c>
      <c r="M18" s="21">
        <f>(IF(user_input!$C$4=1,M36,0))+(IF(user_input!$C$5=1,M54,0))+(IF(user_input!$C$6=1,M72,0))+(IF(user_input!$C$7=1,M90,0))+(IF(user_input!$C$8=1,M108,0))</f>
        <v>8.631967471142552</v>
      </c>
    </row>
    <row r="19" spans="3:22" x14ac:dyDescent="0.3">
      <c r="C19" t="s">
        <v>29</v>
      </c>
      <c r="O19" s="22" t="s">
        <v>30</v>
      </c>
      <c r="P19" s="23" t="s">
        <v>31</v>
      </c>
      <c r="Q19" s="24" t="s">
        <v>32</v>
      </c>
    </row>
    <row r="20" spans="3:22" x14ac:dyDescent="0.3">
      <c r="C20" t="s">
        <v>12</v>
      </c>
      <c r="D20" s="21">
        <f>(Q20)*(region_multipliers!$E$35)</f>
        <v>0.47572453782049789</v>
      </c>
      <c r="E20" s="110">
        <f>$D20</f>
        <v>0.47572453782049789</v>
      </c>
      <c r="F20" s="110">
        <f t="shared" ref="F20:M20" si="0">$D20</f>
        <v>0.47572453782049789</v>
      </c>
      <c r="G20" s="110">
        <f t="shared" si="0"/>
        <v>0.47572453782049789</v>
      </c>
      <c r="H20" s="110">
        <f t="shared" si="0"/>
        <v>0.47572453782049789</v>
      </c>
      <c r="I20" s="110">
        <f t="shared" si="0"/>
        <v>0.47572453782049789</v>
      </c>
      <c r="J20" s="110">
        <f t="shared" si="0"/>
        <v>0.47572453782049789</v>
      </c>
      <c r="K20" s="110">
        <f t="shared" si="0"/>
        <v>0.47572453782049789</v>
      </c>
      <c r="L20" s="110">
        <f t="shared" si="0"/>
        <v>0.47572453782049789</v>
      </c>
      <c r="M20" s="110">
        <f t="shared" si="0"/>
        <v>0.47572453782049789</v>
      </c>
      <c r="O20">
        <v>0.99165086418563186</v>
      </c>
      <c r="P20" s="3">
        <v>-1.6596260630178669E-34</v>
      </c>
      <c r="Q20">
        <v>0.99165086418563186</v>
      </c>
    </row>
    <row r="21" spans="3:22" x14ac:dyDescent="0.3">
      <c r="C21" t="s">
        <v>13</v>
      </c>
      <c r="D21" s="21">
        <f>D20</f>
        <v>0.47572453782049789</v>
      </c>
      <c r="E21" s="21">
        <f t="shared" ref="E21:M21" si="1">E20</f>
        <v>0.47572453782049789</v>
      </c>
      <c r="F21" s="21">
        <f t="shared" si="1"/>
        <v>0.47572453782049789</v>
      </c>
      <c r="G21" s="21">
        <f t="shared" si="1"/>
        <v>0.47572453782049789</v>
      </c>
      <c r="H21" s="21">
        <f t="shared" si="1"/>
        <v>0.47572453782049789</v>
      </c>
      <c r="I21" s="21">
        <f t="shared" si="1"/>
        <v>0.47572453782049789</v>
      </c>
      <c r="J21" s="21">
        <f t="shared" si="1"/>
        <v>0.47572453782049789</v>
      </c>
      <c r="K21" s="21">
        <f t="shared" si="1"/>
        <v>0.47572453782049789</v>
      </c>
      <c r="L21" s="21">
        <f t="shared" si="1"/>
        <v>0.47572453782049789</v>
      </c>
      <c r="M21" s="21">
        <f t="shared" si="1"/>
        <v>0.47572453782049789</v>
      </c>
      <c r="O21">
        <v>1.7139677253723959</v>
      </c>
      <c r="P21" s="3">
        <v>2.12432136066287E-32</v>
      </c>
      <c r="Q21">
        <v>1.7139677253723959</v>
      </c>
    </row>
    <row r="22" spans="3:22" x14ac:dyDescent="0.3">
      <c r="C22" t="s">
        <v>14</v>
      </c>
      <c r="D22" s="21">
        <f>(IF((user_input!C$15&lt;=0.01),($Q22),($O22*(1/user_input!C$15)^$P22)))*(region_multipliers!$E$35)</f>
        <v>4.0622210745150946</v>
      </c>
      <c r="E22" s="21">
        <f>(IF((user_input!D$15&lt;=0.01),($Q22),($O22*(1/user_input!D$15)^$P22)))*(region_multipliers!$E$35)</f>
        <v>4.0622210745150946</v>
      </c>
      <c r="F22" s="21">
        <f>(IF((user_input!E$15&lt;=0.01),($Q22),($O22*(1/user_input!E$15)^$P22)))*(region_multipliers!$E$35)</f>
        <v>4.0622210745150946</v>
      </c>
      <c r="G22" s="21">
        <f>(IF((user_input!F$15&lt;=0.01),($Q22),($O22*(1/user_input!F$15)^$P22)))*(region_multipliers!$E$35)</f>
        <v>4.0622210745150946</v>
      </c>
      <c r="H22" s="21">
        <f>(IF((user_input!G$15&lt;=0.01),($Q22),($O22*(1/user_input!G$15)^$P22)))*(region_multipliers!$E$35)</f>
        <v>4.0622210745150946</v>
      </c>
      <c r="I22" s="21">
        <f>(IF((user_input!H$15&lt;=0.01),($Q22),($O22*(1/user_input!H$15)^$P22)))*(region_multipliers!$E$35)</f>
        <v>4.0622210745150946</v>
      </c>
      <c r="J22" s="21">
        <f>(IF((user_input!I$15&lt;=0.01),($Q22),($O22*(1/user_input!I$15)^$P22)))*(region_multipliers!$E$35)</f>
        <v>4.0622210745150946</v>
      </c>
      <c r="K22" s="21">
        <f>(IF((user_input!J$15&lt;=0.01),($Q22),($O22*(1/user_input!J$15)^$P22)))*(region_multipliers!$E$35)</f>
        <v>4.0622210745150946</v>
      </c>
      <c r="L22" s="21">
        <f>(IF((user_input!K$15&lt;=0.01),($Q22),($O22*(1/user_input!K$15)^$P22)))*(region_multipliers!$E$35)</f>
        <v>4.0622210745150946</v>
      </c>
      <c r="M22" s="21">
        <f>(IF((user_input!L$15&lt;=0.01),($Q22),($O22*(1/user_input!L$15)^$P22)))*(region_multipliers!$E$35)</f>
        <v>4.0622210745150946</v>
      </c>
      <c r="O22">
        <v>0.96743487209465617</v>
      </c>
      <c r="P22" s="3">
        <v>0.49094568124304921</v>
      </c>
      <c r="Q22">
        <v>8.4677260027649748</v>
      </c>
    </row>
    <row r="23" spans="3:22" x14ac:dyDescent="0.3">
      <c r="C23" t="s">
        <v>15</v>
      </c>
      <c r="D23" s="21">
        <f>(Q23)*(region_multipliers!$E$35)</f>
        <v>0.39650892984101016</v>
      </c>
      <c r="E23" s="110">
        <f>$D23</f>
        <v>0.39650892984101016</v>
      </c>
      <c r="F23" s="110">
        <f t="shared" ref="F23:M23" si="2">$D23</f>
        <v>0.39650892984101016</v>
      </c>
      <c r="G23" s="110">
        <f t="shared" si="2"/>
        <v>0.39650892984101016</v>
      </c>
      <c r="H23" s="110">
        <f t="shared" si="2"/>
        <v>0.39650892984101016</v>
      </c>
      <c r="I23" s="110">
        <f t="shared" si="2"/>
        <v>0.39650892984101016</v>
      </c>
      <c r="J23" s="110">
        <f t="shared" si="2"/>
        <v>0.39650892984101016</v>
      </c>
      <c r="K23" s="110">
        <f t="shared" si="2"/>
        <v>0.39650892984101016</v>
      </c>
      <c r="L23" s="110">
        <f t="shared" si="2"/>
        <v>0.39650892984101016</v>
      </c>
      <c r="M23" s="110">
        <f t="shared" si="2"/>
        <v>0.39650892984101016</v>
      </c>
      <c r="O23">
        <v>0.82652541896529386</v>
      </c>
      <c r="P23" s="3">
        <v>-5.3108034016571749E-33</v>
      </c>
      <c r="Q23">
        <v>0.82652541896529386</v>
      </c>
      <c r="S23" s="3"/>
      <c r="V23" s="3"/>
    </row>
    <row r="24" spans="3:22" x14ac:dyDescent="0.3">
      <c r="C24" t="s">
        <v>16</v>
      </c>
      <c r="D24" s="21">
        <f>D23</f>
        <v>0.39650892984101016</v>
      </c>
      <c r="E24" s="21">
        <f t="shared" ref="E24:M24" si="3">E23</f>
        <v>0.39650892984101016</v>
      </c>
      <c r="F24" s="21">
        <f t="shared" si="3"/>
        <v>0.39650892984101016</v>
      </c>
      <c r="G24" s="21">
        <f t="shared" si="3"/>
        <v>0.39650892984101016</v>
      </c>
      <c r="H24" s="21">
        <f t="shared" si="3"/>
        <v>0.39650892984101016</v>
      </c>
      <c r="I24" s="21">
        <f t="shared" si="3"/>
        <v>0.39650892984101016</v>
      </c>
      <c r="J24" s="21">
        <f t="shared" si="3"/>
        <v>0.39650892984101016</v>
      </c>
      <c r="K24" s="21">
        <f t="shared" si="3"/>
        <v>0.39650892984101016</v>
      </c>
      <c r="L24" s="21">
        <f t="shared" si="3"/>
        <v>0.39650892984101016</v>
      </c>
      <c r="M24" s="21">
        <f t="shared" si="3"/>
        <v>0.39650892984101016</v>
      </c>
      <c r="O24">
        <v>1.3230196510384289</v>
      </c>
      <c r="P24" s="3">
        <v>0</v>
      </c>
      <c r="Q24">
        <v>1.3230196510384289</v>
      </c>
      <c r="S24" s="3"/>
      <c r="V24" s="3"/>
    </row>
    <row r="25" spans="3:22" x14ac:dyDescent="0.3">
      <c r="C25" t="s">
        <v>17</v>
      </c>
      <c r="D25" s="21">
        <f>(IF((user_input!C$15&lt;=0.01),($Q25),($O25*(1/user_input!C$15)^$P25)))*(region_multipliers!$E$35)</f>
        <v>3.1356473222260997</v>
      </c>
      <c r="E25" s="21">
        <f>(IF((user_input!D$15&lt;=0.01),($Q25),($O25*(1/user_input!D$15)^$P25)))*(region_multipliers!$E$35)</f>
        <v>3.1356473222260997</v>
      </c>
      <c r="F25" s="21">
        <f>(IF((user_input!E$15&lt;=0.01),($Q25),($O25*(1/user_input!E$15)^$P25)))*(region_multipliers!$E$35)</f>
        <v>3.1356473222260997</v>
      </c>
      <c r="G25" s="21">
        <f>(IF((user_input!F$15&lt;=0.01),($Q25),($O25*(1/user_input!F$15)^$P25)))*(region_multipliers!$E$35)</f>
        <v>3.1356473222260997</v>
      </c>
      <c r="H25" s="21">
        <f>(IF((user_input!G$15&lt;=0.01),($Q25),($O25*(1/user_input!G$15)^$P25)))*(region_multipliers!$E$35)</f>
        <v>3.1356473222260997</v>
      </c>
      <c r="I25" s="21">
        <f>(IF((user_input!H$15&lt;=0.01),($Q25),($O25*(1/user_input!H$15)^$P25)))*(region_multipliers!$E$35)</f>
        <v>3.1356473222260997</v>
      </c>
      <c r="J25" s="21">
        <f>(IF((user_input!I$15&lt;=0.01),($Q25),($O25*(1/user_input!I$15)^$P25)))*(region_multipliers!$E$35)</f>
        <v>3.1356473222260997</v>
      </c>
      <c r="K25" s="21">
        <f>(IF((user_input!J$15&lt;=0.01),($Q25),($O25*(1/user_input!J$15)^$P25)))*(region_multipliers!$E$35)</f>
        <v>3.1356473222260997</v>
      </c>
      <c r="L25" s="21">
        <f>(IF((user_input!K$15&lt;=0.01),($Q25),($O25*(1/user_input!K$15)^$P25)))*(region_multipliers!$E$35)</f>
        <v>3.1356473222260997</v>
      </c>
      <c r="M25" s="21">
        <f>(IF((user_input!L$15&lt;=0.01),($Q25),($O25*(1/user_input!L$15)^$P25)))*(region_multipliers!$E$35)</f>
        <v>3.1356473222260997</v>
      </c>
      <c r="O25">
        <v>0.74676747288399836</v>
      </c>
      <c r="P25" s="3">
        <v>0.4909456812430491</v>
      </c>
      <c r="Q25">
        <v>6.5362770461929589</v>
      </c>
      <c r="S25" s="3"/>
      <c r="V25" s="3"/>
    </row>
    <row r="26" spans="3:22" x14ac:dyDescent="0.3">
      <c r="C26" t="s">
        <v>18</v>
      </c>
      <c r="D26" s="21">
        <f>(Q26)*(region_multipliers!$E$35)</f>
        <v>0.27545297832880955</v>
      </c>
      <c r="E26" s="110">
        <f>$D26</f>
        <v>0.27545297832880955</v>
      </c>
      <c r="F26" s="110">
        <f t="shared" ref="F26:M28" si="4">$D26</f>
        <v>0.27545297832880955</v>
      </c>
      <c r="G26" s="110">
        <f t="shared" si="4"/>
        <v>0.27545297832880955</v>
      </c>
      <c r="H26" s="110">
        <f t="shared" si="4"/>
        <v>0.27545297832880955</v>
      </c>
      <c r="I26" s="110">
        <f t="shared" si="4"/>
        <v>0.27545297832880955</v>
      </c>
      <c r="J26" s="110">
        <f t="shared" si="4"/>
        <v>0.27545297832880955</v>
      </c>
      <c r="K26" s="110">
        <f t="shared" si="4"/>
        <v>0.27545297832880955</v>
      </c>
      <c r="L26" s="110">
        <f t="shared" si="4"/>
        <v>0.27545297832880955</v>
      </c>
      <c r="M26" s="110">
        <f t="shared" si="4"/>
        <v>0.27545297832880955</v>
      </c>
      <c r="O26">
        <v>0.48245544998214651</v>
      </c>
      <c r="P26" s="3">
        <v>0</v>
      </c>
      <c r="Q26">
        <v>0.57418350807318941</v>
      </c>
      <c r="S26" s="3"/>
      <c r="V26" s="3"/>
    </row>
    <row r="27" spans="3:22" x14ac:dyDescent="0.3">
      <c r="C27" t="s">
        <v>19</v>
      </c>
      <c r="D27" s="21">
        <f>(Q27)*(region_multipliers!$E$35)</f>
        <v>0.22996139439668867</v>
      </c>
      <c r="E27" s="110">
        <f t="shared" ref="E27:E28" si="5">$D27</f>
        <v>0.22996139439668867</v>
      </c>
      <c r="F27" s="110">
        <f t="shared" si="4"/>
        <v>0.22996139439668867</v>
      </c>
      <c r="G27" s="110">
        <f t="shared" si="4"/>
        <v>0.22996139439668867</v>
      </c>
      <c r="H27" s="110">
        <f t="shared" si="4"/>
        <v>0.22996139439668867</v>
      </c>
      <c r="I27" s="110">
        <f t="shared" si="4"/>
        <v>0.22996139439668867</v>
      </c>
      <c r="J27" s="110">
        <f t="shared" si="4"/>
        <v>0.22996139439668867</v>
      </c>
      <c r="K27" s="110">
        <f t="shared" si="4"/>
        <v>0.22996139439668867</v>
      </c>
      <c r="L27" s="110">
        <f t="shared" si="4"/>
        <v>0.22996139439668867</v>
      </c>
      <c r="M27" s="110">
        <f t="shared" si="4"/>
        <v>0.22996139439668867</v>
      </c>
      <c r="O27">
        <v>0.35963774197999171</v>
      </c>
      <c r="P27" s="3">
        <v>0</v>
      </c>
      <c r="Q27">
        <v>0.47935600826387192</v>
      </c>
      <c r="S27" s="3"/>
      <c r="V27" s="3"/>
    </row>
    <row r="28" spans="3:22" x14ac:dyDescent="0.3">
      <c r="C28" t="s">
        <v>20</v>
      </c>
      <c r="D28" s="21">
        <f>(Q28)*(region_multipliers!$E$35)</f>
        <v>0.14574761802367542</v>
      </c>
      <c r="E28" s="110">
        <f t="shared" si="5"/>
        <v>0.14574761802367542</v>
      </c>
      <c r="F28" s="110">
        <f t="shared" si="4"/>
        <v>0.14574761802367542</v>
      </c>
      <c r="G28" s="110">
        <f t="shared" si="4"/>
        <v>0.14574761802367542</v>
      </c>
      <c r="H28" s="110">
        <f t="shared" si="4"/>
        <v>0.14574761802367542</v>
      </c>
      <c r="I28" s="110">
        <f t="shared" si="4"/>
        <v>0.14574761802367542</v>
      </c>
      <c r="J28" s="110">
        <f t="shared" si="4"/>
        <v>0.14574761802367542</v>
      </c>
      <c r="K28" s="110">
        <f t="shared" si="4"/>
        <v>0.14574761802367542</v>
      </c>
      <c r="L28" s="110">
        <f t="shared" si="4"/>
        <v>0.14574761802367542</v>
      </c>
      <c r="M28" s="110">
        <f t="shared" si="4"/>
        <v>0.14574761802367542</v>
      </c>
      <c r="O28">
        <v>0.19867551367709299</v>
      </c>
      <c r="P28" s="3">
        <v>1.8356180914480449E-2</v>
      </c>
      <c r="Q28">
        <v>0.30381184882397211</v>
      </c>
      <c r="S28" s="3"/>
      <c r="V28" s="3"/>
    </row>
    <row r="29" spans="3:22" x14ac:dyDescent="0.3">
      <c r="C29" t="s">
        <v>21</v>
      </c>
      <c r="D29" s="21">
        <f>(IF((user_input!C$14&lt;=0.001),($Q29),($O29*(1/user_input!C$14)^$P29)))*(region_multipliers!$E$35)</f>
        <v>32.551666011039259</v>
      </c>
      <c r="E29" s="21">
        <f>(IF((user_input!D$14&lt;=0.001),($Q29),($O29*(1/user_input!D$14)^$P29)))*(region_multipliers!$E$35)</f>
        <v>32.551666011039259</v>
      </c>
      <c r="F29" s="21">
        <f>(IF((user_input!E$14&lt;=0.001),($Q29),($O29*(1/user_input!E$14)^$P29)))*(region_multipliers!$E$35)</f>
        <v>32.551666011039259</v>
      </c>
      <c r="G29" s="21">
        <f>(IF((user_input!F$14&lt;=0.001),($Q29),($O29*(1/user_input!F$14)^$P29)))*(region_multipliers!$E$35)</f>
        <v>32.551666011039259</v>
      </c>
      <c r="H29" s="21">
        <f>(IF((user_input!G$14&lt;=0.001),($Q29),($O29*(1/user_input!G$14)^$P29)))*(region_multipliers!$E$35)</f>
        <v>32.551666011039259</v>
      </c>
      <c r="I29" s="21">
        <f>(IF((user_input!H$14&lt;=0.001),($Q29),($O29*(1/user_input!H$14)^$P29)))*(region_multipliers!$E$35)</f>
        <v>32.551666011039259</v>
      </c>
      <c r="J29" s="21">
        <f>(IF((user_input!I$14&lt;=0.001),($Q29),($O29*(1/user_input!I$14)^$P29)))*(region_multipliers!$E$35)</f>
        <v>32.551666011039259</v>
      </c>
      <c r="K29" s="21">
        <f>(IF((user_input!J$14&lt;=0.001),($Q29),($O29*(1/user_input!J$14)^$P29)))*(region_multipliers!$E$35)</f>
        <v>32.551666011039259</v>
      </c>
      <c r="L29" s="21">
        <f>(IF((user_input!K$14&lt;=0.001),($Q29),($O29*(1/user_input!K$14)^$P29)))*(region_multipliers!$E$35)</f>
        <v>32.551666011039259</v>
      </c>
      <c r="M29" s="21">
        <f>(IF((user_input!L$14&lt;=0.001),($Q29),($O29*(1/user_input!L$14)^$P29)))*(region_multipliers!$E$35)</f>
        <v>32.551666011039259</v>
      </c>
      <c r="O29">
        <v>2.6448873186222159</v>
      </c>
      <c r="P29" s="3">
        <v>0.48969615761655921</v>
      </c>
      <c r="Q29">
        <v>67.854157530779091</v>
      </c>
      <c r="S29" s="3"/>
      <c r="V29" s="3"/>
    </row>
    <row r="30" spans="3:22" x14ac:dyDescent="0.3">
      <c r="C30" t="s">
        <v>22</v>
      </c>
      <c r="D30" s="21">
        <f>(IF((user_input!C$14&lt;=0.001),($Q30),($O30*(1/user_input!C$14)^$P30)))*(region_multipliers!$E$35)</f>
        <v>25.205579840836762</v>
      </c>
      <c r="E30" s="21">
        <f>(IF((user_input!D$14&lt;=0.001),($Q30),($O30*(1/user_input!D$14)^$P30)))*(region_multipliers!$E$35)</f>
        <v>25.205579840836762</v>
      </c>
      <c r="F30" s="21">
        <f>(IF((user_input!E$14&lt;=0.001),($Q30),($O30*(1/user_input!E$14)^$P30)))*(region_multipliers!$E$35)</f>
        <v>25.205579840836762</v>
      </c>
      <c r="G30" s="21">
        <f>(IF((user_input!F$14&lt;=0.001),($Q30),($O30*(1/user_input!F$14)^$P30)))*(region_multipliers!$E$35)</f>
        <v>25.205579840836762</v>
      </c>
      <c r="H30" s="21">
        <f>(IF((user_input!G$14&lt;=0.001),($Q30),($O30*(1/user_input!G$14)^$P30)))*(region_multipliers!$E$35)</f>
        <v>25.205579840836762</v>
      </c>
      <c r="I30" s="21">
        <f>(IF((user_input!H$14&lt;=0.001),($Q30),($O30*(1/user_input!H$14)^$P30)))*(region_multipliers!$E$35)</f>
        <v>25.205579840836762</v>
      </c>
      <c r="J30" s="21">
        <f>(IF((user_input!I$14&lt;=0.001),($Q30),($O30*(1/user_input!I$14)^$P30)))*(region_multipliers!$E$35)</f>
        <v>25.205579840836762</v>
      </c>
      <c r="K30" s="21">
        <f>(IF((user_input!J$14&lt;=0.001),($Q30),($O30*(1/user_input!J$14)^$P30)))*(region_multipliers!$E$35)</f>
        <v>25.205579840836762</v>
      </c>
      <c r="L30" s="21">
        <f>(IF((user_input!K$14&lt;=0.001),($Q30),($O30*(1/user_input!K$14)^$P30)))*(region_multipliers!$E$35)</f>
        <v>25.205579840836762</v>
      </c>
      <c r="M30" s="21">
        <f>(IF((user_input!L$14&lt;=0.001),($Q30),($O30*(1/user_input!L$14)^$P30)))*(region_multipliers!$E$35)</f>
        <v>25.205579840836762</v>
      </c>
      <c r="O30">
        <v>2.0480032713821941</v>
      </c>
      <c r="P30" s="3">
        <v>0.48969615761655932</v>
      </c>
      <c r="Q30">
        <v>52.541193578072217</v>
      </c>
      <c r="S30" s="3"/>
      <c r="V30" s="3"/>
    </row>
    <row r="31" spans="3:22" x14ac:dyDescent="0.3">
      <c r="C31" t="s">
        <v>23</v>
      </c>
      <c r="D31" s="21">
        <f>(IF((user_input!C$14&lt;=0.001),($Q31),($O31*(1/user_input!C$14)^$P31)))*(region_multipliers!$E$35)</f>
        <v>16.319040001619715</v>
      </c>
      <c r="E31" s="21">
        <f>(IF((user_input!D$14&lt;=0.001),($Q31),($O31*(1/user_input!D$14)^$P31)))*(region_multipliers!$E$35)</f>
        <v>16.319040001619715</v>
      </c>
      <c r="F31" s="21">
        <f>(IF((user_input!E$14&lt;=0.001),($Q31),($O31*(1/user_input!E$14)^$P31)))*(region_multipliers!$E$35)</f>
        <v>16.319040001619715</v>
      </c>
      <c r="G31" s="21">
        <f>(IF((user_input!F$14&lt;=0.001),($Q31),($O31*(1/user_input!F$14)^$P31)))*(region_multipliers!$E$35)</f>
        <v>16.319040001619715</v>
      </c>
      <c r="H31" s="21">
        <f>(IF((user_input!G$14&lt;=0.001),($Q31),($O31*(1/user_input!G$14)^$P31)))*(region_multipliers!$E$35)</f>
        <v>16.319040001619715</v>
      </c>
      <c r="I31" s="21">
        <f>(IF((user_input!H$14&lt;=0.001),($Q31),($O31*(1/user_input!H$14)^$P31)))*(region_multipliers!$E$35)</f>
        <v>16.319040001619715</v>
      </c>
      <c r="J31" s="21">
        <f>(IF((user_input!I$14&lt;=0.001),($Q31),($O31*(1/user_input!I$14)^$P31)))*(region_multipliers!$E$35)</f>
        <v>16.319040001619715</v>
      </c>
      <c r="K31" s="21">
        <f>(IF((user_input!J$14&lt;=0.001),($Q31),($O31*(1/user_input!J$14)^$P31)))*(region_multipliers!$E$35)</f>
        <v>16.319040001619715</v>
      </c>
      <c r="L31" s="21">
        <f>(IF((user_input!K$14&lt;=0.001),($Q31),($O31*(1/user_input!K$14)^$P31)))*(region_multipliers!$E$35)</f>
        <v>16.319040001619715</v>
      </c>
      <c r="M31" s="21">
        <f>(IF((user_input!L$14&lt;=0.001),($Q31),($O31*(1/user_input!L$14)^$P31)))*(region_multipliers!$E$35)</f>
        <v>16.319040001619715</v>
      </c>
      <c r="O31">
        <v>1.099602817485333</v>
      </c>
      <c r="P31" s="3">
        <v>0.48969615761655938</v>
      </c>
      <c r="Q31">
        <v>34.01714402714336</v>
      </c>
      <c r="S31" s="3"/>
      <c r="V31" s="3"/>
    </row>
    <row r="32" spans="3:22" x14ac:dyDescent="0.3">
      <c r="C32" t="s">
        <v>24</v>
      </c>
      <c r="D32" s="21">
        <f>(IF((user_input!C$14&lt;=0.001),($Q32),($O32*(1/user_input!C$14)^$P32)))*(region_multipliers!$E$35)</f>
        <v>14.153520586582273</v>
      </c>
      <c r="E32" s="21">
        <f>(IF((user_input!D$14&lt;=0.001),($Q32),($O32*(1/user_input!D$14)^$P32)))*(region_multipliers!$E$35)</f>
        <v>14.153520586582273</v>
      </c>
      <c r="F32" s="21">
        <f>(IF((user_input!E$14&lt;=0.001),($Q32),($O32*(1/user_input!E$14)^$P32)))*(region_multipliers!$E$35)</f>
        <v>14.153520586582273</v>
      </c>
      <c r="G32" s="21">
        <f>(IF((user_input!F$14&lt;=0.001),($Q32),($O32*(1/user_input!F$14)^$P32)))*(region_multipliers!$E$35)</f>
        <v>14.153520586582273</v>
      </c>
      <c r="H32" s="21">
        <f>(IF((user_input!G$14&lt;=0.001),($Q32),($O32*(1/user_input!G$14)^$P32)))*(region_multipliers!$E$35)</f>
        <v>14.153520586582273</v>
      </c>
      <c r="I32" s="21">
        <f>(IF((user_input!H$14&lt;=0.001),($Q32),($O32*(1/user_input!H$14)^$P32)))*(region_multipliers!$E$35)</f>
        <v>14.153520586582273</v>
      </c>
      <c r="J32" s="21">
        <f>(IF((user_input!I$14&lt;=0.001),($Q32),($O32*(1/user_input!I$14)^$P32)))*(region_multipliers!$E$35)</f>
        <v>14.153520586582273</v>
      </c>
      <c r="K32" s="21">
        <f>(IF((user_input!J$14&lt;=0.001),($Q32),($O32*(1/user_input!J$14)^$P32)))*(region_multipliers!$E$35)</f>
        <v>14.153520586582273</v>
      </c>
      <c r="L32" s="21">
        <f>(IF((user_input!K$14&lt;=0.001),($Q32),($O32*(1/user_input!K$14)^$P32)))*(region_multipliers!$E$35)</f>
        <v>14.153520586582273</v>
      </c>
      <c r="M32" s="21">
        <f>(IF((user_input!L$14&lt;=0.001),($Q32),($O32*(1/user_input!L$14)^$P32)))*(region_multipliers!$E$35)</f>
        <v>14.153520586582273</v>
      </c>
      <c r="O32">
        <v>0.87331430178649683</v>
      </c>
      <c r="P32" s="3">
        <v>0.49191827290932488</v>
      </c>
      <c r="Q32">
        <v>29.503104854030699</v>
      </c>
      <c r="S32" s="3"/>
      <c r="V32" s="3"/>
    </row>
    <row r="33" spans="3:23" x14ac:dyDescent="0.3">
      <c r="C33" t="s">
        <v>25</v>
      </c>
      <c r="D33" s="21">
        <f>(IF((user_input!C$14&lt;=0.001),($Q33),($O33*(1/user_input!C$14)^$P33)))*(region_multipliers!$E$35)</f>
        <v>9.930276355980471</v>
      </c>
      <c r="E33" s="21">
        <f>(IF((user_input!D$14&lt;=0.001),($Q33),($O33*(1/user_input!D$14)^$P33)))*(region_multipliers!$E$35)</f>
        <v>9.930276355980471</v>
      </c>
      <c r="F33" s="21">
        <f>(IF((user_input!E$14&lt;=0.001),($Q33),($O33*(1/user_input!E$14)^$P33)))*(region_multipliers!$E$35)</f>
        <v>9.930276355980471</v>
      </c>
      <c r="G33" s="21">
        <f>(IF((user_input!F$14&lt;=0.001),($Q33),($O33*(1/user_input!F$14)^$P33)))*(region_multipliers!$E$35)</f>
        <v>9.930276355980471</v>
      </c>
      <c r="H33" s="21">
        <f>(IF((user_input!G$14&lt;=0.001),($Q33),($O33*(1/user_input!G$14)^$P33)))*(region_multipliers!$E$35)</f>
        <v>9.930276355980471</v>
      </c>
      <c r="I33" s="21">
        <f>(IF((user_input!H$14&lt;=0.001),($Q33),($O33*(1/user_input!H$14)^$P33)))*(region_multipliers!$E$35)</f>
        <v>9.930276355980471</v>
      </c>
      <c r="J33" s="21">
        <f>(IF((user_input!I$14&lt;=0.001),($Q33),($O33*(1/user_input!I$14)^$P33)))*(region_multipliers!$E$35)</f>
        <v>9.930276355980471</v>
      </c>
      <c r="K33" s="21">
        <f>(IF((user_input!J$14&lt;=0.001),($Q33),($O33*(1/user_input!J$14)^$P33)))*(region_multipliers!$E$35)</f>
        <v>9.930276355980471</v>
      </c>
      <c r="L33" s="21">
        <f>(IF((user_input!K$14&lt;=0.001),($Q33),($O33*(1/user_input!K$14)^$P33)))*(region_multipliers!$E$35)</f>
        <v>9.930276355980471</v>
      </c>
      <c r="M33" s="21">
        <f>(IF((user_input!L$14&lt;=0.001),($Q33),($O33*(1/user_input!L$14)^$P33)))*(region_multipliers!$E$35)</f>
        <v>9.930276355980471</v>
      </c>
      <c r="O33">
        <v>0.59607153535263502</v>
      </c>
      <c r="P33" s="3">
        <v>0.50673322089409722</v>
      </c>
      <c r="Q33">
        <v>20.69972504492889</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0.38744358272005858</v>
      </c>
      <c r="E52" s="21">
        <f>(IF((user_input!D$13&lt;0.01),($T52),(IF((user_input!D$13&lt;($W52)),($R52*(1/user_input!D$13)+$S52),(IF((user_input!D$13&gt;=($W52)),($U52*(1/user_input!D$13)+$V52)))))))*(region_multipliers!$D$35)</f>
        <v>0.38744358272005858</v>
      </c>
      <c r="F52" s="21">
        <f>(IF((user_input!E$13&lt;0.01),($T52),(IF((user_input!E$13&lt;($W52)),($R52*(1/user_input!E$13)+$S52),(IF((user_input!E$13&gt;=($W52)),($U52*(1/user_input!E$13)+$V52)))))))*(region_multipliers!$D$35)</f>
        <v>0.38744358272005858</v>
      </c>
      <c r="G52" s="21">
        <f>(IF((user_input!F$13&lt;0.01),($T52),(IF((user_input!F$13&lt;($W52)),($R52*(1/user_input!F$13)+$S52),(IF((user_input!F$13&gt;=($W52)),($U52*(1/user_input!F$13)+$V52)))))))*(region_multipliers!$D$35)</f>
        <v>0.38744358272005858</v>
      </c>
      <c r="H52" s="21">
        <f>(IF((user_input!G$13&lt;0.01),($T52),(IF((user_input!G$13&lt;($W52)),($R52*(1/user_input!G$13)+$S52),(IF((user_input!G$13&gt;=($W52)),($U52*(1/user_input!G$13)+$V52)))))))*(region_multipliers!$D$35)</f>
        <v>0.38744358272005858</v>
      </c>
      <c r="I52" s="21">
        <f>(IF((user_input!H$13&lt;0.01),($T52),(IF((user_input!H$13&lt;($W52)),($R52*(1/user_input!H$13)+$S52),(IF((user_input!H$13&gt;=($W52)),($U52*(1/user_input!H$13)+$V52)))))))*(region_multipliers!$D$35)</f>
        <v>0.38744358272005858</v>
      </c>
      <c r="J52" s="21">
        <f>(IF((user_input!I$13&lt;0.01),($T52),(IF((user_input!I$13&lt;($W52)),($R52*(1/user_input!I$13)+$S52),(IF((user_input!I$13&gt;=($W52)),($U52*(1/user_input!I$13)+$V52)))))))*(region_multipliers!$D$35)</f>
        <v>0.38744358272005858</v>
      </c>
      <c r="K52" s="21">
        <f>(IF((user_input!J$13&lt;0.01),($T52),(IF((user_input!J$13&lt;($W52)),($R52*(1/user_input!J$13)+$S52),(IF((user_input!J$13&gt;=($W52)),($U52*(1/user_input!J$13)+$V52)))))))*(region_multipliers!$D$35)</f>
        <v>0.38744358272005858</v>
      </c>
      <c r="L52" s="21">
        <f>(IF((user_input!K$13&lt;0.01),($T52),(IF((user_input!K$13&lt;($W52)),($R52*(1/user_input!K$13)+$S52),(IF((user_input!K$13&gt;=($W52)),($U52*(1/user_input!K$13)+$V52)))))))*(region_multipliers!$D$35)</f>
        <v>0.38744358272005858</v>
      </c>
      <c r="M52" s="21">
        <f>(IF((user_input!L$13&lt;0.01),($T52),(IF((user_input!L$13&lt;($W52)),($R52*(1/user_input!L$13)+$S52),(IF((user_input!L$13&gt;=($W52)),($U52*(1/user_input!L$13)+$V52)))))))*(region_multipliers!$D$35)</f>
        <v>0.38744358272005858</v>
      </c>
      <c r="R52">
        <v>1.754452671316438E-2</v>
      </c>
      <c r="S52">
        <v>-7.2600718527055352E-2</v>
      </c>
      <c r="T52">
        <v>1.390633134983432</v>
      </c>
      <c r="U52">
        <v>0</v>
      </c>
      <c r="V52">
        <v>2.394282007469203E-2</v>
      </c>
      <c r="W52">
        <v>0.2</v>
      </c>
    </row>
    <row r="53" spans="3:23" x14ac:dyDescent="0.3">
      <c r="C53" t="s">
        <v>27</v>
      </c>
      <c r="D53" s="21">
        <f>(IF((user_input!C$13&lt;0.01),($T53),(IF((user_input!C$13&lt;($W53)),($R53*(1/user_input!C$13)+$S53),(IF((user_input!C$13&gt;=($W53)),($U53*(1/user_input!C$13)+$V53)))))))*(region_multipliers!$D$35)</f>
        <v>5.2651132180935492E-2</v>
      </c>
      <c r="E53" s="21">
        <f>(IF((user_input!D$13&lt;0.01),($T53),(IF((user_input!D$13&lt;($W53)),($R53*(1/user_input!D$13)+$S53),(IF((user_input!D$13&gt;=($W53)),($U53*(1/user_input!D$13)+$V53)))))))*(region_multipliers!$D$35)</f>
        <v>5.2651132180935492E-2</v>
      </c>
      <c r="F53" s="21">
        <f>(IF((user_input!E$13&lt;0.01),($T53),(IF((user_input!E$13&lt;($W53)),($R53*(1/user_input!E$13)+$S53),(IF((user_input!E$13&gt;=($W53)),($U53*(1/user_input!E$13)+$V53)))))))*(region_multipliers!$D$35)</f>
        <v>5.2651132180935492E-2</v>
      </c>
      <c r="G53" s="21">
        <f>(IF((user_input!F$13&lt;0.01),($T53),(IF((user_input!F$13&lt;($W53)),($R53*(1/user_input!F$13)+$S53),(IF((user_input!F$13&gt;=($W53)),($U53*(1/user_input!F$13)+$V53)))))))*(region_multipliers!$D$35)</f>
        <v>5.2651132180935492E-2</v>
      </c>
      <c r="H53" s="21">
        <f>(IF((user_input!G$13&lt;0.01),($T53),(IF((user_input!G$13&lt;($W53)),($R53*(1/user_input!G$13)+$S53),(IF((user_input!G$13&gt;=($W53)),($U53*(1/user_input!G$13)+$V53)))))))*(region_multipliers!$D$35)</f>
        <v>5.2651132180935492E-2</v>
      </c>
      <c r="I53" s="21">
        <f>(IF((user_input!H$13&lt;0.01),($T53),(IF((user_input!H$13&lt;($W53)),($R53*(1/user_input!H$13)+$S53),(IF((user_input!H$13&gt;=($W53)),($U53*(1/user_input!H$13)+$V53)))))))*(region_multipliers!$D$35)</f>
        <v>5.2651132180935492E-2</v>
      </c>
      <c r="J53" s="21">
        <f>(IF((user_input!I$13&lt;0.01),($T53),(IF((user_input!I$13&lt;($W53)),($R53*(1/user_input!I$13)+$S53),(IF((user_input!I$13&gt;=($W53)),($U53*(1/user_input!I$13)+$V53)))))))*(region_multipliers!$D$35)</f>
        <v>5.2651132180935492E-2</v>
      </c>
      <c r="K53" s="21">
        <f>(IF((user_input!J$13&lt;0.01),($T53),(IF((user_input!J$13&lt;($W53)),($R53*(1/user_input!J$13)+$S53),(IF((user_input!J$13&gt;=($W53)),($U53*(1/user_input!J$13)+$V53)))))))*(region_multipliers!$D$35)</f>
        <v>5.2651132180935492E-2</v>
      </c>
      <c r="L53" s="21">
        <f>(IF((user_input!K$13&lt;0.01),($T53),(IF((user_input!K$13&lt;($W53)),($R53*(1/user_input!K$13)+$S53),(IF((user_input!K$13&gt;=($W53)),($U53*(1/user_input!K$13)+$V53)))))))*(region_multipliers!$D$35)</f>
        <v>5.2651132180935492E-2</v>
      </c>
      <c r="M53" s="21">
        <f>(IF((user_input!L$13&lt;0.01),($T53),(IF((user_input!L$13&lt;($W53)),($R53*(1/user_input!L$13)+$S53),(IF((user_input!L$13&gt;=($W53)),($U53*(1/user_input!L$13)+$V53)))))))*(region_multipliers!$D$35)</f>
        <v>5.2651132180935492E-2</v>
      </c>
      <c r="R53">
        <v>2.6201873350435311E-3</v>
      </c>
      <c r="S53">
        <v>-5.9711144338478461E-3</v>
      </c>
      <c r="T53">
        <v>0.18897824682285219</v>
      </c>
      <c r="U53">
        <v>5.4458102612299412E-36</v>
      </c>
      <c r="V53">
        <v>3.3972265908562818E-4</v>
      </c>
      <c r="W53">
        <v>0.3</v>
      </c>
    </row>
    <row r="54" spans="3:23" x14ac:dyDescent="0.3">
      <c r="C54" t="s">
        <v>28</v>
      </c>
      <c r="D54" s="21">
        <f>(IF((user_input!C$13&lt;0.01),($T54),(IF((user_input!C$13&lt;($W54)),($R54*(1/user_input!C$13)+$S54),(IF((user_input!C$13&gt;=($W54)),($U54*(1/user_input!C$13)+$V54)))))))*(region_multipliers!$D$35)</f>
        <v>0.12566910843348134</v>
      </c>
      <c r="E54" s="21">
        <f>(IF((user_input!D$13&lt;0.01),($T54),(IF((user_input!D$13&lt;($W54)),($R54*(1/user_input!D$13)+$S54),(IF((user_input!D$13&gt;=($W54)),($U54*(1/user_input!D$13)+$V54)))))))*(region_multipliers!$D$35)</f>
        <v>0.12566910843348134</v>
      </c>
      <c r="F54" s="21">
        <f>(IF((user_input!E$13&lt;0.01),($T54),(IF((user_input!E$13&lt;($W54)),($R54*(1/user_input!E$13)+$S54),(IF((user_input!E$13&gt;=($W54)),($U54*(1/user_input!E$13)+$V54)))))))*(region_multipliers!$D$35)</f>
        <v>0.12566910843348134</v>
      </c>
      <c r="G54" s="21">
        <f>(IF((user_input!F$13&lt;0.01),($T54),(IF((user_input!F$13&lt;($W54)),($R54*(1/user_input!F$13)+$S54),(IF((user_input!F$13&gt;=($W54)),($U54*(1/user_input!F$13)+$V54)))))))*(region_multipliers!$D$35)</f>
        <v>0.12566910843348134</v>
      </c>
      <c r="H54" s="21">
        <f>(IF((user_input!G$13&lt;0.01),($T54),(IF((user_input!G$13&lt;($W54)),($R54*(1/user_input!G$13)+$S54),(IF((user_input!G$13&gt;=($W54)),($U54*(1/user_input!G$13)+$V54)))))))*(region_multipliers!$D$35)</f>
        <v>0.12566910843348134</v>
      </c>
      <c r="I54" s="21">
        <f>(IF((user_input!H$13&lt;0.01),($T54),(IF((user_input!H$13&lt;($W54)),($R54*(1/user_input!H$13)+$S54),(IF((user_input!H$13&gt;=($W54)),($U54*(1/user_input!H$13)+$V54)))))))*(region_multipliers!$D$35)</f>
        <v>0.12566910843348134</v>
      </c>
      <c r="J54" s="21">
        <f>(IF((user_input!I$13&lt;0.01),($T54),(IF((user_input!I$13&lt;($W54)),($R54*(1/user_input!I$13)+$S54),(IF((user_input!I$13&gt;=($W54)),($U54*(1/user_input!I$13)+$V54)))))))*(region_multipliers!$D$35)</f>
        <v>0.12566910843348134</v>
      </c>
      <c r="K54" s="21">
        <f>(IF((user_input!J$13&lt;0.01),($T54),(IF((user_input!J$13&lt;($W54)),($R54*(1/user_input!J$13)+$S54),(IF((user_input!J$13&gt;=($W54)),($U54*(1/user_input!J$13)+$V54)))))))*(region_multipliers!$D$35)</f>
        <v>0.12566910843348134</v>
      </c>
      <c r="L54" s="21">
        <f>(IF((user_input!K$13&lt;0.01),($T54),(IF((user_input!K$13&lt;($W54)),($R54*(1/user_input!K$13)+$S54),(IF((user_input!K$13&gt;=($W54)),($U54*(1/user_input!K$13)+$V54)))))))*(region_multipliers!$D$35)</f>
        <v>0.12566910843348134</v>
      </c>
      <c r="M54" s="21">
        <f>(IF((user_input!L$13&lt;0.01),($T54),(IF((user_input!L$13&lt;($W54)),($R54*(1/user_input!L$13)+$S54),(IF((user_input!L$13&gt;=($W54)),($U54*(1/user_input!L$13)+$V54)))))))*(region_multipliers!$D$35)</f>
        <v>0.12566910843348134</v>
      </c>
      <c r="R54" s="5">
        <v>6.8342727625733948E-3</v>
      </c>
      <c r="S54" s="6">
        <v>-4.4573527607252722E-3</v>
      </c>
      <c r="T54" s="7">
        <v>0.45105825473871608</v>
      </c>
      <c r="U54" s="5">
        <v>6.7296666282678255E-5</v>
      </c>
      <c r="V54" s="6">
        <v>-7.6380252183691299E-5</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0.25625842273161392</v>
      </c>
      <c r="E2" s="21">
        <f>(IF(user_input!$C$4=1,E20,0))+(IF(user_input!$C$5=1,E38,0))+(IF(user_input!$C$6=1,E56,0))+(IF(user_input!$C$7=1,E74,0))+(IF(user_input!$C$8=1,E92,0))</f>
        <v>0.25625842273161392</v>
      </c>
      <c r="F2" s="21">
        <f>(IF(user_input!$C$4=1,F20,0))+(IF(user_input!$C$5=1,F38,0))+(IF(user_input!$C$6=1,F56,0))+(IF(user_input!$C$7=1,F74,0))+(IF(user_input!$C$8=1,F92,0))</f>
        <v>0.25625842273161392</v>
      </c>
      <c r="G2" s="21">
        <f>(IF(user_input!$C$4=1,G20,0))+(IF(user_input!$C$5=1,G38,0))+(IF(user_input!$C$6=1,G56,0))+(IF(user_input!$C$7=1,G74,0))+(IF(user_input!$C$8=1,G92,0))</f>
        <v>0.25625842273161392</v>
      </c>
      <c r="H2" s="21">
        <f>(IF(user_input!$C$4=1,H20,0))+(IF(user_input!$C$5=1,H38,0))+(IF(user_input!$C$6=1,H56,0))+(IF(user_input!$C$7=1,H74,0))+(IF(user_input!$C$8=1,H92,0))</f>
        <v>0.25625842273161392</v>
      </c>
      <c r="I2" s="21">
        <f>(IF(user_input!$C$4=1,I20,0))+(IF(user_input!$C$5=1,I38,0))+(IF(user_input!$C$6=1,I56,0))+(IF(user_input!$C$7=1,I74,0))+(IF(user_input!$C$8=1,I92,0))</f>
        <v>0.25625842273161392</v>
      </c>
      <c r="J2" s="21">
        <f>(IF(user_input!$C$4=1,J20,0))+(IF(user_input!$C$5=1,J38,0))+(IF(user_input!$C$6=1,J56,0))+(IF(user_input!$C$7=1,J74,0))+(IF(user_input!$C$8=1,J92,0))</f>
        <v>0.25625842273161392</v>
      </c>
      <c r="K2" s="21">
        <f>(IF(user_input!$C$4=1,K20,0))+(IF(user_input!$C$5=1,K38,0))+(IF(user_input!$C$6=1,K56,0))+(IF(user_input!$C$7=1,K74,0))+(IF(user_input!$C$8=1,K92,0))</f>
        <v>0.25625842273161392</v>
      </c>
      <c r="L2" s="21">
        <f>(IF(user_input!$C$4=1,L20,0))+(IF(user_input!$C$5=1,L38,0))+(IF(user_input!$C$6=1,L56,0))+(IF(user_input!$C$7=1,L74,0))+(IF(user_input!$C$8=1,L92,0))</f>
        <v>0.25625842273161392</v>
      </c>
      <c r="M2" s="21">
        <f>(IF(user_input!$C$4=1,M20,0))+(IF(user_input!$C$5=1,M38,0))+(IF(user_input!$C$6=1,M56,0))+(IF(user_input!$C$7=1,M74,0))+(IF(user_input!$C$8=1,M92,0))</f>
        <v>0.25625842273161392</v>
      </c>
    </row>
    <row r="3" spans="2:23" x14ac:dyDescent="0.3">
      <c r="C3" t="s">
        <v>13</v>
      </c>
      <c r="D3" s="21">
        <f>(IF(user_input!$C$4=1,D21,0))+(IF(user_input!$C$5=1,D39,0))+(IF(user_input!$C$6=1,D57,0))+(IF(user_input!$C$7=1,D75,0))+(IF(user_input!$C$8=1,D93,0))</f>
        <v>0.25625842273161392</v>
      </c>
      <c r="E3" s="21">
        <f>(IF(user_input!$C$4=1,E21,0))+(IF(user_input!$C$5=1,E39,0))+(IF(user_input!$C$6=1,E57,0))+(IF(user_input!$C$7=1,E75,0))+(IF(user_input!$C$8=1,E93,0))</f>
        <v>0.25625842273161392</v>
      </c>
      <c r="F3" s="21">
        <f>(IF(user_input!$C$4=1,F21,0))+(IF(user_input!$C$5=1,F39,0))+(IF(user_input!$C$6=1,F57,0))+(IF(user_input!$C$7=1,F75,0))+(IF(user_input!$C$8=1,F93,0))</f>
        <v>0.25625842273161392</v>
      </c>
      <c r="G3" s="21">
        <f>(IF(user_input!$C$4=1,G21,0))+(IF(user_input!$C$5=1,G39,0))+(IF(user_input!$C$6=1,G57,0))+(IF(user_input!$C$7=1,G75,0))+(IF(user_input!$C$8=1,G93,0))</f>
        <v>0.25625842273161392</v>
      </c>
      <c r="H3" s="21">
        <f>(IF(user_input!$C$4=1,H21,0))+(IF(user_input!$C$5=1,H39,0))+(IF(user_input!$C$6=1,H57,0))+(IF(user_input!$C$7=1,H75,0))+(IF(user_input!$C$8=1,H93,0))</f>
        <v>0.25625842273161392</v>
      </c>
      <c r="I3" s="21">
        <f>(IF(user_input!$C$4=1,I21,0))+(IF(user_input!$C$5=1,I39,0))+(IF(user_input!$C$6=1,I57,0))+(IF(user_input!$C$7=1,I75,0))+(IF(user_input!$C$8=1,I93,0))</f>
        <v>0.25625842273161392</v>
      </c>
      <c r="J3" s="21">
        <f>(IF(user_input!$C$4=1,J21,0))+(IF(user_input!$C$5=1,J39,0))+(IF(user_input!$C$6=1,J57,0))+(IF(user_input!$C$7=1,J75,0))+(IF(user_input!$C$8=1,J93,0))</f>
        <v>0.25625842273161392</v>
      </c>
      <c r="K3" s="21">
        <f>(IF(user_input!$C$4=1,K21,0))+(IF(user_input!$C$5=1,K39,0))+(IF(user_input!$C$6=1,K57,0))+(IF(user_input!$C$7=1,K75,0))+(IF(user_input!$C$8=1,K93,0))</f>
        <v>0.25625842273161392</v>
      </c>
      <c r="L3" s="21">
        <f>(IF(user_input!$C$4=1,L21,0))+(IF(user_input!$C$5=1,L39,0))+(IF(user_input!$C$6=1,L57,0))+(IF(user_input!$C$7=1,L75,0))+(IF(user_input!$C$8=1,L93,0))</f>
        <v>0.25625842273161392</v>
      </c>
      <c r="M3" s="21">
        <f>(IF(user_input!$C$4=1,M21,0))+(IF(user_input!$C$5=1,M39,0))+(IF(user_input!$C$6=1,M57,0))+(IF(user_input!$C$7=1,M75,0))+(IF(user_input!$C$8=1,M93,0))</f>
        <v>0.25625842273161392</v>
      </c>
    </row>
    <row r="4" spans="2:23" x14ac:dyDescent="0.3">
      <c r="C4" t="s">
        <v>14</v>
      </c>
      <c r="D4" s="21">
        <f>(IF(user_input!$C$4=1,D22,0))+(IF(user_input!$C$5=1,D40,0))+(IF(user_input!$C$6=1,D58,0))+(IF(user_input!$C$7=1,D76,0))+(IF(user_input!$C$8=1,D94,0))</f>
        <v>7.2619817409904019</v>
      </c>
      <c r="E4" s="21">
        <f>(IF(user_input!$C$4=1,E22,0))+(IF(user_input!$C$5=1,E40,0))+(IF(user_input!$C$6=1,E58,0))+(IF(user_input!$C$7=1,E76,0))+(IF(user_input!$C$8=1,E94,0))</f>
        <v>8.0641926453728807</v>
      </c>
      <c r="F4" s="21">
        <f>(IF(user_input!$C$4=1,F22,0))+(IF(user_input!$C$5=1,F40,0))+(IF(user_input!$C$6=1,F58,0))+(IF(user_input!$C$7=1,F76,0))+(IF(user_input!$C$8=1,F94,0))</f>
        <v>9.3655520323378472</v>
      </c>
      <c r="G4" s="21">
        <f>(IF(user_input!$C$4=1,G22,0))+(IF(user_input!$C$5=1,G40,0))+(IF(user_input!$C$6=1,G58,0))+(IF(user_input!$C$7=1,G76,0))+(IF(user_input!$C$8=1,G94,0))</f>
        <v>9.6500120902297652</v>
      </c>
      <c r="H4" s="21">
        <f>(IF(user_input!$C$4=1,H22,0))+(IF(user_input!$C$5=1,H40,0))+(IF(user_input!$C$6=1,H58,0))+(IF(user_input!$C$7=1,H76,0))+(IF(user_input!$C$8=1,H94,0))</f>
        <v>9.6936806001305644</v>
      </c>
      <c r="I4" s="21">
        <f>(IF(user_input!$C$4=1,I22,0))+(IF(user_input!$C$5=1,I40,0))+(IF(user_input!$C$6=1,I58,0))+(IF(user_input!$C$7=1,I76,0))+(IF(user_input!$C$8=1,I94,0))</f>
        <v>9.6944937429902396</v>
      </c>
      <c r="J4" s="21">
        <f>(IF(user_input!$C$4=1,J22,0))+(IF(user_input!$C$5=1,J40,0))+(IF(user_input!$C$6=1,J58,0))+(IF(user_input!$C$7=1,J76,0))+(IF(user_input!$C$8=1,J94,0))</f>
        <v>9.6944940148994476</v>
      </c>
      <c r="K4" s="21">
        <f>(IF(user_input!$C$4=1,K22,0))+(IF(user_input!$C$5=1,K40,0))+(IF(user_input!$C$6=1,K58,0))+(IF(user_input!$C$7=1,K76,0))+(IF(user_input!$C$8=1,K94,0))</f>
        <v>9.6944940149903722</v>
      </c>
      <c r="L4" s="21">
        <f>(IF(user_input!$C$4=1,L22,0))+(IF(user_input!$C$5=1,L40,0))+(IF(user_input!$C$6=1,L58,0))+(IF(user_input!$C$7=1,L76,0))+(IF(user_input!$C$8=1,L94,0))</f>
        <v>9.6944940149904024</v>
      </c>
      <c r="M4" s="21">
        <f>(IF(user_input!$C$4=1,M22,0))+(IF(user_input!$C$5=1,M40,0))+(IF(user_input!$C$6=1,M58,0))+(IF(user_input!$C$7=1,M76,0))+(IF(user_input!$C$8=1,M94,0))</f>
        <v>9.6944940149904024</v>
      </c>
    </row>
    <row r="5" spans="2:23" x14ac:dyDescent="0.3">
      <c r="C5" t="s">
        <v>15</v>
      </c>
      <c r="D5" s="21">
        <f>(IF(user_input!$C$4=1,D23,0))+(IF(user_input!$C$5=1,D41,0))+(IF(user_input!$C$6=1,D59,0))+(IF(user_input!$C$7=1,D77,0))+(IF(user_input!$C$8=1,D95,0))</f>
        <v>0.21358737017344434</v>
      </c>
      <c r="E5" s="21">
        <f>(IF(user_input!$C$4=1,E23,0))+(IF(user_input!$C$5=1,E41,0))+(IF(user_input!$C$6=1,E59,0))+(IF(user_input!$C$7=1,E77,0))+(IF(user_input!$C$8=1,E95,0))</f>
        <v>0.21358737017344434</v>
      </c>
      <c r="F5" s="21">
        <f>(IF(user_input!$C$4=1,F23,0))+(IF(user_input!$C$5=1,F41,0))+(IF(user_input!$C$6=1,F59,0))+(IF(user_input!$C$7=1,F77,0))+(IF(user_input!$C$8=1,F95,0))</f>
        <v>0.21358737017344434</v>
      </c>
      <c r="G5" s="21">
        <f>(IF(user_input!$C$4=1,G23,0))+(IF(user_input!$C$5=1,G41,0))+(IF(user_input!$C$6=1,G59,0))+(IF(user_input!$C$7=1,G77,0))+(IF(user_input!$C$8=1,G95,0))</f>
        <v>0.21358737017344434</v>
      </c>
      <c r="H5" s="21">
        <f>(IF(user_input!$C$4=1,H23,0))+(IF(user_input!$C$5=1,H41,0))+(IF(user_input!$C$6=1,H59,0))+(IF(user_input!$C$7=1,H77,0))+(IF(user_input!$C$8=1,H95,0))</f>
        <v>0.21358737017344434</v>
      </c>
      <c r="I5" s="21">
        <f>(IF(user_input!$C$4=1,I23,0))+(IF(user_input!$C$5=1,I41,0))+(IF(user_input!$C$6=1,I59,0))+(IF(user_input!$C$7=1,I77,0))+(IF(user_input!$C$8=1,I95,0))</f>
        <v>0.21358737017344434</v>
      </c>
      <c r="J5" s="21">
        <f>(IF(user_input!$C$4=1,J23,0))+(IF(user_input!$C$5=1,J41,0))+(IF(user_input!$C$6=1,J59,0))+(IF(user_input!$C$7=1,J77,0))+(IF(user_input!$C$8=1,J95,0))</f>
        <v>0.21358737017344434</v>
      </c>
      <c r="K5" s="21">
        <f>(IF(user_input!$C$4=1,K23,0))+(IF(user_input!$C$5=1,K41,0))+(IF(user_input!$C$6=1,K59,0))+(IF(user_input!$C$7=1,K77,0))+(IF(user_input!$C$8=1,K95,0))</f>
        <v>0.21358737017344434</v>
      </c>
      <c r="L5" s="21">
        <f>(IF(user_input!$C$4=1,L23,0))+(IF(user_input!$C$5=1,L41,0))+(IF(user_input!$C$6=1,L59,0))+(IF(user_input!$C$7=1,L77,0))+(IF(user_input!$C$8=1,L95,0))</f>
        <v>0.21358737017344434</v>
      </c>
      <c r="M5" s="21">
        <f>(IF(user_input!$C$4=1,M23,0))+(IF(user_input!$C$5=1,M41,0))+(IF(user_input!$C$6=1,M59,0))+(IF(user_input!$C$7=1,M77,0))+(IF(user_input!$C$8=1,M95,0))</f>
        <v>0.21358737017344434</v>
      </c>
    </row>
    <row r="6" spans="2:23" x14ac:dyDescent="0.3">
      <c r="C6" t="s">
        <v>16</v>
      </c>
      <c r="D6" s="21">
        <f>(IF(user_input!$C$4=1,D24,0))+(IF(user_input!$C$5=1,D42,0))+(IF(user_input!$C$6=1,D60,0))+(IF(user_input!$C$7=1,D78,0))+(IF(user_input!$C$8=1,D96,0))</f>
        <v>0.21358737017344434</v>
      </c>
      <c r="E6" s="21">
        <f>(IF(user_input!$C$4=1,E24,0))+(IF(user_input!$C$5=1,E42,0))+(IF(user_input!$C$6=1,E60,0))+(IF(user_input!$C$7=1,E78,0))+(IF(user_input!$C$8=1,E96,0))</f>
        <v>0.21358737017344434</v>
      </c>
      <c r="F6" s="21">
        <f>(IF(user_input!$C$4=1,F24,0))+(IF(user_input!$C$5=1,F42,0))+(IF(user_input!$C$6=1,F60,0))+(IF(user_input!$C$7=1,F78,0))+(IF(user_input!$C$8=1,F96,0))</f>
        <v>0.21358737017344434</v>
      </c>
      <c r="G6" s="21">
        <f>(IF(user_input!$C$4=1,G24,0))+(IF(user_input!$C$5=1,G42,0))+(IF(user_input!$C$6=1,G60,0))+(IF(user_input!$C$7=1,G78,0))+(IF(user_input!$C$8=1,G96,0))</f>
        <v>0.21358737017344434</v>
      </c>
      <c r="H6" s="21">
        <f>(IF(user_input!$C$4=1,H24,0))+(IF(user_input!$C$5=1,H42,0))+(IF(user_input!$C$6=1,H60,0))+(IF(user_input!$C$7=1,H78,0))+(IF(user_input!$C$8=1,H96,0))</f>
        <v>0.21358737017344434</v>
      </c>
      <c r="I6" s="21">
        <f>(IF(user_input!$C$4=1,I24,0))+(IF(user_input!$C$5=1,I42,0))+(IF(user_input!$C$6=1,I60,0))+(IF(user_input!$C$7=1,I78,0))+(IF(user_input!$C$8=1,I96,0))</f>
        <v>0.21358737017344434</v>
      </c>
      <c r="J6" s="21">
        <f>(IF(user_input!$C$4=1,J24,0))+(IF(user_input!$C$5=1,J42,0))+(IF(user_input!$C$6=1,J60,0))+(IF(user_input!$C$7=1,J78,0))+(IF(user_input!$C$8=1,J96,0))</f>
        <v>0.21358737017344434</v>
      </c>
      <c r="K6" s="21">
        <f>(IF(user_input!$C$4=1,K24,0))+(IF(user_input!$C$5=1,K42,0))+(IF(user_input!$C$6=1,K60,0))+(IF(user_input!$C$7=1,K78,0))+(IF(user_input!$C$8=1,K96,0))</f>
        <v>0.21358737017344434</v>
      </c>
      <c r="L6" s="21">
        <f>(IF(user_input!$C$4=1,L24,0))+(IF(user_input!$C$5=1,L42,0))+(IF(user_input!$C$6=1,L60,0))+(IF(user_input!$C$7=1,L78,0))+(IF(user_input!$C$8=1,L96,0))</f>
        <v>0.21358737017344434</v>
      </c>
      <c r="M6" s="21">
        <f>(IF(user_input!$C$4=1,M24,0))+(IF(user_input!$C$5=1,M42,0))+(IF(user_input!$C$6=1,M60,0))+(IF(user_input!$C$7=1,M78,0))+(IF(user_input!$C$8=1,M96,0))</f>
        <v>0.21358737017344434</v>
      </c>
    </row>
    <row r="7" spans="2:23" x14ac:dyDescent="0.3">
      <c r="C7" t="s">
        <v>17</v>
      </c>
      <c r="D7" s="21">
        <f>(IF(user_input!$C$4=1,D25,0))+(IF(user_input!$C$5=1,D43,0))+(IF(user_input!$C$6=1,D61,0))+(IF(user_input!$C$7=1,D79,0))+(IF(user_input!$C$8=1,D97,0))</f>
        <v>6.7628644799932758</v>
      </c>
      <c r="E7" s="21">
        <f>(IF(user_input!$C$4=1,E25,0))+(IF(user_input!$C$5=1,E43,0))+(IF(user_input!$C$6=1,E61,0))+(IF(user_input!$C$7=1,E79,0))+(IF(user_input!$C$8=1,E97,0))</f>
        <v>7.5650753843757537</v>
      </c>
      <c r="F7" s="21">
        <f>(IF(user_input!$C$4=1,F25,0))+(IF(user_input!$C$5=1,F43,0))+(IF(user_input!$C$6=1,F61,0))+(IF(user_input!$C$7=1,F79,0))+(IF(user_input!$C$8=1,F97,0))</f>
        <v>8.866434771340721</v>
      </c>
      <c r="G7" s="21">
        <f>(IF(user_input!$C$4=1,G25,0))+(IF(user_input!$C$5=1,G43,0))+(IF(user_input!$C$6=1,G61,0))+(IF(user_input!$C$7=1,G79,0))+(IF(user_input!$C$8=1,G97,0))</f>
        <v>9.1508948292326391</v>
      </c>
      <c r="H7" s="21">
        <f>(IF(user_input!$C$4=1,H25,0))+(IF(user_input!$C$5=1,H43,0))+(IF(user_input!$C$6=1,H61,0))+(IF(user_input!$C$7=1,H79,0))+(IF(user_input!$C$8=1,H97,0))</f>
        <v>9.1945633391334383</v>
      </c>
      <c r="I7" s="21">
        <f>(IF(user_input!$C$4=1,I25,0))+(IF(user_input!$C$5=1,I43,0))+(IF(user_input!$C$6=1,I61,0))+(IF(user_input!$C$7=1,I79,0))+(IF(user_input!$C$8=1,I97,0))</f>
        <v>9.1953764819931134</v>
      </c>
      <c r="J7" s="21">
        <f>(IF(user_input!$C$4=1,J25,0))+(IF(user_input!$C$5=1,J43,0))+(IF(user_input!$C$6=1,J61,0))+(IF(user_input!$C$7=1,J79,0))+(IF(user_input!$C$8=1,J97,0))</f>
        <v>9.1953767539023215</v>
      </c>
      <c r="K7" s="21">
        <f>(IF(user_input!$C$4=1,K25,0))+(IF(user_input!$C$5=1,K43,0))+(IF(user_input!$C$6=1,K61,0))+(IF(user_input!$C$7=1,K79,0))+(IF(user_input!$C$8=1,K97,0))</f>
        <v>9.1953767539932461</v>
      </c>
      <c r="L7" s="21">
        <f>(IF(user_input!$C$4=1,L25,0))+(IF(user_input!$C$5=1,L43,0))+(IF(user_input!$C$6=1,L61,0))+(IF(user_input!$C$7=1,L79,0))+(IF(user_input!$C$8=1,L97,0))</f>
        <v>9.1953767539932763</v>
      </c>
      <c r="M7" s="21">
        <f>(IF(user_input!$C$4=1,M25,0))+(IF(user_input!$C$5=1,M43,0))+(IF(user_input!$C$6=1,M61,0))+(IF(user_input!$C$7=1,M79,0))+(IF(user_input!$C$8=1,M97,0))</f>
        <v>9.1953767539932763</v>
      </c>
    </row>
    <row r="8" spans="2:23" x14ac:dyDescent="0.3">
      <c r="C8" t="s">
        <v>18</v>
      </c>
      <c r="D8" s="21">
        <f>(IF(user_input!$C$4=1,D26,0))+(IF(user_input!$C$5=1,D44,0))+(IF(user_input!$C$6=1,D62,0))+(IF(user_input!$C$7=1,D80,0))+(IF(user_input!$C$8=1,D98,0))</f>
        <v>6.2047792301273184</v>
      </c>
      <c r="E8" s="21">
        <f>(IF(user_input!$C$4=1,E26,0))+(IF(user_input!$C$5=1,E44,0))+(IF(user_input!$C$6=1,E62,0))+(IF(user_input!$C$7=1,E80,0))+(IF(user_input!$C$8=1,E98,0))</f>
        <v>7.0069901345097954</v>
      </c>
      <c r="F8" s="21">
        <f>(IF(user_input!$C$4=1,F26,0))+(IF(user_input!$C$5=1,F44,0))+(IF(user_input!$C$6=1,F62,0))+(IF(user_input!$C$7=1,F80,0))+(IF(user_input!$C$8=1,F98,0))</f>
        <v>8.3083495214747636</v>
      </c>
      <c r="G8" s="21">
        <f>(IF(user_input!$C$4=1,G26,0))+(IF(user_input!$C$5=1,G44,0))+(IF(user_input!$C$6=1,G62,0))+(IF(user_input!$C$7=1,G80,0))+(IF(user_input!$C$8=1,G98,0))</f>
        <v>8.5928095793666799</v>
      </c>
      <c r="H8" s="21">
        <f>(IF(user_input!$C$4=1,H26,0))+(IF(user_input!$C$5=1,H44,0))+(IF(user_input!$C$6=1,H62,0))+(IF(user_input!$C$7=1,H80,0))+(IF(user_input!$C$8=1,H98,0))</f>
        <v>8.6364780892674808</v>
      </c>
      <c r="I8" s="21">
        <f>(IF(user_input!$C$4=1,I26,0))+(IF(user_input!$C$5=1,I44,0))+(IF(user_input!$C$6=1,I62,0))+(IF(user_input!$C$7=1,I80,0))+(IF(user_input!$C$8=1,I98,0))</f>
        <v>8.6372912321271542</v>
      </c>
      <c r="J8" s="21">
        <f>(IF(user_input!$C$4=1,J26,0))+(IF(user_input!$C$5=1,J44,0))+(IF(user_input!$C$6=1,J62,0))+(IF(user_input!$C$7=1,J80,0))+(IF(user_input!$C$8=1,J98,0))</f>
        <v>8.6372915040363623</v>
      </c>
      <c r="K8" s="21">
        <f>(IF(user_input!$C$4=1,K26,0))+(IF(user_input!$C$5=1,K44,0))+(IF(user_input!$C$6=1,K62,0))+(IF(user_input!$C$7=1,K80,0))+(IF(user_input!$C$8=1,K98,0))</f>
        <v>8.6372915041272869</v>
      </c>
      <c r="L8" s="21">
        <f>(IF(user_input!$C$4=1,L26,0))+(IF(user_input!$C$5=1,L44,0))+(IF(user_input!$C$6=1,L62,0))+(IF(user_input!$C$7=1,L80,0))+(IF(user_input!$C$8=1,L98,0))</f>
        <v>8.6372915041273188</v>
      </c>
      <c r="M8" s="21">
        <f>(IF(user_input!$C$4=1,M26,0))+(IF(user_input!$C$5=1,M44,0))+(IF(user_input!$C$6=1,M62,0))+(IF(user_input!$C$7=1,M80,0))+(IF(user_input!$C$8=1,M98,0))</f>
        <v>8.6372915041273188</v>
      </c>
    </row>
    <row r="9" spans="2:23" x14ac:dyDescent="0.3">
      <c r="C9" t="s">
        <v>19</v>
      </c>
      <c r="D9" s="21">
        <f>(IF(user_input!$C$4=1,D27,0))+(IF(user_input!$C$5=1,D45,0))+(IF(user_input!$C$6=1,D63,0))+(IF(user_input!$C$7=1,D81,0))+(IF(user_input!$C$8=1,D99,0))</f>
        <v>6.1732615460076588</v>
      </c>
      <c r="E9" s="21">
        <f>(IF(user_input!$C$4=1,E27,0))+(IF(user_input!$C$5=1,E45,0))+(IF(user_input!$C$6=1,E63,0))+(IF(user_input!$C$7=1,E81,0))+(IF(user_input!$C$8=1,E99,0))</f>
        <v>6.9754724503901366</v>
      </c>
      <c r="F9" s="21">
        <f>(IF(user_input!$C$4=1,F27,0))+(IF(user_input!$C$5=1,F45,0))+(IF(user_input!$C$6=1,F63,0))+(IF(user_input!$C$7=1,F81,0))+(IF(user_input!$C$8=1,F99,0))</f>
        <v>8.276831837355104</v>
      </c>
      <c r="G9" s="21">
        <f>(IF(user_input!$C$4=1,G27,0))+(IF(user_input!$C$5=1,G45,0))+(IF(user_input!$C$6=1,G63,0))+(IF(user_input!$C$7=1,G81,0))+(IF(user_input!$C$8=1,G99,0))</f>
        <v>8.5612918952470221</v>
      </c>
      <c r="H9" s="21">
        <f>(IF(user_input!$C$4=1,H27,0))+(IF(user_input!$C$5=1,H45,0))+(IF(user_input!$C$6=1,H63,0))+(IF(user_input!$C$7=1,H81,0))+(IF(user_input!$C$8=1,H99,0))</f>
        <v>8.6049604051478212</v>
      </c>
      <c r="I9" s="21">
        <f>(IF(user_input!$C$4=1,I27,0))+(IF(user_input!$C$5=1,I45,0))+(IF(user_input!$C$6=1,I63,0))+(IF(user_input!$C$7=1,I81,0))+(IF(user_input!$C$8=1,I99,0))</f>
        <v>8.6057735480074964</v>
      </c>
      <c r="J9" s="21">
        <f>(IF(user_input!$C$4=1,J27,0))+(IF(user_input!$C$5=1,J45,0))+(IF(user_input!$C$6=1,J63,0))+(IF(user_input!$C$7=1,J81,0))+(IF(user_input!$C$8=1,J99,0))</f>
        <v>8.6057738199167044</v>
      </c>
      <c r="K9" s="21">
        <f>(IF(user_input!$C$4=1,K27,0))+(IF(user_input!$C$5=1,K45,0))+(IF(user_input!$C$6=1,K63,0))+(IF(user_input!$C$7=1,K81,0))+(IF(user_input!$C$8=1,K99,0))</f>
        <v>8.605773820007629</v>
      </c>
      <c r="L9" s="21">
        <f>(IF(user_input!$C$4=1,L27,0))+(IF(user_input!$C$5=1,L45,0))+(IF(user_input!$C$6=1,L63,0))+(IF(user_input!$C$7=1,L81,0))+(IF(user_input!$C$8=1,L99,0))</f>
        <v>8.6057738200076592</v>
      </c>
      <c r="M9" s="21">
        <f>(IF(user_input!$C$4=1,M27,0))+(IF(user_input!$C$5=1,M45,0))+(IF(user_input!$C$6=1,M63,0))+(IF(user_input!$C$7=1,M81,0))+(IF(user_input!$C$8=1,M99,0))</f>
        <v>8.6057738200076592</v>
      </c>
    </row>
    <row r="10" spans="2:23" x14ac:dyDescent="0.3">
      <c r="C10" t="s">
        <v>20</v>
      </c>
      <c r="D10" s="21">
        <f>(IF(user_input!$C$4=1,D28,0))+(IF(user_input!$C$5=1,D46,0))+(IF(user_input!$C$6=1,D64,0))+(IF(user_input!$C$7=1,D82,0))+(IF(user_input!$C$8=1,D100,0))</f>
        <v>6.1297709675908436</v>
      </c>
      <c r="E10" s="21">
        <f>(IF(user_input!$C$4=1,E28,0))+(IF(user_input!$C$5=1,E46,0))+(IF(user_input!$C$6=1,E64,0))+(IF(user_input!$C$7=1,E82,0))+(IF(user_input!$C$8=1,E100,0))</f>
        <v>6.9319818719733215</v>
      </c>
      <c r="F10" s="21">
        <f>(IF(user_input!$C$4=1,F28,0))+(IF(user_input!$C$5=1,F46,0))+(IF(user_input!$C$6=1,F64,0))+(IF(user_input!$C$7=1,F82,0))+(IF(user_input!$C$8=1,F100,0))</f>
        <v>8.2333412589382888</v>
      </c>
      <c r="G10" s="21">
        <f>(IF(user_input!$C$4=1,G28,0))+(IF(user_input!$C$5=1,G46,0))+(IF(user_input!$C$6=1,G64,0))+(IF(user_input!$C$7=1,G82,0))+(IF(user_input!$C$8=1,G100,0))</f>
        <v>8.5178013168302069</v>
      </c>
      <c r="H10" s="21">
        <f>(IF(user_input!$C$4=1,H28,0))+(IF(user_input!$C$5=1,H46,0))+(IF(user_input!$C$6=1,H64,0))+(IF(user_input!$C$7=1,H82,0))+(IF(user_input!$C$8=1,H100,0))</f>
        <v>8.5614698267310061</v>
      </c>
      <c r="I10" s="21">
        <f>(IF(user_input!$C$4=1,I28,0))+(IF(user_input!$C$5=1,I46,0))+(IF(user_input!$C$6=1,I64,0))+(IF(user_input!$C$7=1,I82,0))+(IF(user_input!$C$8=1,I100,0))</f>
        <v>8.5622829695906812</v>
      </c>
      <c r="J10" s="21">
        <f>(IF(user_input!$C$4=1,J28,0))+(IF(user_input!$C$5=1,J46,0))+(IF(user_input!$C$6=1,J64,0))+(IF(user_input!$C$7=1,J82,0))+(IF(user_input!$C$8=1,J100,0))</f>
        <v>8.5622832414998893</v>
      </c>
      <c r="K10" s="21">
        <f>(IF(user_input!$C$4=1,K28,0))+(IF(user_input!$C$5=1,K46,0))+(IF(user_input!$C$6=1,K64,0))+(IF(user_input!$C$7=1,K82,0))+(IF(user_input!$C$8=1,K100,0))</f>
        <v>8.5622832415908139</v>
      </c>
      <c r="L10" s="21">
        <f>(IF(user_input!$C$4=1,L28,0))+(IF(user_input!$C$5=1,L46,0))+(IF(user_input!$C$6=1,L64,0))+(IF(user_input!$C$7=1,L82,0))+(IF(user_input!$C$8=1,L100,0))</f>
        <v>8.5622832415908441</v>
      </c>
      <c r="M10" s="21">
        <f>(IF(user_input!$C$4=1,M28,0))+(IF(user_input!$C$5=1,M46,0))+(IF(user_input!$C$6=1,M64,0))+(IF(user_input!$C$7=1,M82,0))+(IF(user_input!$C$8=1,M100,0))</f>
        <v>8.5622832415908441</v>
      </c>
    </row>
    <row r="11" spans="2:23" x14ac:dyDescent="0.3">
      <c r="C11" t="s">
        <v>21</v>
      </c>
      <c r="D11" s="21">
        <f>(IF(user_input!$C$4=1,D29,0))+(IF(user_input!$C$5=1,D47,0))+(IF(user_input!$C$6=1,D65,0))+(IF(user_input!$C$7=1,D83,0))+(IF(user_input!$C$8=1,D101,0))</f>
        <v>22.608384214531839</v>
      </c>
      <c r="E11" s="21">
        <f>(IF(user_input!$C$4=1,E29,0))+(IF(user_input!$C$5=1,E47,0))+(IF(user_input!$C$6=1,E65,0))+(IF(user_input!$C$7=1,E83,0))+(IF(user_input!$C$8=1,E101,0))</f>
        <v>23.410595118914316</v>
      </c>
      <c r="F11" s="21">
        <f>(IF(user_input!$C$4=1,F29,0))+(IF(user_input!$C$5=1,F47,0))+(IF(user_input!$C$6=1,F65,0))+(IF(user_input!$C$7=1,F83,0))+(IF(user_input!$C$8=1,F101,0))</f>
        <v>24.711954505879284</v>
      </c>
      <c r="G11" s="21">
        <f>(IF(user_input!$C$4=1,G29,0))+(IF(user_input!$C$5=1,G47,0))+(IF(user_input!$C$6=1,G65,0))+(IF(user_input!$C$7=1,G83,0))+(IF(user_input!$C$8=1,G101,0))</f>
        <v>24.996414563771204</v>
      </c>
      <c r="H11" s="21">
        <f>(IF(user_input!$C$4=1,H29,0))+(IF(user_input!$C$5=1,H47,0))+(IF(user_input!$C$6=1,H65,0))+(IF(user_input!$C$7=1,H83,0))+(IF(user_input!$C$8=1,H101,0))</f>
        <v>25.040083073672001</v>
      </c>
      <c r="I11" s="21">
        <f>(IF(user_input!$C$4=1,I29,0))+(IF(user_input!$C$5=1,I47,0))+(IF(user_input!$C$6=1,I65,0))+(IF(user_input!$C$7=1,I83,0))+(IF(user_input!$C$8=1,I101,0))</f>
        <v>25.040896216531678</v>
      </c>
      <c r="J11" s="21">
        <f>(IF(user_input!$C$4=1,J29,0))+(IF(user_input!$C$5=1,J47,0))+(IF(user_input!$C$6=1,J65,0))+(IF(user_input!$C$7=1,J83,0))+(IF(user_input!$C$8=1,J101,0))</f>
        <v>25.040896488440882</v>
      </c>
      <c r="K11" s="21">
        <f>(IF(user_input!$C$4=1,K29,0))+(IF(user_input!$C$5=1,K47,0))+(IF(user_input!$C$6=1,K65,0))+(IF(user_input!$C$7=1,K83,0))+(IF(user_input!$C$8=1,K101,0))</f>
        <v>25.040896488531807</v>
      </c>
      <c r="L11" s="21">
        <f>(IF(user_input!$C$4=1,L29,0))+(IF(user_input!$C$5=1,L47,0))+(IF(user_input!$C$6=1,L65,0))+(IF(user_input!$C$7=1,L83,0))+(IF(user_input!$C$8=1,L101,0))</f>
        <v>25.040896488531839</v>
      </c>
      <c r="M11" s="21">
        <f>(IF(user_input!$C$4=1,M29,0))+(IF(user_input!$C$5=1,M47,0))+(IF(user_input!$C$6=1,M65,0))+(IF(user_input!$C$7=1,M83,0))+(IF(user_input!$C$8=1,M101,0))</f>
        <v>25.040896488531839</v>
      </c>
    </row>
    <row r="12" spans="2:23" x14ac:dyDescent="0.3">
      <c r="C12" t="s">
        <v>22</v>
      </c>
      <c r="D12" s="21">
        <f>(IF(user_input!$C$4=1,D30,0))+(IF(user_input!$C$5=1,D48,0))+(IF(user_input!$C$6=1,D66,0))+(IF(user_input!$C$7=1,D84,0))+(IF(user_input!$C$8=1,D102,0))</f>
        <v>18.651269738471488</v>
      </c>
      <c r="E12" s="21">
        <f>(IF(user_input!$C$4=1,E30,0))+(IF(user_input!$C$5=1,E48,0))+(IF(user_input!$C$6=1,E66,0))+(IF(user_input!$C$7=1,E84,0))+(IF(user_input!$C$8=1,E102,0))</f>
        <v>19.453480642853965</v>
      </c>
      <c r="F12" s="21">
        <f>(IF(user_input!$C$4=1,F30,0))+(IF(user_input!$C$5=1,F48,0))+(IF(user_input!$C$6=1,F66,0))+(IF(user_input!$C$7=1,F84,0))+(IF(user_input!$C$8=1,F102,0))</f>
        <v>20.754840029818933</v>
      </c>
      <c r="G12" s="21">
        <f>(IF(user_input!$C$4=1,G30,0))+(IF(user_input!$C$5=1,G48,0))+(IF(user_input!$C$6=1,G66,0))+(IF(user_input!$C$7=1,G84,0))+(IF(user_input!$C$8=1,G102,0))</f>
        <v>21.039300087710853</v>
      </c>
      <c r="H12" s="21">
        <f>(IF(user_input!$C$4=1,H30,0))+(IF(user_input!$C$5=1,H48,0))+(IF(user_input!$C$6=1,H66,0))+(IF(user_input!$C$7=1,H84,0))+(IF(user_input!$C$8=1,H102,0))</f>
        <v>21.08296859761165</v>
      </c>
      <c r="I12" s="21">
        <f>(IF(user_input!$C$4=1,I30,0))+(IF(user_input!$C$5=1,I48,0))+(IF(user_input!$C$6=1,I66,0))+(IF(user_input!$C$7=1,I84,0))+(IF(user_input!$C$8=1,I102,0))</f>
        <v>21.083781740471327</v>
      </c>
      <c r="J12" s="21">
        <f>(IF(user_input!$C$4=1,J30,0))+(IF(user_input!$C$5=1,J48,0))+(IF(user_input!$C$6=1,J66,0))+(IF(user_input!$C$7=1,J84,0))+(IF(user_input!$C$8=1,J102,0))</f>
        <v>21.083782012380532</v>
      </c>
      <c r="K12" s="21">
        <f>(IF(user_input!$C$4=1,K30,0))+(IF(user_input!$C$5=1,K48,0))+(IF(user_input!$C$6=1,K66,0))+(IF(user_input!$C$7=1,K84,0))+(IF(user_input!$C$8=1,K102,0))</f>
        <v>21.083782012471456</v>
      </c>
      <c r="L12" s="21">
        <f>(IF(user_input!$C$4=1,L30,0))+(IF(user_input!$C$5=1,L48,0))+(IF(user_input!$C$6=1,L66,0))+(IF(user_input!$C$7=1,L84,0))+(IF(user_input!$C$8=1,L102,0))</f>
        <v>21.083782012471488</v>
      </c>
      <c r="M12" s="21">
        <f>(IF(user_input!$C$4=1,M30,0))+(IF(user_input!$C$5=1,M48,0))+(IF(user_input!$C$6=1,M66,0))+(IF(user_input!$C$7=1,M84,0))+(IF(user_input!$C$8=1,M102,0))</f>
        <v>21.083782012471488</v>
      </c>
    </row>
    <row r="13" spans="2:23" x14ac:dyDescent="0.3">
      <c r="C13" t="s">
        <v>23</v>
      </c>
      <c r="D13" s="21">
        <f>(IF(user_input!$C$4=1,D31,0))+(IF(user_input!$C$5=1,D49,0))+(IF(user_input!$C$6=1,D67,0))+(IF(user_input!$C$7=1,D85,0))+(IF(user_input!$C$8=1,D103,0))</f>
        <v>13.766378864703626</v>
      </c>
      <c r="E13" s="21">
        <f>(IF(user_input!$C$4=1,E31,0))+(IF(user_input!$C$5=1,E49,0))+(IF(user_input!$C$6=1,E67,0))+(IF(user_input!$C$7=1,E85,0))+(IF(user_input!$C$8=1,E103,0))</f>
        <v>14.568589769086103</v>
      </c>
      <c r="F13" s="21">
        <f>(IF(user_input!$C$4=1,F31,0))+(IF(user_input!$C$5=1,F49,0))+(IF(user_input!$C$6=1,F67,0))+(IF(user_input!$C$7=1,F85,0))+(IF(user_input!$C$8=1,F103,0))</f>
        <v>15.869949156051071</v>
      </c>
      <c r="G13" s="21">
        <f>(IF(user_input!$C$4=1,G31,0))+(IF(user_input!$C$5=1,G49,0))+(IF(user_input!$C$6=1,G67,0))+(IF(user_input!$C$7=1,G85,0))+(IF(user_input!$C$8=1,G103,0))</f>
        <v>16.154409213942991</v>
      </c>
      <c r="H13" s="21">
        <f>(IF(user_input!$C$4=1,H31,0))+(IF(user_input!$C$5=1,H49,0))+(IF(user_input!$C$6=1,H67,0))+(IF(user_input!$C$7=1,H85,0))+(IF(user_input!$C$8=1,H103,0))</f>
        <v>16.198077723843788</v>
      </c>
      <c r="I13" s="21">
        <f>(IF(user_input!$C$4=1,I31,0))+(IF(user_input!$C$5=1,I49,0))+(IF(user_input!$C$6=1,I67,0))+(IF(user_input!$C$7=1,I85,0))+(IF(user_input!$C$8=1,I103,0))</f>
        <v>16.198890866703465</v>
      </c>
      <c r="J13" s="21">
        <f>(IF(user_input!$C$4=1,J31,0))+(IF(user_input!$C$5=1,J49,0))+(IF(user_input!$C$6=1,J67,0))+(IF(user_input!$C$7=1,J85,0))+(IF(user_input!$C$8=1,J103,0))</f>
        <v>16.198891138612673</v>
      </c>
      <c r="K13" s="21">
        <f>(IF(user_input!$C$4=1,K31,0))+(IF(user_input!$C$5=1,K49,0))+(IF(user_input!$C$6=1,K67,0))+(IF(user_input!$C$7=1,K85,0))+(IF(user_input!$C$8=1,K103,0))</f>
        <v>16.198891138703594</v>
      </c>
      <c r="L13" s="21">
        <f>(IF(user_input!$C$4=1,L31,0))+(IF(user_input!$C$5=1,L49,0))+(IF(user_input!$C$6=1,L67,0))+(IF(user_input!$C$7=1,L85,0))+(IF(user_input!$C$8=1,L103,0))</f>
        <v>16.198891138703626</v>
      </c>
      <c r="M13" s="21">
        <f>(IF(user_input!$C$4=1,M31,0))+(IF(user_input!$C$5=1,M49,0))+(IF(user_input!$C$6=1,M67,0))+(IF(user_input!$C$7=1,M85,0))+(IF(user_input!$C$8=1,M103,0))</f>
        <v>16.198891138703626</v>
      </c>
    </row>
    <row r="14" spans="2:23" x14ac:dyDescent="0.3">
      <c r="C14" t="s">
        <v>24</v>
      </c>
      <c r="D14" s="21">
        <f>(IF(user_input!$C$4=1,D32,0))+(IF(user_input!$C$5=1,D50,0))+(IF(user_input!$C$6=1,D68,0))+(IF(user_input!$C$7=1,D86,0))+(IF(user_input!$C$8=1,D104,0))</f>
        <v>12.256385669905832</v>
      </c>
      <c r="E14" s="21">
        <f>(IF(user_input!$C$4=1,E32,0))+(IF(user_input!$C$5=1,E50,0))+(IF(user_input!$C$6=1,E68,0))+(IF(user_input!$C$7=1,E86,0))+(IF(user_input!$C$8=1,E104,0))</f>
        <v>13.058596574288309</v>
      </c>
      <c r="F14" s="21">
        <f>(IF(user_input!$C$4=1,F32,0))+(IF(user_input!$C$5=1,F50,0))+(IF(user_input!$C$6=1,F68,0))+(IF(user_input!$C$7=1,F86,0))+(IF(user_input!$C$8=1,F104,0))</f>
        <v>14.359955961253277</v>
      </c>
      <c r="G14" s="21">
        <f>(IF(user_input!$C$4=1,G32,0))+(IF(user_input!$C$5=1,G50,0))+(IF(user_input!$C$6=1,G68,0))+(IF(user_input!$C$7=1,G86,0))+(IF(user_input!$C$8=1,G104,0))</f>
        <v>14.644416019145195</v>
      </c>
      <c r="H14" s="21">
        <f>(IF(user_input!$C$4=1,H32,0))+(IF(user_input!$C$5=1,H50,0))+(IF(user_input!$C$6=1,H68,0))+(IF(user_input!$C$7=1,H86,0))+(IF(user_input!$C$8=1,H104,0))</f>
        <v>14.688084529045994</v>
      </c>
      <c r="I14" s="21">
        <f>(IF(user_input!$C$4=1,I32,0))+(IF(user_input!$C$5=1,I50,0))+(IF(user_input!$C$6=1,I68,0))+(IF(user_input!$C$7=1,I86,0))+(IF(user_input!$C$8=1,I104,0))</f>
        <v>14.68889767190567</v>
      </c>
      <c r="J14" s="21">
        <f>(IF(user_input!$C$4=1,J32,0))+(IF(user_input!$C$5=1,J50,0))+(IF(user_input!$C$6=1,J68,0))+(IF(user_input!$C$7=1,J86,0))+(IF(user_input!$C$8=1,J104,0))</f>
        <v>14.688897943814878</v>
      </c>
      <c r="K14" s="21">
        <f>(IF(user_input!$C$4=1,K32,0))+(IF(user_input!$C$5=1,K50,0))+(IF(user_input!$C$6=1,K68,0))+(IF(user_input!$C$7=1,K86,0))+(IF(user_input!$C$8=1,K104,0))</f>
        <v>14.688897943905802</v>
      </c>
      <c r="L14" s="21">
        <f>(IF(user_input!$C$4=1,L32,0))+(IF(user_input!$C$5=1,L50,0))+(IF(user_input!$C$6=1,L68,0))+(IF(user_input!$C$7=1,L86,0))+(IF(user_input!$C$8=1,L104,0))</f>
        <v>14.688897943905832</v>
      </c>
      <c r="M14" s="21">
        <f>(IF(user_input!$C$4=1,M32,0))+(IF(user_input!$C$5=1,M50,0))+(IF(user_input!$C$6=1,M68,0))+(IF(user_input!$C$7=1,M86,0))+(IF(user_input!$C$8=1,M104,0))</f>
        <v>14.688897943905832</v>
      </c>
    </row>
    <row r="15" spans="2:23" x14ac:dyDescent="0.3">
      <c r="C15" t="s">
        <v>25</v>
      </c>
      <c r="D15" s="21">
        <f>(IF(user_input!$C$4=1,D33,0))+(IF(user_input!$C$5=1,D51,0))+(IF(user_input!$C$6=1,D69,0))+(IF(user_input!$C$7=1,D87,0))+(IF(user_input!$C$8=1,D105,0))</f>
        <v>10.265134066232017</v>
      </c>
      <c r="E15" s="21">
        <f>(IF(user_input!$C$4=1,E33,0))+(IF(user_input!$C$5=1,E51,0))+(IF(user_input!$C$6=1,E69,0))+(IF(user_input!$C$7=1,E87,0))+(IF(user_input!$C$8=1,E105,0))</f>
        <v>11.067344970614496</v>
      </c>
      <c r="F15" s="21">
        <f>(IF(user_input!$C$4=1,F33,0))+(IF(user_input!$C$5=1,F51,0))+(IF(user_input!$C$6=1,F69,0))+(IF(user_input!$C$7=1,F87,0))+(IF(user_input!$C$8=1,F105,0))</f>
        <v>12.368704357579462</v>
      </c>
      <c r="G15" s="21">
        <f>(IF(user_input!$C$4=1,G33,0))+(IF(user_input!$C$5=1,G51,0))+(IF(user_input!$C$6=1,G69,0))+(IF(user_input!$C$7=1,G87,0))+(IF(user_input!$C$8=1,G105,0))</f>
        <v>12.65316441547138</v>
      </c>
      <c r="H15" s="21">
        <f>(IF(user_input!$C$4=1,H33,0))+(IF(user_input!$C$5=1,H51,0))+(IF(user_input!$C$6=1,H69,0))+(IF(user_input!$C$7=1,H87,0))+(IF(user_input!$C$8=1,H105,0))</f>
        <v>12.696832925372179</v>
      </c>
      <c r="I15" s="21">
        <f>(IF(user_input!$C$4=1,I33,0))+(IF(user_input!$C$5=1,I51,0))+(IF(user_input!$C$6=1,I69,0))+(IF(user_input!$C$7=1,I87,0))+(IF(user_input!$C$8=1,I105,0))</f>
        <v>12.697646068231855</v>
      </c>
      <c r="J15" s="21">
        <f>(IF(user_input!$C$4=1,J33,0))+(IF(user_input!$C$5=1,J51,0))+(IF(user_input!$C$6=1,J69,0))+(IF(user_input!$C$7=1,J87,0))+(IF(user_input!$C$8=1,J105,0))</f>
        <v>12.697646340141063</v>
      </c>
      <c r="K15" s="21">
        <f>(IF(user_input!$C$4=1,K33,0))+(IF(user_input!$C$5=1,K51,0))+(IF(user_input!$C$6=1,K69,0))+(IF(user_input!$C$7=1,K87,0))+(IF(user_input!$C$8=1,K105,0))</f>
        <v>12.697646340231987</v>
      </c>
      <c r="L15" s="21">
        <f>(IF(user_input!$C$4=1,L33,0))+(IF(user_input!$C$5=1,L51,0))+(IF(user_input!$C$6=1,L69,0))+(IF(user_input!$C$7=1,L87,0))+(IF(user_input!$C$8=1,L105,0))</f>
        <v>12.697646340232017</v>
      </c>
      <c r="M15" s="21">
        <f>(IF(user_input!$C$4=1,M33,0))+(IF(user_input!$C$5=1,M51,0))+(IF(user_input!$C$6=1,M69,0))+(IF(user_input!$C$7=1,M87,0))+(IF(user_input!$C$8=1,M105,0))</f>
        <v>12.697646340232017</v>
      </c>
    </row>
    <row r="16" spans="2:23" x14ac:dyDescent="0.3">
      <c r="C16" t="s">
        <v>26</v>
      </c>
      <c r="D16" s="21">
        <f>(IF(user_input!$C$4=1,D34,0))+(IF(user_input!$C$5=1,D52,0))+(IF(user_input!$C$6=1,D70,0))+(IF(user_input!$C$7=1,D88,0))+(IF(user_input!$C$8=1,D106,0))</f>
        <v>6.0945418474377799</v>
      </c>
      <c r="E16" s="21">
        <f>(IF(user_input!$C$4=1,E34,0))+(IF(user_input!$C$5=1,E52,0))+(IF(user_input!$C$6=1,E70,0))+(IF(user_input!$C$7=1,E88,0))+(IF(user_input!$C$8=1,E106,0))</f>
        <v>6.8967527518202578</v>
      </c>
      <c r="F16" s="21">
        <f>(IF(user_input!$C$4=1,F34,0))+(IF(user_input!$C$5=1,F52,0))+(IF(user_input!$C$6=1,F70,0))+(IF(user_input!$C$7=1,F88,0))+(IF(user_input!$C$8=1,F106,0))</f>
        <v>8.1981121387852252</v>
      </c>
      <c r="G16" s="21">
        <f>(IF(user_input!$C$4=1,G34,0))+(IF(user_input!$C$5=1,G52,0))+(IF(user_input!$C$6=1,G70,0))+(IF(user_input!$C$7=1,G88,0))+(IF(user_input!$C$8=1,G106,0))</f>
        <v>8.4825721966771432</v>
      </c>
      <c r="H16" s="21">
        <f>(IF(user_input!$C$4=1,H34,0))+(IF(user_input!$C$5=1,H52,0))+(IF(user_input!$C$6=1,H70,0))+(IF(user_input!$C$7=1,H88,0))+(IF(user_input!$C$8=1,H106,0))</f>
        <v>8.5262407065779424</v>
      </c>
      <c r="I16" s="21">
        <f>(IF(user_input!$C$4=1,I34,0))+(IF(user_input!$C$5=1,I52,0))+(IF(user_input!$C$6=1,I70,0))+(IF(user_input!$C$7=1,I88,0))+(IF(user_input!$C$8=1,I106,0))</f>
        <v>8.5270538494376176</v>
      </c>
      <c r="J16" s="21">
        <f>(IF(user_input!$C$4=1,J34,0))+(IF(user_input!$C$5=1,J52,0))+(IF(user_input!$C$6=1,J70,0))+(IF(user_input!$C$7=1,J88,0))+(IF(user_input!$C$8=1,J106,0))</f>
        <v>8.5270541213468256</v>
      </c>
      <c r="K16" s="21">
        <f>(IF(user_input!$C$4=1,K34,0))+(IF(user_input!$C$5=1,K52,0))+(IF(user_input!$C$6=1,K70,0))+(IF(user_input!$C$7=1,K88,0))+(IF(user_input!$C$8=1,K106,0))</f>
        <v>8.5270541214377502</v>
      </c>
      <c r="L16" s="21">
        <f>(IF(user_input!$C$4=1,L34,0))+(IF(user_input!$C$5=1,L52,0))+(IF(user_input!$C$6=1,L70,0))+(IF(user_input!$C$7=1,L88,0))+(IF(user_input!$C$8=1,L106,0))</f>
        <v>8.5270541214377804</v>
      </c>
      <c r="M16" s="21">
        <f>(IF(user_input!$C$4=1,M34,0))+(IF(user_input!$C$5=1,M52,0))+(IF(user_input!$C$6=1,M70,0))+(IF(user_input!$C$7=1,M88,0))+(IF(user_input!$C$8=1,M106,0))</f>
        <v>8.5270541214377804</v>
      </c>
    </row>
    <row r="17" spans="3:22" x14ac:dyDescent="0.3">
      <c r="C17" t="s">
        <v>27</v>
      </c>
      <c r="D17" s="21">
        <f>(IF(user_input!$C$4=1,D35,0))+(IF(user_input!$C$5=1,D53,0))+(IF(user_input!$C$6=1,D71,0))+(IF(user_input!$C$7=1,D89,0))+(IF(user_input!$C$8=1,D107,0))</f>
        <v>6.0743995172176692</v>
      </c>
      <c r="E17" s="21">
        <f>(IF(user_input!$C$4=1,E35,0))+(IF(user_input!$C$5=1,E53,0))+(IF(user_input!$C$6=1,E71,0))+(IF(user_input!$C$7=1,E89,0))+(IF(user_input!$C$8=1,E107,0))</f>
        <v>6.8766104216001471</v>
      </c>
      <c r="F17" s="21">
        <f>(IF(user_input!$C$4=1,F35,0))+(IF(user_input!$C$5=1,F53,0))+(IF(user_input!$C$6=1,F71,0))+(IF(user_input!$C$7=1,F89,0))+(IF(user_input!$C$8=1,F107,0))</f>
        <v>8.1779698085651145</v>
      </c>
      <c r="G17" s="21">
        <f>(IF(user_input!$C$4=1,G35,0))+(IF(user_input!$C$5=1,G53,0))+(IF(user_input!$C$6=1,G71,0))+(IF(user_input!$C$7=1,G89,0))+(IF(user_input!$C$8=1,G107,0))</f>
        <v>8.4624298664570325</v>
      </c>
      <c r="H17" s="21">
        <f>(IF(user_input!$C$4=1,H35,0))+(IF(user_input!$C$5=1,H53,0))+(IF(user_input!$C$6=1,H71,0))+(IF(user_input!$C$7=1,H89,0))+(IF(user_input!$C$8=1,H107,0))</f>
        <v>8.5060983763578317</v>
      </c>
      <c r="I17" s="21">
        <f>(IF(user_input!$C$4=1,I35,0))+(IF(user_input!$C$5=1,I53,0))+(IF(user_input!$C$6=1,I71,0))+(IF(user_input!$C$7=1,I89,0))+(IF(user_input!$C$8=1,I107,0))</f>
        <v>8.5069115192175069</v>
      </c>
      <c r="J17" s="21">
        <f>(IF(user_input!$C$4=1,J35,0))+(IF(user_input!$C$5=1,J53,0))+(IF(user_input!$C$6=1,J71,0))+(IF(user_input!$C$7=1,J89,0))+(IF(user_input!$C$8=1,J107,0))</f>
        <v>8.5069117911267149</v>
      </c>
      <c r="K17" s="21">
        <f>(IF(user_input!$C$4=1,K35,0))+(IF(user_input!$C$5=1,K53,0))+(IF(user_input!$C$6=1,K71,0))+(IF(user_input!$C$7=1,K89,0))+(IF(user_input!$C$8=1,K107,0))</f>
        <v>8.5069117912176395</v>
      </c>
      <c r="L17" s="21">
        <f>(IF(user_input!$C$4=1,L35,0))+(IF(user_input!$C$5=1,L53,0))+(IF(user_input!$C$6=1,L71,0))+(IF(user_input!$C$7=1,L89,0))+(IF(user_input!$C$8=1,L107,0))</f>
        <v>8.5069117912176697</v>
      </c>
      <c r="M17" s="21">
        <f>(IF(user_input!$C$4=1,M35,0))+(IF(user_input!$C$5=1,M53,0))+(IF(user_input!$C$6=1,M71,0))+(IF(user_input!$C$7=1,M89,0))+(IF(user_input!$C$8=1,M107,0))</f>
        <v>8.5069117912176697</v>
      </c>
    </row>
    <row r="18" spans="3:22" x14ac:dyDescent="0.3">
      <c r="C18" t="s">
        <v>28</v>
      </c>
      <c r="D18" s="21">
        <f>(IF(user_input!$C$4=1,D36,0))+(IF(user_input!$C$5=1,D54,0))+(IF(user_input!$C$6=1,D72,0))+(IF(user_input!$C$7=1,D90,0))+(IF(user_input!$C$8=1,D108,0))</f>
        <v>6.0758772067275988</v>
      </c>
      <c r="E18" s="21">
        <f>(IF(user_input!$C$4=1,E36,0))+(IF(user_input!$C$5=1,E54,0))+(IF(user_input!$C$6=1,E72,0))+(IF(user_input!$C$7=1,E90,0))+(IF(user_input!$C$8=1,E108,0))</f>
        <v>6.8780881111100767</v>
      </c>
      <c r="F18" s="21">
        <f>(IF(user_input!$C$4=1,F36,0))+(IF(user_input!$C$5=1,F54,0))+(IF(user_input!$C$6=1,F72,0))+(IF(user_input!$C$7=1,F90,0))+(IF(user_input!$C$8=1,F108,0))</f>
        <v>8.179447498075044</v>
      </c>
      <c r="G18" s="21">
        <f>(IF(user_input!$C$4=1,G36,0))+(IF(user_input!$C$5=1,G54,0))+(IF(user_input!$C$6=1,G72,0))+(IF(user_input!$C$7=1,G90,0))+(IF(user_input!$C$8=1,G108,0))</f>
        <v>8.4639075559669621</v>
      </c>
      <c r="H18" s="21">
        <f>(IF(user_input!$C$4=1,H36,0))+(IF(user_input!$C$5=1,H54,0))+(IF(user_input!$C$6=1,H72,0))+(IF(user_input!$C$7=1,H90,0))+(IF(user_input!$C$8=1,H108,0))</f>
        <v>8.5075760658677613</v>
      </c>
      <c r="I18" s="21">
        <f>(IF(user_input!$C$4=1,I36,0))+(IF(user_input!$C$5=1,I54,0))+(IF(user_input!$C$6=1,I72,0))+(IF(user_input!$C$7=1,I90,0))+(IF(user_input!$C$8=1,I108,0))</f>
        <v>8.5083892087274364</v>
      </c>
      <c r="J18" s="21">
        <f>(IF(user_input!$C$4=1,J36,0))+(IF(user_input!$C$5=1,J54,0))+(IF(user_input!$C$6=1,J72,0))+(IF(user_input!$C$7=1,J90,0))+(IF(user_input!$C$8=1,J108,0))</f>
        <v>8.5083894806366445</v>
      </c>
      <c r="K18" s="21">
        <f>(IF(user_input!$C$4=1,K36,0))+(IF(user_input!$C$5=1,K54,0))+(IF(user_input!$C$6=1,K72,0))+(IF(user_input!$C$7=1,K90,0))+(IF(user_input!$C$8=1,K108,0))</f>
        <v>8.5083894807275691</v>
      </c>
      <c r="L18" s="21">
        <f>(IF(user_input!$C$4=1,L36,0))+(IF(user_input!$C$5=1,L54,0))+(IF(user_input!$C$6=1,L72,0))+(IF(user_input!$C$7=1,L90,0))+(IF(user_input!$C$8=1,L108,0))</f>
        <v>8.5083894807275993</v>
      </c>
      <c r="M18" s="21">
        <f>(IF(user_input!$C$4=1,M36,0))+(IF(user_input!$C$5=1,M54,0))+(IF(user_input!$C$6=1,M72,0))+(IF(user_input!$C$7=1,M90,0))+(IF(user_input!$C$8=1,M108,0))</f>
        <v>8.5083894807275993</v>
      </c>
    </row>
    <row r="19" spans="3:22" x14ac:dyDescent="0.3">
      <c r="C19" t="s">
        <v>29</v>
      </c>
      <c r="O19" s="22" t="s">
        <v>30</v>
      </c>
      <c r="P19" s="23" t="s">
        <v>31</v>
      </c>
      <c r="Q19" s="24" t="s">
        <v>32</v>
      </c>
    </row>
    <row r="20" spans="3:22" x14ac:dyDescent="0.3">
      <c r="C20" t="s">
        <v>12</v>
      </c>
      <c r="D20" s="21">
        <f>(Q20)*(region_multipliers!$E$35)</f>
        <v>0.25625842273161392</v>
      </c>
      <c r="E20" s="110">
        <f>$D20</f>
        <v>0.25625842273161392</v>
      </c>
      <c r="F20" s="110">
        <f t="shared" ref="F20:M20" si="0">$D20</f>
        <v>0.25625842273161392</v>
      </c>
      <c r="G20" s="110">
        <f t="shared" si="0"/>
        <v>0.25625842273161392</v>
      </c>
      <c r="H20" s="110">
        <f t="shared" si="0"/>
        <v>0.25625842273161392</v>
      </c>
      <c r="I20" s="110">
        <f t="shared" si="0"/>
        <v>0.25625842273161392</v>
      </c>
      <c r="J20" s="110">
        <f t="shared" si="0"/>
        <v>0.25625842273161392</v>
      </c>
      <c r="K20" s="110">
        <f t="shared" si="0"/>
        <v>0.25625842273161392</v>
      </c>
      <c r="L20" s="110">
        <f t="shared" si="0"/>
        <v>0.25625842273161392</v>
      </c>
      <c r="M20" s="110">
        <f t="shared" si="0"/>
        <v>0.25625842273161392</v>
      </c>
      <c r="O20">
        <v>0.53417233326008706</v>
      </c>
      <c r="P20" s="3">
        <v>1.062160680331435E-32</v>
      </c>
      <c r="Q20">
        <v>0.53417233326008717</v>
      </c>
    </row>
    <row r="21" spans="3:22" x14ac:dyDescent="0.3">
      <c r="C21" t="s">
        <v>13</v>
      </c>
      <c r="D21" s="21">
        <f>D20</f>
        <v>0.25625842273161392</v>
      </c>
      <c r="E21" s="21">
        <f t="shared" ref="E21:M21" si="1">E20</f>
        <v>0.25625842273161392</v>
      </c>
      <c r="F21" s="21">
        <f t="shared" si="1"/>
        <v>0.25625842273161392</v>
      </c>
      <c r="G21" s="21">
        <f t="shared" si="1"/>
        <v>0.25625842273161392</v>
      </c>
      <c r="H21" s="21">
        <f t="shared" si="1"/>
        <v>0.25625842273161392</v>
      </c>
      <c r="I21" s="21">
        <f t="shared" si="1"/>
        <v>0.25625842273161392</v>
      </c>
      <c r="J21" s="21">
        <f t="shared" si="1"/>
        <v>0.25625842273161392</v>
      </c>
      <c r="K21" s="21">
        <f t="shared" si="1"/>
        <v>0.25625842273161392</v>
      </c>
      <c r="L21" s="21">
        <f t="shared" si="1"/>
        <v>0.25625842273161392</v>
      </c>
      <c r="M21" s="21">
        <f t="shared" si="1"/>
        <v>0.25625842273161392</v>
      </c>
      <c r="O21">
        <v>0.92326258369827829</v>
      </c>
      <c r="P21" s="3">
        <v>0</v>
      </c>
      <c r="Q21">
        <v>0.92326258369827829</v>
      </c>
    </row>
    <row r="22" spans="3:22" x14ac:dyDescent="0.3">
      <c r="C22" t="s">
        <v>14</v>
      </c>
      <c r="D22" s="21">
        <f>(IF((user_input!C$15&lt;=0.01),($Q22),($O22*(1/user_input!C$15)^$P22)))*(region_multipliers!$E$35)</f>
        <v>2.1881956522813328</v>
      </c>
      <c r="E22" s="21">
        <f>(IF((user_input!D$15&lt;=0.01),($Q22),($O22*(1/user_input!D$15)^$P22)))*(region_multipliers!$E$35)</f>
        <v>2.1881956522813328</v>
      </c>
      <c r="F22" s="21">
        <f>(IF((user_input!E$15&lt;=0.01),($Q22),($O22*(1/user_input!E$15)^$P22)))*(region_multipliers!$E$35)</f>
        <v>2.1881956522813328</v>
      </c>
      <c r="G22" s="21">
        <f>(IF((user_input!F$15&lt;=0.01),($Q22),($O22*(1/user_input!F$15)^$P22)))*(region_multipliers!$E$35)</f>
        <v>2.1881956522813328</v>
      </c>
      <c r="H22" s="21">
        <f>(IF((user_input!G$15&lt;=0.01),($Q22),($O22*(1/user_input!G$15)^$P22)))*(region_multipliers!$E$35)</f>
        <v>2.1881956522813328</v>
      </c>
      <c r="I22" s="21">
        <f>(IF((user_input!H$15&lt;=0.01),($Q22),($O22*(1/user_input!H$15)^$P22)))*(region_multipliers!$E$35)</f>
        <v>2.1881956522813328</v>
      </c>
      <c r="J22" s="21">
        <f>(IF((user_input!I$15&lt;=0.01),($Q22),($O22*(1/user_input!I$15)^$P22)))*(region_multipliers!$E$35)</f>
        <v>2.1881956522813328</v>
      </c>
      <c r="K22" s="21">
        <f>(IF((user_input!J$15&lt;=0.01),($Q22),($O22*(1/user_input!J$15)^$P22)))*(region_multipliers!$E$35)</f>
        <v>2.1881956522813328</v>
      </c>
      <c r="L22" s="21">
        <f>(IF((user_input!K$15&lt;=0.01),($Q22),($O22*(1/user_input!K$15)^$P22)))*(region_multipliers!$E$35)</f>
        <v>2.1881956522813328</v>
      </c>
      <c r="M22" s="21">
        <f>(IF((user_input!L$15&lt;=0.01),($Q22),($O22*(1/user_input!L$15)^$P22)))*(region_multipliers!$E$35)</f>
        <v>2.1881956522813328</v>
      </c>
      <c r="O22">
        <v>0.52112791060628605</v>
      </c>
      <c r="P22" s="3">
        <v>0.49094568124304921</v>
      </c>
      <c r="Q22">
        <v>4.5613079357508157</v>
      </c>
    </row>
    <row r="23" spans="3:22" x14ac:dyDescent="0.3">
      <c r="C23" t="s">
        <v>15</v>
      </c>
      <c r="D23" s="21">
        <f>(Q23)*(region_multipliers!$E$35)</f>
        <v>0.21358737017344434</v>
      </c>
      <c r="E23" s="110">
        <f>$D23</f>
        <v>0.21358737017344434</v>
      </c>
      <c r="F23" s="110">
        <f t="shared" ref="F23:M23" si="2">$D23</f>
        <v>0.21358737017344434</v>
      </c>
      <c r="G23" s="110">
        <f t="shared" si="2"/>
        <v>0.21358737017344434</v>
      </c>
      <c r="H23" s="110">
        <f t="shared" si="2"/>
        <v>0.21358737017344434</v>
      </c>
      <c r="I23" s="110">
        <f t="shared" si="2"/>
        <v>0.21358737017344434</v>
      </c>
      <c r="J23" s="110">
        <f t="shared" si="2"/>
        <v>0.21358737017344434</v>
      </c>
      <c r="K23" s="110">
        <f t="shared" si="2"/>
        <v>0.21358737017344434</v>
      </c>
      <c r="L23" s="110">
        <f t="shared" si="2"/>
        <v>0.21358737017344434</v>
      </c>
      <c r="M23" s="110">
        <f t="shared" si="2"/>
        <v>0.21358737017344434</v>
      </c>
      <c r="O23">
        <v>0.44522424927248799</v>
      </c>
      <c r="P23" s="3">
        <v>1.062160680331435E-32</v>
      </c>
      <c r="Q23">
        <v>0.4452242492724881</v>
      </c>
      <c r="S23" s="3"/>
      <c r="V23" s="3"/>
    </row>
    <row r="24" spans="3:22" x14ac:dyDescent="0.3">
      <c r="C24" t="s">
        <v>16</v>
      </c>
      <c r="D24" s="21">
        <f>D23</f>
        <v>0.21358737017344434</v>
      </c>
      <c r="E24" s="21">
        <f t="shared" ref="E24:M24" si="3">E23</f>
        <v>0.21358737017344434</v>
      </c>
      <c r="F24" s="21">
        <f t="shared" si="3"/>
        <v>0.21358737017344434</v>
      </c>
      <c r="G24" s="21">
        <f t="shared" si="3"/>
        <v>0.21358737017344434</v>
      </c>
      <c r="H24" s="21">
        <f t="shared" si="3"/>
        <v>0.21358737017344434</v>
      </c>
      <c r="I24" s="21">
        <f t="shared" si="3"/>
        <v>0.21358737017344434</v>
      </c>
      <c r="J24" s="21">
        <f t="shared" si="3"/>
        <v>0.21358737017344434</v>
      </c>
      <c r="K24" s="21">
        <f t="shared" si="3"/>
        <v>0.21358737017344434</v>
      </c>
      <c r="L24" s="21">
        <f t="shared" si="3"/>
        <v>0.21358737017344434</v>
      </c>
      <c r="M24" s="21">
        <f t="shared" si="3"/>
        <v>0.21358737017344434</v>
      </c>
      <c r="O24">
        <v>0.71267067822758368</v>
      </c>
      <c r="P24" s="3">
        <v>-5.3108034016571749E-33</v>
      </c>
      <c r="Q24">
        <v>0.71267067822758368</v>
      </c>
      <c r="S24" s="3"/>
      <c r="V24" s="3"/>
    </row>
    <row r="25" spans="3:22" x14ac:dyDescent="0.3">
      <c r="C25" t="s">
        <v>17</v>
      </c>
      <c r="D25" s="21">
        <f>(IF((user_input!C$15&lt;=0.01),($Q25),($O25*(1/user_input!C$15)^$P25)))*(region_multipliers!$E$35)</f>
        <v>1.689078391284206</v>
      </c>
      <c r="E25" s="21">
        <f>(IF((user_input!D$15&lt;=0.01),($Q25),($O25*(1/user_input!D$15)^$P25)))*(region_multipliers!$E$35)</f>
        <v>1.689078391284206</v>
      </c>
      <c r="F25" s="21">
        <f>(IF((user_input!E$15&lt;=0.01),($Q25),($O25*(1/user_input!E$15)^$P25)))*(region_multipliers!$E$35)</f>
        <v>1.689078391284206</v>
      </c>
      <c r="G25" s="21">
        <f>(IF((user_input!F$15&lt;=0.01),($Q25),($O25*(1/user_input!F$15)^$P25)))*(region_multipliers!$E$35)</f>
        <v>1.689078391284206</v>
      </c>
      <c r="H25" s="21">
        <f>(IF((user_input!G$15&lt;=0.01),($Q25),($O25*(1/user_input!G$15)^$P25)))*(region_multipliers!$E$35)</f>
        <v>1.689078391284206</v>
      </c>
      <c r="I25" s="21">
        <f>(IF((user_input!H$15&lt;=0.01),($Q25),($O25*(1/user_input!H$15)^$P25)))*(region_multipliers!$E$35)</f>
        <v>1.689078391284206</v>
      </c>
      <c r="J25" s="21">
        <f>(IF((user_input!I$15&lt;=0.01),($Q25),($O25*(1/user_input!I$15)^$P25)))*(region_multipliers!$E$35)</f>
        <v>1.689078391284206</v>
      </c>
      <c r="K25" s="21">
        <f>(IF((user_input!J$15&lt;=0.01),($Q25),($O25*(1/user_input!J$15)^$P25)))*(region_multipliers!$E$35)</f>
        <v>1.689078391284206</v>
      </c>
      <c r="L25" s="21">
        <f>(IF((user_input!K$15&lt;=0.01),($Q25),($O25*(1/user_input!K$15)^$P25)))*(region_multipliers!$E$35)</f>
        <v>1.689078391284206</v>
      </c>
      <c r="M25" s="21">
        <f>(IF((user_input!L$15&lt;=0.01),($Q25),($O25*(1/user_input!L$15)^$P25)))*(region_multipliers!$E$35)</f>
        <v>1.689078391284206</v>
      </c>
      <c r="O25">
        <v>0.40226105557904468</v>
      </c>
      <c r="P25" s="3">
        <v>0.49094568124304921</v>
      </c>
      <c r="Q25">
        <v>3.52089478938391</v>
      </c>
      <c r="S25" s="3"/>
      <c r="V25" s="3"/>
    </row>
    <row r="26" spans="3:22" x14ac:dyDescent="0.3">
      <c r="C26" t="s">
        <v>18</v>
      </c>
      <c r="D26" s="21">
        <f>(Q26)*(region_multipliers!$E$35)</f>
        <v>0.13099314141824786</v>
      </c>
      <c r="E26" s="110">
        <f>$D26</f>
        <v>0.13099314141824786</v>
      </c>
      <c r="F26" s="110">
        <f t="shared" ref="F26:M28" si="4">$D26</f>
        <v>0.13099314141824786</v>
      </c>
      <c r="G26" s="110">
        <f t="shared" si="4"/>
        <v>0.13099314141824786</v>
      </c>
      <c r="H26" s="110">
        <f t="shared" si="4"/>
        <v>0.13099314141824786</v>
      </c>
      <c r="I26" s="110">
        <f t="shared" si="4"/>
        <v>0.13099314141824786</v>
      </c>
      <c r="J26" s="110">
        <f t="shared" si="4"/>
        <v>0.13099314141824786</v>
      </c>
      <c r="K26" s="110">
        <f t="shared" si="4"/>
        <v>0.13099314141824786</v>
      </c>
      <c r="L26" s="110">
        <f t="shared" si="4"/>
        <v>0.13099314141824786</v>
      </c>
      <c r="M26" s="110">
        <f t="shared" si="4"/>
        <v>0.13099314141824786</v>
      </c>
      <c r="O26">
        <v>0.20968398826984649</v>
      </c>
      <c r="P26" s="3">
        <v>-2.12432136066287E-32</v>
      </c>
      <c r="Q26">
        <v>0.27305604727669169</v>
      </c>
      <c r="S26" s="3"/>
      <c r="V26" s="3"/>
    </row>
    <row r="27" spans="3:22" x14ac:dyDescent="0.3">
      <c r="C27" t="s">
        <v>19</v>
      </c>
      <c r="D27" s="21">
        <f>(Q27)*(region_multipliers!$E$35)</f>
        <v>9.9475457298589545E-2</v>
      </c>
      <c r="E27" s="110">
        <f t="shared" ref="E27:E28" si="5">$D27</f>
        <v>9.9475457298589545E-2</v>
      </c>
      <c r="F27" s="110">
        <f t="shared" si="4"/>
        <v>9.9475457298589545E-2</v>
      </c>
      <c r="G27" s="110">
        <f t="shared" si="4"/>
        <v>9.9475457298589545E-2</v>
      </c>
      <c r="H27" s="110">
        <f t="shared" si="4"/>
        <v>9.9475457298589545E-2</v>
      </c>
      <c r="I27" s="110">
        <f t="shared" si="4"/>
        <v>9.9475457298589545E-2</v>
      </c>
      <c r="J27" s="110">
        <f t="shared" si="4"/>
        <v>9.9475457298589545E-2</v>
      </c>
      <c r="K27" s="110">
        <f t="shared" si="4"/>
        <v>9.9475457298589545E-2</v>
      </c>
      <c r="L27" s="110">
        <f t="shared" si="4"/>
        <v>9.9475457298589545E-2</v>
      </c>
      <c r="M27" s="110">
        <f t="shared" si="4"/>
        <v>9.9475457298589545E-2</v>
      </c>
      <c r="O27">
        <v>0.15314014293627021</v>
      </c>
      <c r="P27" s="3">
        <v>4.2486427213257399E-32</v>
      </c>
      <c r="Q27">
        <v>0.20735723166045369</v>
      </c>
      <c r="S27" s="3"/>
      <c r="V27" s="3"/>
    </row>
    <row r="28" spans="3:22" x14ac:dyDescent="0.3">
      <c r="C28" t="s">
        <v>20</v>
      </c>
      <c r="D28" s="21">
        <f>(Q28)*(region_multipliers!$E$35)</f>
        <v>5.5984878881773725E-2</v>
      </c>
      <c r="E28" s="110">
        <f t="shared" si="5"/>
        <v>5.5984878881773725E-2</v>
      </c>
      <c r="F28" s="110">
        <f t="shared" si="4"/>
        <v>5.5984878881773725E-2</v>
      </c>
      <c r="G28" s="110">
        <f t="shared" si="4"/>
        <v>5.5984878881773725E-2</v>
      </c>
      <c r="H28" s="110">
        <f t="shared" si="4"/>
        <v>5.5984878881773725E-2</v>
      </c>
      <c r="I28" s="110">
        <f t="shared" si="4"/>
        <v>5.5984878881773725E-2</v>
      </c>
      <c r="J28" s="110">
        <f t="shared" si="4"/>
        <v>5.5984878881773725E-2</v>
      </c>
      <c r="K28" s="110">
        <f t="shared" si="4"/>
        <v>5.5984878881773725E-2</v>
      </c>
      <c r="L28" s="110">
        <f t="shared" si="4"/>
        <v>5.5984878881773725E-2</v>
      </c>
      <c r="M28" s="110">
        <f t="shared" si="4"/>
        <v>5.5984878881773725E-2</v>
      </c>
      <c r="O28">
        <v>9.5669930455532043E-2</v>
      </c>
      <c r="P28" s="3">
        <v>5.127377840021821E-3</v>
      </c>
      <c r="Q28">
        <v>0.1167008407402918</v>
      </c>
      <c r="S28" s="3"/>
      <c r="V28" s="3"/>
    </row>
    <row r="29" spans="3:22" x14ac:dyDescent="0.3">
      <c r="C29" t="s">
        <v>21</v>
      </c>
      <c r="D29" s="21">
        <f>(IF((user_input!C$14&lt;=0.001),($Q29),($O29*(1/user_input!C$14)^$P29)))*(region_multipliers!$E$35)</f>
        <v>17.534598125822768</v>
      </c>
      <c r="E29" s="21">
        <f>(IF((user_input!D$14&lt;=0.001),($Q29),($O29*(1/user_input!D$14)^$P29)))*(region_multipliers!$E$35)</f>
        <v>17.534598125822768</v>
      </c>
      <c r="F29" s="21">
        <f>(IF((user_input!E$14&lt;=0.001),($Q29),($O29*(1/user_input!E$14)^$P29)))*(region_multipliers!$E$35)</f>
        <v>17.534598125822768</v>
      </c>
      <c r="G29" s="21">
        <f>(IF((user_input!F$14&lt;=0.001),($Q29),($O29*(1/user_input!F$14)^$P29)))*(region_multipliers!$E$35)</f>
        <v>17.534598125822768</v>
      </c>
      <c r="H29" s="21">
        <f>(IF((user_input!G$14&lt;=0.001),($Q29),($O29*(1/user_input!G$14)^$P29)))*(region_multipliers!$E$35)</f>
        <v>17.534598125822768</v>
      </c>
      <c r="I29" s="21">
        <f>(IF((user_input!H$14&lt;=0.001),($Q29),($O29*(1/user_input!H$14)^$P29)))*(region_multipliers!$E$35)</f>
        <v>17.534598125822768</v>
      </c>
      <c r="J29" s="21">
        <f>(IF((user_input!I$14&lt;=0.001),($Q29),($O29*(1/user_input!I$14)^$P29)))*(region_multipliers!$E$35)</f>
        <v>17.534598125822768</v>
      </c>
      <c r="K29" s="21">
        <f>(IF((user_input!J$14&lt;=0.001),($Q29),($O29*(1/user_input!J$14)^$P29)))*(region_multipliers!$E$35)</f>
        <v>17.534598125822768</v>
      </c>
      <c r="L29" s="21">
        <f>(IF((user_input!K$14&lt;=0.001),($Q29),($O29*(1/user_input!K$14)^$P29)))*(region_multipliers!$E$35)</f>
        <v>17.534598125822768</v>
      </c>
      <c r="M29" s="21">
        <f>(IF((user_input!L$14&lt;=0.001),($Q29),($O29*(1/user_input!L$14)^$P29)))*(region_multipliers!$E$35)</f>
        <v>17.534598125822768</v>
      </c>
      <c r="O29">
        <v>1.4247208178038471</v>
      </c>
      <c r="P29" s="3">
        <v>0.48969615761655938</v>
      </c>
      <c r="Q29">
        <v>36.550982768899949</v>
      </c>
      <c r="S29" s="3"/>
      <c r="V29" s="3"/>
    </row>
    <row r="30" spans="3:22" x14ac:dyDescent="0.3">
      <c r="C30" t="s">
        <v>22</v>
      </c>
      <c r="D30" s="21">
        <f>(IF((user_input!C$14&lt;=0.001),($Q30),($O30*(1/user_input!C$14)^$P30)))*(region_multipliers!$E$35)</f>
        <v>13.577483649762419</v>
      </c>
      <c r="E30" s="21">
        <f>(IF((user_input!D$14&lt;=0.001),($Q30),($O30*(1/user_input!D$14)^$P30)))*(region_multipliers!$E$35)</f>
        <v>13.577483649762419</v>
      </c>
      <c r="F30" s="21">
        <f>(IF((user_input!E$14&lt;=0.001),($Q30),($O30*(1/user_input!E$14)^$P30)))*(region_multipliers!$E$35)</f>
        <v>13.577483649762419</v>
      </c>
      <c r="G30" s="21">
        <f>(IF((user_input!F$14&lt;=0.001),($Q30),($O30*(1/user_input!F$14)^$P30)))*(region_multipliers!$E$35)</f>
        <v>13.577483649762419</v>
      </c>
      <c r="H30" s="21">
        <f>(IF((user_input!G$14&lt;=0.001),($Q30),($O30*(1/user_input!G$14)^$P30)))*(region_multipliers!$E$35)</f>
        <v>13.577483649762419</v>
      </c>
      <c r="I30" s="21">
        <f>(IF((user_input!H$14&lt;=0.001),($Q30),($O30*(1/user_input!H$14)^$P30)))*(region_multipliers!$E$35)</f>
        <v>13.577483649762419</v>
      </c>
      <c r="J30" s="21">
        <f>(IF((user_input!I$14&lt;=0.001),($Q30),($O30*(1/user_input!I$14)^$P30)))*(region_multipliers!$E$35)</f>
        <v>13.577483649762419</v>
      </c>
      <c r="K30" s="21">
        <f>(IF((user_input!J$14&lt;=0.001),($Q30),($O30*(1/user_input!J$14)^$P30)))*(region_multipliers!$E$35)</f>
        <v>13.577483649762419</v>
      </c>
      <c r="L30" s="21">
        <f>(IF((user_input!K$14&lt;=0.001),($Q30),($O30*(1/user_input!K$14)^$P30)))*(region_multipliers!$E$35)</f>
        <v>13.577483649762419</v>
      </c>
      <c r="M30" s="21">
        <f>(IF((user_input!L$14&lt;=0.001),($Q30),($O30*(1/user_input!L$14)^$P30)))*(region_multipliers!$E$35)</f>
        <v>13.577483649762419</v>
      </c>
      <c r="O30">
        <v>1.103197431181514</v>
      </c>
      <c r="P30" s="3">
        <v>0.48969615761655921</v>
      </c>
      <c r="Q30">
        <v>28.30235214781694</v>
      </c>
      <c r="S30" s="3"/>
      <c r="V30" s="3"/>
    </row>
    <row r="31" spans="3:22" x14ac:dyDescent="0.3">
      <c r="C31" t="s">
        <v>23</v>
      </c>
      <c r="D31" s="21">
        <f>(IF((user_input!C$14&lt;=0.001),($Q31),($O31*(1/user_input!C$14)^$P31)))*(region_multipliers!$E$35)</f>
        <v>7.6925927759945552</v>
      </c>
      <c r="E31" s="21">
        <f>(IF((user_input!D$14&lt;=0.001),($Q31),($O31*(1/user_input!D$14)^$P31)))*(region_multipliers!$E$35)</f>
        <v>7.6925927759945552</v>
      </c>
      <c r="F31" s="21">
        <f>(IF((user_input!E$14&lt;=0.001),($Q31),($O31*(1/user_input!E$14)^$P31)))*(region_multipliers!$E$35)</f>
        <v>7.6925927759945552</v>
      </c>
      <c r="G31" s="21">
        <f>(IF((user_input!F$14&lt;=0.001),($Q31),($O31*(1/user_input!F$14)^$P31)))*(region_multipliers!$E$35)</f>
        <v>7.6925927759945552</v>
      </c>
      <c r="H31" s="21">
        <f>(IF((user_input!G$14&lt;=0.001),($Q31),($O31*(1/user_input!G$14)^$P31)))*(region_multipliers!$E$35)</f>
        <v>7.6925927759945552</v>
      </c>
      <c r="I31" s="21">
        <f>(IF((user_input!H$14&lt;=0.001),($Q31),($O31*(1/user_input!H$14)^$P31)))*(region_multipliers!$E$35)</f>
        <v>7.6925927759945552</v>
      </c>
      <c r="J31" s="21">
        <f>(IF((user_input!I$14&lt;=0.001),($Q31),($O31*(1/user_input!I$14)^$P31)))*(region_multipliers!$E$35)</f>
        <v>7.6925927759945552</v>
      </c>
      <c r="K31" s="21">
        <f>(IF((user_input!J$14&lt;=0.001),($Q31),($O31*(1/user_input!J$14)^$P31)))*(region_multipliers!$E$35)</f>
        <v>7.6925927759945552</v>
      </c>
      <c r="L31" s="21">
        <f>(IF((user_input!K$14&lt;=0.001),($Q31),($O31*(1/user_input!K$14)^$P31)))*(region_multipliers!$E$35)</f>
        <v>7.6925927759945552</v>
      </c>
      <c r="M31" s="21">
        <f>(IF((user_input!L$14&lt;=0.001),($Q31),($O31*(1/user_input!L$14)^$P31)))*(region_multipliers!$E$35)</f>
        <v>7.6925927759945552</v>
      </c>
      <c r="O31">
        <v>0.47020499134556581</v>
      </c>
      <c r="P31" s="3">
        <v>0.48969615761655938</v>
      </c>
      <c r="Q31">
        <v>16.03525920502657</v>
      </c>
      <c r="S31" s="3"/>
      <c r="V31" s="3"/>
    </row>
    <row r="32" spans="3:22" x14ac:dyDescent="0.3">
      <c r="C32" t="s">
        <v>24</v>
      </c>
      <c r="D32" s="21">
        <f>(IF((user_input!C$14&lt;=0.001),($Q32),($O32*(1/user_input!C$14)^$P32)))*(region_multipliers!$E$35)</f>
        <v>6.1825995811967616</v>
      </c>
      <c r="E32" s="21">
        <f>(IF((user_input!D$14&lt;=0.001),($Q32),($O32*(1/user_input!D$14)^$P32)))*(region_multipliers!$E$35)</f>
        <v>6.1825995811967616</v>
      </c>
      <c r="F32" s="21">
        <f>(IF((user_input!E$14&lt;=0.001),($Q32),($O32*(1/user_input!E$14)^$P32)))*(region_multipliers!$E$35)</f>
        <v>6.1825995811967616</v>
      </c>
      <c r="G32" s="21">
        <f>(IF((user_input!F$14&lt;=0.001),($Q32),($O32*(1/user_input!F$14)^$P32)))*(region_multipliers!$E$35)</f>
        <v>6.1825995811967616</v>
      </c>
      <c r="H32" s="21">
        <f>(IF((user_input!G$14&lt;=0.001),($Q32),($O32*(1/user_input!G$14)^$P32)))*(region_multipliers!$E$35)</f>
        <v>6.1825995811967616</v>
      </c>
      <c r="I32" s="21">
        <f>(IF((user_input!H$14&lt;=0.001),($Q32),($O32*(1/user_input!H$14)^$P32)))*(region_multipliers!$E$35)</f>
        <v>6.1825995811967616</v>
      </c>
      <c r="J32" s="21">
        <f>(IF((user_input!I$14&lt;=0.001),($Q32),($O32*(1/user_input!I$14)^$P32)))*(region_multipliers!$E$35)</f>
        <v>6.1825995811967616</v>
      </c>
      <c r="K32" s="21">
        <f>(IF((user_input!J$14&lt;=0.001),($Q32),($O32*(1/user_input!J$14)^$P32)))*(region_multipliers!$E$35)</f>
        <v>6.1825995811967616</v>
      </c>
      <c r="L32" s="21">
        <f>(IF((user_input!K$14&lt;=0.001),($Q32),($O32*(1/user_input!K$14)^$P32)))*(region_multipliers!$E$35)</f>
        <v>6.1825995811967616</v>
      </c>
      <c r="M32" s="21">
        <f>(IF((user_input!L$14&lt;=0.001),($Q32),($O32*(1/user_input!L$14)^$P32)))*(region_multipliers!$E$35)</f>
        <v>6.1825995811967616</v>
      </c>
      <c r="O32">
        <v>0.38159251969193081</v>
      </c>
      <c r="P32" s="3">
        <v>0.49125792907720278</v>
      </c>
      <c r="Q32">
        <v>12.88766866156662</v>
      </c>
      <c r="S32" s="3"/>
      <c r="V32" s="3"/>
    </row>
    <row r="33" spans="3:23" x14ac:dyDescent="0.3">
      <c r="C33" t="s">
        <v>25</v>
      </c>
      <c r="D33" s="21">
        <f>(IF((user_input!C$14&lt;=0.001),($Q33),($O33*(1/user_input!C$14)^$P33)))*(region_multipliers!$E$35)</f>
        <v>4.1913479775229474</v>
      </c>
      <c r="E33" s="21">
        <f>(IF((user_input!D$14&lt;=0.001),($Q33),($O33*(1/user_input!D$14)^$P33)))*(region_multipliers!$E$35)</f>
        <v>4.1913479775229474</v>
      </c>
      <c r="F33" s="21">
        <f>(IF((user_input!E$14&lt;=0.001),($Q33),($O33*(1/user_input!E$14)^$P33)))*(region_multipliers!$E$35)</f>
        <v>4.1913479775229474</v>
      </c>
      <c r="G33" s="21">
        <f>(IF((user_input!F$14&lt;=0.001),($Q33),($O33*(1/user_input!F$14)^$P33)))*(region_multipliers!$E$35)</f>
        <v>4.1913479775229474</v>
      </c>
      <c r="H33" s="21">
        <f>(IF((user_input!G$14&lt;=0.001),($Q33),($O33*(1/user_input!G$14)^$P33)))*(region_multipliers!$E$35)</f>
        <v>4.1913479775229474</v>
      </c>
      <c r="I33" s="21">
        <f>(IF((user_input!H$14&lt;=0.001),($Q33),($O33*(1/user_input!H$14)^$P33)))*(region_multipliers!$E$35)</f>
        <v>4.1913479775229474</v>
      </c>
      <c r="J33" s="21">
        <f>(IF((user_input!I$14&lt;=0.001),($Q33),($O33*(1/user_input!I$14)^$P33)))*(region_multipliers!$E$35)</f>
        <v>4.1913479775229474</v>
      </c>
      <c r="K33" s="21">
        <f>(IF((user_input!J$14&lt;=0.001),($Q33),($O33*(1/user_input!J$14)^$P33)))*(region_multipliers!$E$35)</f>
        <v>4.1913479775229474</v>
      </c>
      <c r="L33" s="21">
        <f>(IF((user_input!K$14&lt;=0.001),($Q33),($O33*(1/user_input!K$14)^$P33)))*(region_multipliers!$E$35)</f>
        <v>4.1913479775229474</v>
      </c>
      <c r="M33" s="21">
        <f>(IF((user_input!L$14&lt;=0.001),($Q33),($O33*(1/user_input!L$14)^$P33)))*(region_multipliers!$E$35)</f>
        <v>4.1913479775229474</v>
      </c>
      <c r="O33">
        <v>0.3030208458842914</v>
      </c>
      <c r="P33" s="3">
        <v>0.4936713091711773</v>
      </c>
      <c r="Q33">
        <v>8.7368918640510014</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2.0755758728710799E-2</v>
      </c>
      <c r="E52" s="21">
        <f>(IF((user_input!D$13&lt;0.01),($T52),(IF((user_input!D$13&lt;($W52)),($R52*(1/user_input!D$13)+$S52),(IF((user_input!D$13&gt;=($W52)),($U52*(1/user_input!D$13)+$V52)))))))*(region_multipliers!$D$35)</f>
        <v>2.0755758728710799E-2</v>
      </c>
      <c r="F52" s="21">
        <f>(IF((user_input!E$13&lt;0.01),($T52),(IF((user_input!E$13&lt;($W52)),($R52*(1/user_input!E$13)+$S52),(IF((user_input!E$13&gt;=($W52)),($U52*(1/user_input!E$13)+$V52)))))))*(region_multipliers!$D$35)</f>
        <v>2.0755758728710799E-2</v>
      </c>
      <c r="G52" s="21">
        <f>(IF((user_input!F$13&lt;0.01),($T52),(IF((user_input!F$13&lt;($W52)),($R52*(1/user_input!F$13)+$S52),(IF((user_input!F$13&gt;=($W52)),($U52*(1/user_input!F$13)+$V52)))))))*(region_multipliers!$D$35)</f>
        <v>2.0755758728710799E-2</v>
      </c>
      <c r="H52" s="21">
        <f>(IF((user_input!G$13&lt;0.01),($T52),(IF((user_input!G$13&lt;($W52)),($R52*(1/user_input!G$13)+$S52),(IF((user_input!G$13&gt;=($W52)),($U52*(1/user_input!G$13)+$V52)))))))*(region_multipliers!$D$35)</f>
        <v>2.0755758728710799E-2</v>
      </c>
      <c r="I52" s="21">
        <f>(IF((user_input!H$13&lt;0.01),($T52),(IF((user_input!H$13&lt;($W52)),($R52*(1/user_input!H$13)+$S52),(IF((user_input!H$13&gt;=($W52)),($U52*(1/user_input!H$13)+$V52)))))))*(region_multipliers!$D$35)</f>
        <v>2.0755758728710799E-2</v>
      </c>
      <c r="J52" s="21">
        <f>(IF((user_input!I$13&lt;0.01),($T52),(IF((user_input!I$13&lt;($W52)),($R52*(1/user_input!I$13)+$S52),(IF((user_input!I$13&gt;=($W52)),($U52*(1/user_input!I$13)+$V52)))))))*(region_multipliers!$D$35)</f>
        <v>2.0755758728710799E-2</v>
      </c>
      <c r="K52" s="21">
        <f>(IF((user_input!J$13&lt;0.01),($T52),(IF((user_input!J$13&lt;($W52)),($R52*(1/user_input!J$13)+$S52),(IF((user_input!J$13&gt;=($W52)),($U52*(1/user_input!J$13)+$V52)))))))*(region_multipliers!$D$35)</f>
        <v>2.0755758728710799E-2</v>
      </c>
      <c r="L52" s="21">
        <f>(IF((user_input!K$13&lt;0.01),($T52),(IF((user_input!K$13&lt;($W52)),($R52*(1/user_input!K$13)+$S52),(IF((user_input!K$13&gt;=($W52)),($U52*(1/user_input!K$13)+$V52)))))))*(region_multipliers!$D$35)</f>
        <v>2.0755758728710799E-2</v>
      </c>
      <c r="M52" s="21">
        <f>(IF((user_input!L$13&lt;0.01),($T52),(IF((user_input!L$13&lt;($W52)),($R52*(1/user_input!L$13)+$S52),(IF((user_input!L$13&gt;=($W52)),($U52*(1/user_input!L$13)+$V52)))))))*(region_multipliers!$D$35)</f>
        <v>2.0755758728710799E-2</v>
      </c>
      <c r="R52">
        <v>6.297741501019383E-4</v>
      </c>
      <c r="S52">
        <v>-5.7408327522564476E-3</v>
      </c>
      <c r="T52">
        <v>7.4497674286482671E-2</v>
      </c>
      <c r="U52">
        <v>0</v>
      </c>
      <c r="V52">
        <v>6.1278164761117095E-5</v>
      </c>
      <c r="W52">
        <v>0.2</v>
      </c>
    </row>
    <row r="53" spans="3:23" x14ac:dyDescent="0.3">
      <c r="C53" t="s">
        <v>27</v>
      </c>
      <c r="D53" s="21">
        <f>(IF((user_input!C$13&lt;0.01),($T53),(IF((user_input!C$13&lt;($W53)),($R53*(1/user_input!C$13)+$S53),(IF((user_input!C$13&gt;=($W53)),($U53*(1/user_input!C$13)+$V53)))))))*(region_multipliers!$D$35)</f>
        <v>6.134285085993116E-4</v>
      </c>
      <c r="E53" s="21">
        <f>(IF((user_input!D$13&lt;0.01),($T53),(IF((user_input!D$13&lt;($W53)),($R53*(1/user_input!D$13)+$S53),(IF((user_input!D$13&gt;=($W53)),($U53*(1/user_input!D$13)+$V53)))))))*(region_multipliers!$D$35)</f>
        <v>6.134285085993116E-4</v>
      </c>
      <c r="F53" s="21">
        <f>(IF((user_input!E$13&lt;0.01),($T53),(IF((user_input!E$13&lt;($W53)),($R53*(1/user_input!E$13)+$S53),(IF((user_input!E$13&gt;=($W53)),($U53*(1/user_input!E$13)+$V53)))))))*(region_multipliers!$D$35)</f>
        <v>6.134285085993116E-4</v>
      </c>
      <c r="G53" s="21">
        <f>(IF((user_input!F$13&lt;0.01),($T53),(IF((user_input!F$13&lt;($W53)),($R53*(1/user_input!F$13)+$S53),(IF((user_input!F$13&gt;=($W53)),($U53*(1/user_input!F$13)+$V53)))))))*(region_multipliers!$D$35)</f>
        <v>6.134285085993116E-4</v>
      </c>
      <c r="H53" s="21">
        <f>(IF((user_input!G$13&lt;0.01),($T53),(IF((user_input!G$13&lt;($W53)),($R53*(1/user_input!G$13)+$S53),(IF((user_input!G$13&gt;=($W53)),($U53*(1/user_input!G$13)+$V53)))))))*(region_multipliers!$D$35)</f>
        <v>6.134285085993116E-4</v>
      </c>
      <c r="I53" s="21">
        <f>(IF((user_input!H$13&lt;0.01),($T53),(IF((user_input!H$13&lt;($W53)),($R53*(1/user_input!H$13)+$S53),(IF((user_input!H$13&gt;=($W53)),($U53*(1/user_input!H$13)+$V53)))))))*(region_multipliers!$D$35)</f>
        <v>6.134285085993116E-4</v>
      </c>
      <c r="J53" s="21">
        <f>(IF((user_input!I$13&lt;0.01),($T53),(IF((user_input!I$13&lt;($W53)),($R53*(1/user_input!I$13)+$S53),(IF((user_input!I$13&gt;=($W53)),($U53*(1/user_input!I$13)+$V53)))))))*(region_multipliers!$D$35)</f>
        <v>6.134285085993116E-4</v>
      </c>
      <c r="K53" s="21">
        <f>(IF((user_input!J$13&lt;0.01),($T53),(IF((user_input!J$13&lt;($W53)),($R53*(1/user_input!J$13)+$S53),(IF((user_input!J$13&gt;=($W53)),($U53*(1/user_input!J$13)+$V53)))))))*(region_multipliers!$D$35)</f>
        <v>6.134285085993116E-4</v>
      </c>
      <c r="L53" s="21">
        <f>(IF((user_input!K$13&lt;0.01),($T53),(IF((user_input!K$13&lt;($W53)),($R53*(1/user_input!K$13)+$S53),(IF((user_input!K$13&gt;=($W53)),($U53*(1/user_input!K$13)+$V53)))))))*(region_multipliers!$D$35)</f>
        <v>6.134285085993116E-4</v>
      </c>
      <c r="M53" s="21">
        <f>(IF((user_input!L$13&lt;0.01),($T53),(IF((user_input!L$13&lt;($W53)),($R53*(1/user_input!L$13)+$S53),(IF((user_input!L$13&gt;=($W53)),($U53*(1/user_input!L$13)+$V53)))))))*(region_multipliers!$D$35)</f>
        <v>6.134285085993116E-4</v>
      </c>
      <c r="R53">
        <v>2.17933797279522E-5</v>
      </c>
      <c r="S53">
        <v>-1.43183780238062E-4</v>
      </c>
      <c r="T53">
        <v>2.2017502626131579E-3</v>
      </c>
      <c r="U53">
        <v>0</v>
      </c>
      <c r="V53">
        <v>4.2487491216860409E-8</v>
      </c>
      <c r="W53">
        <v>0.3</v>
      </c>
    </row>
    <row r="54" spans="3:23" x14ac:dyDescent="0.3">
      <c r="C54" t="s">
        <v>28</v>
      </c>
      <c r="D54" s="21">
        <f>(IF((user_input!C$13&lt;0.01),($T54),(IF((user_input!C$13&lt;($W54)),($R54*(1/user_input!C$13)+$S54),(IF((user_input!C$13&gt;=($W54)),($U54*(1/user_input!C$13)+$V54)))))))*(region_multipliers!$D$35)</f>
        <v>2.091118018528835E-3</v>
      </c>
      <c r="E54" s="21">
        <f>(IF((user_input!D$13&lt;0.01),($T54),(IF((user_input!D$13&lt;($W54)),($R54*(1/user_input!D$13)+$S54),(IF((user_input!D$13&gt;=($W54)),($U54*(1/user_input!D$13)+$V54)))))))*(region_multipliers!$D$35)</f>
        <v>2.091118018528835E-3</v>
      </c>
      <c r="F54" s="21">
        <f>(IF((user_input!E$13&lt;0.01),($T54),(IF((user_input!E$13&lt;($W54)),($R54*(1/user_input!E$13)+$S54),(IF((user_input!E$13&gt;=($W54)),($U54*(1/user_input!E$13)+$V54)))))))*(region_multipliers!$D$35)</f>
        <v>2.091118018528835E-3</v>
      </c>
      <c r="G54" s="21">
        <f>(IF((user_input!F$13&lt;0.01),($T54),(IF((user_input!F$13&lt;($W54)),($R54*(1/user_input!F$13)+$S54),(IF((user_input!F$13&gt;=($W54)),($U54*(1/user_input!F$13)+$V54)))))))*(region_multipliers!$D$35)</f>
        <v>2.091118018528835E-3</v>
      </c>
      <c r="H54" s="21">
        <f>(IF((user_input!G$13&lt;0.01),($T54),(IF((user_input!G$13&lt;($W54)),($R54*(1/user_input!G$13)+$S54),(IF((user_input!G$13&gt;=($W54)),($U54*(1/user_input!G$13)+$V54)))))))*(region_multipliers!$D$35)</f>
        <v>2.091118018528835E-3</v>
      </c>
      <c r="I54" s="21">
        <f>(IF((user_input!H$13&lt;0.01),($T54),(IF((user_input!H$13&lt;($W54)),($R54*(1/user_input!H$13)+$S54),(IF((user_input!H$13&gt;=($W54)),($U54*(1/user_input!H$13)+$V54)))))))*(region_multipliers!$D$35)</f>
        <v>2.091118018528835E-3</v>
      </c>
      <c r="J54" s="21">
        <f>(IF((user_input!I$13&lt;0.01),($T54),(IF((user_input!I$13&lt;($W54)),($R54*(1/user_input!I$13)+$S54),(IF((user_input!I$13&gt;=($W54)),($U54*(1/user_input!I$13)+$V54)))))))*(region_multipliers!$D$35)</f>
        <v>2.091118018528835E-3</v>
      </c>
      <c r="K54" s="21">
        <f>(IF((user_input!J$13&lt;0.01),($T54),(IF((user_input!J$13&lt;($W54)),($R54*(1/user_input!J$13)+$S54),(IF((user_input!J$13&gt;=($W54)),($U54*(1/user_input!J$13)+$V54)))))))*(region_multipliers!$D$35)</f>
        <v>2.091118018528835E-3</v>
      </c>
      <c r="L54" s="21">
        <f>(IF((user_input!K$13&lt;0.01),($T54),(IF((user_input!K$13&lt;($W54)),($R54*(1/user_input!K$13)+$S54),(IF((user_input!K$13&gt;=($W54)),($U54*(1/user_input!K$13)+$V54)))))))*(region_multipliers!$D$35)</f>
        <v>2.091118018528835E-3</v>
      </c>
      <c r="M54" s="21">
        <f>(IF((user_input!L$13&lt;0.01),($T54),(IF((user_input!L$13&lt;($W54)),($R54*(1/user_input!L$13)+$S54),(IF((user_input!L$13&gt;=($W54)),($U54*(1/user_input!L$13)+$V54)))))))*(region_multipliers!$D$35)</f>
        <v>2.091118018528835E-3</v>
      </c>
      <c r="R54" s="5">
        <v>8.4688719218215894E-5</v>
      </c>
      <c r="S54" s="6">
        <v>-3.9479937532221979E-4</v>
      </c>
      <c r="T54" s="7">
        <v>7.5055521253224906E-3</v>
      </c>
      <c r="U54" s="5">
        <v>3.3846998264054928E-9</v>
      </c>
      <c r="V54" s="6">
        <v>-4.3243854438265774E-9</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0.83794480656317405</v>
      </c>
      <c r="E2" s="21">
        <f>(IF(user_input!$C$4=1,E20,0))+(IF(user_input!$C$5=1,E38,0))+(IF(user_input!$C$6=1,E56,0))+(IF(user_input!$C$7=1,E74,0))+(IF(user_input!$C$8=1,E92,0))</f>
        <v>0.83794480656317405</v>
      </c>
      <c r="F2" s="21">
        <f>(IF(user_input!$C$4=1,F20,0))+(IF(user_input!$C$5=1,F38,0))+(IF(user_input!$C$6=1,F56,0))+(IF(user_input!$C$7=1,F74,0))+(IF(user_input!$C$8=1,F92,0))</f>
        <v>0.83794480656317405</v>
      </c>
      <c r="G2" s="21">
        <f>(IF(user_input!$C$4=1,G20,0))+(IF(user_input!$C$5=1,G38,0))+(IF(user_input!$C$6=1,G56,0))+(IF(user_input!$C$7=1,G74,0))+(IF(user_input!$C$8=1,G92,0))</f>
        <v>0.83794480656317405</v>
      </c>
      <c r="H2" s="21">
        <f>(IF(user_input!$C$4=1,H20,0))+(IF(user_input!$C$5=1,H38,0))+(IF(user_input!$C$6=1,H56,0))+(IF(user_input!$C$7=1,H74,0))+(IF(user_input!$C$8=1,H92,0))</f>
        <v>0.83794480656317405</v>
      </c>
      <c r="I2" s="21">
        <f>(IF(user_input!$C$4=1,I20,0))+(IF(user_input!$C$5=1,I38,0))+(IF(user_input!$C$6=1,I56,0))+(IF(user_input!$C$7=1,I74,0))+(IF(user_input!$C$8=1,I92,0))</f>
        <v>0.83794480656317405</v>
      </c>
      <c r="J2" s="21">
        <f>(IF(user_input!$C$4=1,J20,0))+(IF(user_input!$C$5=1,J38,0))+(IF(user_input!$C$6=1,J56,0))+(IF(user_input!$C$7=1,J74,0))+(IF(user_input!$C$8=1,J92,0))</f>
        <v>0.83794480656317405</v>
      </c>
      <c r="K2" s="21">
        <f>(IF(user_input!$C$4=1,K20,0))+(IF(user_input!$C$5=1,K38,0))+(IF(user_input!$C$6=1,K56,0))+(IF(user_input!$C$7=1,K74,0))+(IF(user_input!$C$8=1,K92,0))</f>
        <v>0.83794480656317405</v>
      </c>
      <c r="L2" s="21">
        <f>(IF(user_input!$C$4=1,L20,0))+(IF(user_input!$C$5=1,L38,0))+(IF(user_input!$C$6=1,L56,0))+(IF(user_input!$C$7=1,L74,0))+(IF(user_input!$C$8=1,L92,0))</f>
        <v>0.83794480656317405</v>
      </c>
      <c r="M2" s="21">
        <f>(IF(user_input!$C$4=1,M20,0))+(IF(user_input!$C$5=1,M38,0))+(IF(user_input!$C$6=1,M56,0))+(IF(user_input!$C$7=1,M74,0))+(IF(user_input!$C$8=1,M92,0))</f>
        <v>0.83794480656317405</v>
      </c>
    </row>
    <row r="3" spans="2:23" x14ac:dyDescent="0.3">
      <c r="C3" t="s">
        <v>13</v>
      </c>
      <c r="D3" s="21">
        <f>(IF(user_input!$C$4=1,D21,0))+(IF(user_input!$C$5=1,D39,0))+(IF(user_input!$C$6=1,D57,0))+(IF(user_input!$C$7=1,D75,0))+(IF(user_input!$C$8=1,D93,0))</f>
        <v>0.83794480656317405</v>
      </c>
      <c r="E3" s="21">
        <f>(IF(user_input!$C$4=1,E21,0))+(IF(user_input!$C$5=1,E39,0))+(IF(user_input!$C$6=1,E57,0))+(IF(user_input!$C$7=1,E75,0))+(IF(user_input!$C$8=1,E93,0))</f>
        <v>0.83794480656317405</v>
      </c>
      <c r="F3" s="21">
        <f>(IF(user_input!$C$4=1,F21,0))+(IF(user_input!$C$5=1,F39,0))+(IF(user_input!$C$6=1,F57,0))+(IF(user_input!$C$7=1,F75,0))+(IF(user_input!$C$8=1,F93,0))</f>
        <v>0.83794480656317405</v>
      </c>
      <c r="G3" s="21">
        <f>(IF(user_input!$C$4=1,G21,0))+(IF(user_input!$C$5=1,G39,0))+(IF(user_input!$C$6=1,G57,0))+(IF(user_input!$C$7=1,G75,0))+(IF(user_input!$C$8=1,G93,0))</f>
        <v>0.83794480656317405</v>
      </c>
      <c r="H3" s="21">
        <f>(IF(user_input!$C$4=1,H21,0))+(IF(user_input!$C$5=1,H39,0))+(IF(user_input!$C$6=1,H57,0))+(IF(user_input!$C$7=1,H75,0))+(IF(user_input!$C$8=1,H93,0))</f>
        <v>0.83794480656317405</v>
      </c>
      <c r="I3" s="21">
        <f>(IF(user_input!$C$4=1,I21,0))+(IF(user_input!$C$5=1,I39,0))+(IF(user_input!$C$6=1,I57,0))+(IF(user_input!$C$7=1,I75,0))+(IF(user_input!$C$8=1,I93,0))</f>
        <v>0.83794480656317405</v>
      </c>
      <c r="J3" s="21">
        <f>(IF(user_input!$C$4=1,J21,0))+(IF(user_input!$C$5=1,J39,0))+(IF(user_input!$C$6=1,J57,0))+(IF(user_input!$C$7=1,J75,0))+(IF(user_input!$C$8=1,J93,0))</f>
        <v>0.83794480656317405</v>
      </c>
      <c r="K3" s="21">
        <f>(IF(user_input!$C$4=1,K21,0))+(IF(user_input!$C$5=1,K39,0))+(IF(user_input!$C$6=1,K57,0))+(IF(user_input!$C$7=1,K75,0))+(IF(user_input!$C$8=1,K93,0))</f>
        <v>0.83794480656317405</v>
      </c>
      <c r="L3" s="21">
        <f>(IF(user_input!$C$4=1,L21,0))+(IF(user_input!$C$5=1,L39,0))+(IF(user_input!$C$6=1,L57,0))+(IF(user_input!$C$7=1,L75,0))+(IF(user_input!$C$8=1,L93,0))</f>
        <v>0.83794480656317405</v>
      </c>
      <c r="M3" s="21">
        <f>(IF(user_input!$C$4=1,M21,0))+(IF(user_input!$C$5=1,M39,0))+(IF(user_input!$C$6=1,M57,0))+(IF(user_input!$C$7=1,M75,0))+(IF(user_input!$C$8=1,M93,0))</f>
        <v>0.83794480656317405</v>
      </c>
    </row>
    <row r="4" spans="2:23" x14ac:dyDescent="0.3">
      <c r="C4" t="s">
        <v>14</v>
      </c>
      <c r="D4" s="21">
        <f>(IF(user_input!$C$4=1,D22,0))+(IF(user_input!$C$5=1,D40,0))+(IF(user_input!$C$6=1,D58,0))+(IF(user_input!$C$7=1,D76,0))+(IF(user_input!$C$8=1,D94,0))</f>
        <v>12.229013078042501</v>
      </c>
      <c r="E4" s="21">
        <f>(IF(user_input!$C$4=1,E22,0))+(IF(user_input!$C$5=1,E40,0))+(IF(user_input!$C$6=1,E58,0))+(IF(user_input!$C$7=1,E76,0))+(IF(user_input!$C$8=1,E94,0))</f>
        <v>13.031223982424979</v>
      </c>
      <c r="F4" s="21">
        <f>(IF(user_input!$C$4=1,F22,0))+(IF(user_input!$C$5=1,F40,0))+(IF(user_input!$C$6=1,F58,0))+(IF(user_input!$C$7=1,F76,0))+(IF(user_input!$C$8=1,F94,0))</f>
        <v>14.332583369389946</v>
      </c>
      <c r="G4" s="21">
        <f>(IF(user_input!$C$4=1,G22,0))+(IF(user_input!$C$5=1,G40,0))+(IF(user_input!$C$6=1,G58,0))+(IF(user_input!$C$7=1,G76,0))+(IF(user_input!$C$8=1,G94,0))</f>
        <v>14.617043427281864</v>
      </c>
      <c r="H4" s="21">
        <f>(IF(user_input!$C$4=1,H22,0))+(IF(user_input!$C$5=1,H40,0))+(IF(user_input!$C$6=1,H58,0))+(IF(user_input!$C$7=1,H76,0))+(IF(user_input!$C$8=1,H94,0))</f>
        <v>14.660711937182663</v>
      </c>
      <c r="I4" s="21">
        <f>(IF(user_input!$C$4=1,I22,0))+(IF(user_input!$C$5=1,I40,0))+(IF(user_input!$C$6=1,I58,0))+(IF(user_input!$C$7=1,I76,0))+(IF(user_input!$C$8=1,I94,0))</f>
        <v>14.661525080042338</v>
      </c>
      <c r="J4" s="21">
        <f>(IF(user_input!$C$4=1,J22,0))+(IF(user_input!$C$5=1,J40,0))+(IF(user_input!$C$6=1,J58,0))+(IF(user_input!$C$7=1,J76,0))+(IF(user_input!$C$8=1,J94,0))</f>
        <v>14.661525351951546</v>
      </c>
      <c r="K4" s="21">
        <f>(IF(user_input!$C$4=1,K22,0))+(IF(user_input!$C$5=1,K40,0))+(IF(user_input!$C$6=1,K58,0))+(IF(user_input!$C$7=1,K76,0))+(IF(user_input!$C$8=1,K94,0))</f>
        <v>14.661525352042471</v>
      </c>
      <c r="L4" s="21">
        <f>(IF(user_input!$C$4=1,L22,0))+(IF(user_input!$C$5=1,L40,0))+(IF(user_input!$C$6=1,L58,0))+(IF(user_input!$C$7=1,L76,0))+(IF(user_input!$C$8=1,L94,0))</f>
        <v>14.661525352042501</v>
      </c>
      <c r="M4" s="21">
        <f>(IF(user_input!$C$4=1,M22,0))+(IF(user_input!$C$5=1,M40,0))+(IF(user_input!$C$6=1,M58,0))+(IF(user_input!$C$7=1,M76,0))+(IF(user_input!$C$8=1,M94,0))</f>
        <v>14.661525352042501</v>
      </c>
    </row>
    <row r="5" spans="2:23" x14ac:dyDescent="0.3">
      <c r="C5" t="s">
        <v>15</v>
      </c>
      <c r="D5" s="21">
        <f>(IF(user_input!$C$4=1,D23,0))+(IF(user_input!$C$5=1,D41,0))+(IF(user_input!$C$6=1,D59,0))+(IF(user_input!$C$7=1,D77,0))+(IF(user_input!$C$8=1,D95,0))</f>
        <v>0.69841383427138459</v>
      </c>
      <c r="E5" s="21">
        <f>(IF(user_input!$C$4=1,E23,0))+(IF(user_input!$C$5=1,E41,0))+(IF(user_input!$C$6=1,E59,0))+(IF(user_input!$C$7=1,E77,0))+(IF(user_input!$C$8=1,E95,0))</f>
        <v>0.69841383427138459</v>
      </c>
      <c r="F5" s="21">
        <f>(IF(user_input!$C$4=1,F23,0))+(IF(user_input!$C$5=1,F41,0))+(IF(user_input!$C$6=1,F59,0))+(IF(user_input!$C$7=1,F77,0))+(IF(user_input!$C$8=1,F95,0))</f>
        <v>0.69841383427138459</v>
      </c>
      <c r="G5" s="21">
        <f>(IF(user_input!$C$4=1,G23,0))+(IF(user_input!$C$5=1,G41,0))+(IF(user_input!$C$6=1,G59,0))+(IF(user_input!$C$7=1,G77,0))+(IF(user_input!$C$8=1,G95,0))</f>
        <v>0.69841383427138459</v>
      </c>
      <c r="H5" s="21">
        <f>(IF(user_input!$C$4=1,H23,0))+(IF(user_input!$C$5=1,H41,0))+(IF(user_input!$C$6=1,H59,0))+(IF(user_input!$C$7=1,H77,0))+(IF(user_input!$C$8=1,H95,0))</f>
        <v>0.69841383427138459</v>
      </c>
      <c r="I5" s="21">
        <f>(IF(user_input!$C$4=1,I23,0))+(IF(user_input!$C$5=1,I41,0))+(IF(user_input!$C$6=1,I59,0))+(IF(user_input!$C$7=1,I77,0))+(IF(user_input!$C$8=1,I95,0))</f>
        <v>0.69841383427138459</v>
      </c>
      <c r="J5" s="21">
        <f>(IF(user_input!$C$4=1,J23,0))+(IF(user_input!$C$5=1,J41,0))+(IF(user_input!$C$6=1,J59,0))+(IF(user_input!$C$7=1,J77,0))+(IF(user_input!$C$8=1,J95,0))</f>
        <v>0.69841383427138459</v>
      </c>
      <c r="K5" s="21">
        <f>(IF(user_input!$C$4=1,K23,0))+(IF(user_input!$C$5=1,K41,0))+(IF(user_input!$C$6=1,K59,0))+(IF(user_input!$C$7=1,K77,0))+(IF(user_input!$C$8=1,K95,0))</f>
        <v>0.69841383427138459</v>
      </c>
      <c r="L5" s="21">
        <f>(IF(user_input!$C$4=1,L23,0))+(IF(user_input!$C$5=1,L41,0))+(IF(user_input!$C$6=1,L59,0))+(IF(user_input!$C$7=1,L77,0))+(IF(user_input!$C$8=1,L95,0))</f>
        <v>0.69841383427138459</v>
      </c>
      <c r="M5" s="21">
        <f>(IF(user_input!$C$4=1,M23,0))+(IF(user_input!$C$5=1,M41,0))+(IF(user_input!$C$6=1,M59,0))+(IF(user_input!$C$7=1,M77,0))+(IF(user_input!$C$8=1,M95,0))</f>
        <v>0.69841383427138459</v>
      </c>
    </row>
    <row r="6" spans="2:23" x14ac:dyDescent="0.3">
      <c r="C6" t="s">
        <v>16</v>
      </c>
      <c r="D6" s="21">
        <f>(IF(user_input!$C$4=1,D24,0))+(IF(user_input!$C$5=1,D42,0))+(IF(user_input!$C$6=1,D60,0))+(IF(user_input!$C$7=1,D78,0))+(IF(user_input!$C$8=1,D96,0))</f>
        <v>0.69841383427138459</v>
      </c>
      <c r="E6" s="21">
        <f>(IF(user_input!$C$4=1,E24,0))+(IF(user_input!$C$5=1,E42,0))+(IF(user_input!$C$6=1,E60,0))+(IF(user_input!$C$7=1,E78,0))+(IF(user_input!$C$8=1,E96,0))</f>
        <v>0.69841383427138459</v>
      </c>
      <c r="F6" s="21">
        <f>(IF(user_input!$C$4=1,F24,0))+(IF(user_input!$C$5=1,F42,0))+(IF(user_input!$C$6=1,F60,0))+(IF(user_input!$C$7=1,F78,0))+(IF(user_input!$C$8=1,F96,0))</f>
        <v>0.69841383427138459</v>
      </c>
      <c r="G6" s="21">
        <f>(IF(user_input!$C$4=1,G24,0))+(IF(user_input!$C$5=1,G42,0))+(IF(user_input!$C$6=1,G60,0))+(IF(user_input!$C$7=1,G78,0))+(IF(user_input!$C$8=1,G96,0))</f>
        <v>0.69841383427138459</v>
      </c>
      <c r="H6" s="21">
        <f>(IF(user_input!$C$4=1,H24,0))+(IF(user_input!$C$5=1,H42,0))+(IF(user_input!$C$6=1,H60,0))+(IF(user_input!$C$7=1,H78,0))+(IF(user_input!$C$8=1,H96,0))</f>
        <v>0.69841383427138459</v>
      </c>
      <c r="I6" s="21">
        <f>(IF(user_input!$C$4=1,I24,0))+(IF(user_input!$C$5=1,I42,0))+(IF(user_input!$C$6=1,I60,0))+(IF(user_input!$C$7=1,I78,0))+(IF(user_input!$C$8=1,I96,0))</f>
        <v>0.69841383427138459</v>
      </c>
      <c r="J6" s="21">
        <f>(IF(user_input!$C$4=1,J24,0))+(IF(user_input!$C$5=1,J42,0))+(IF(user_input!$C$6=1,J60,0))+(IF(user_input!$C$7=1,J78,0))+(IF(user_input!$C$8=1,J96,0))</f>
        <v>0.69841383427138459</v>
      </c>
      <c r="K6" s="21">
        <f>(IF(user_input!$C$4=1,K24,0))+(IF(user_input!$C$5=1,K42,0))+(IF(user_input!$C$6=1,K60,0))+(IF(user_input!$C$7=1,K78,0))+(IF(user_input!$C$8=1,K96,0))</f>
        <v>0.69841383427138459</v>
      </c>
      <c r="L6" s="21">
        <f>(IF(user_input!$C$4=1,L24,0))+(IF(user_input!$C$5=1,L42,0))+(IF(user_input!$C$6=1,L60,0))+(IF(user_input!$C$7=1,L78,0))+(IF(user_input!$C$8=1,L96,0))</f>
        <v>0.69841383427138459</v>
      </c>
      <c r="M6" s="21">
        <f>(IF(user_input!$C$4=1,M24,0))+(IF(user_input!$C$5=1,M42,0))+(IF(user_input!$C$6=1,M60,0))+(IF(user_input!$C$7=1,M78,0))+(IF(user_input!$C$8=1,M96,0))</f>
        <v>0.69841383427138459</v>
      </c>
    </row>
    <row r="7" spans="2:23" x14ac:dyDescent="0.3">
      <c r="C7" t="s">
        <v>17</v>
      </c>
      <c r="D7" s="21">
        <f>(IF(user_input!$C$4=1,D25,0))+(IF(user_input!$C$5=1,D43,0))+(IF(user_input!$C$6=1,D61,0))+(IF(user_input!$C$7=1,D79,0))+(IF(user_input!$C$8=1,D97,0))</f>
        <v>10.596939048005236</v>
      </c>
      <c r="E7" s="21">
        <f>(IF(user_input!$C$4=1,E25,0))+(IF(user_input!$C$5=1,E43,0))+(IF(user_input!$C$6=1,E61,0))+(IF(user_input!$C$7=1,E79,0))+(IF(user_input!$C$8=1,E97,0))</f>
        <v>11.399149952387713</v>
      </c>
      <c r="F7" s="21">
        <f>(IF(user_input!$C$4=1,F25,0))+(IF(user_input!$C$5=1,F43,0))+(IF(user_input!$C$6=1,F61,0))+(IF(user_input!$C$7=1,F79,0))+(IF(user_input!$C$8=1,F97,0))</f>
        <v>12.700509339352681</v>
      </c>
      <c r="G7" s="21">
        <f>(IF(user_input!$C$4=1,G25,0))+(IF(user_input!$C$5=1,G43,0))+(IF(user_input!$C$6=1,G61,0))+(IF(user_input!$C$7=1,G79,0))+(IF(user_input!$C$8=1,G97,0))</f>
        <v>12.984969397244599</v>
      </c>
      <c r="H7" s="21">
        <f>(IF(user_input!$C$4=1,H25,0))+(IF(user_input!$C$5=1,H43,0))+(IF(user_input!$C$6=1,H61,0))+(IF(user_input!$C$7=1,H79,0))+(IF(user_input!$C$8=1,H97,0))</f>
        <v>13.028637907145399</v>
      </c>
      <c r="I7" s="21">
        <f>(IF(user_input!$C$4=1,I25,0))+(IF(user_input!$C$5=1,I43,0))+(IF(user_input!$C$6=1,I61,0))+(IF(user_input!$C$7=1,I79,0))+(IF(user_input!$C$8=1,I97,0))</f>
        <v>13.029451050005074</v>
      </c>
      <c r="J7" s="21">
        <f>(IF(user_input!$C$4=1,J25,0))+(IF(user_input!$C$5=1,J43,0))+(IF(user_input!$C$6=1,J61,0))+(IF(user_input!$C$7=1,J79,0))+(IF(user_input!$C$8=1,J97,0))</f>
        <v>13.029451321914282</v>
      </c>
      <c r="K7" s="21">
        <f>(IF(user_input!$C$4=1,K25,0))+(IF(user_input!$C$5=1,K43,0))+(IF(user_input!$C$6=1,K61,0))+(IF(user_input!$C$7=1,K79,0))+(IF(user_input!$C$8=1,K97,0))</f>
        <v>13.029451322005206</v>
      </c>
      <c r="L7" s="21">
        <f>(IF(user_input!$C$4=1,L25,0))+(IF(user_input!$C$5=1,L43,0))+(IF(user_input!$C$6=1,L61,0))+(IF(user_input!$C$7=1,L79,0))+(IF(user_input!$C$8=1,L97,0))</f>
        <v>13.029451322005237</v>
      </c>
      <c r="M7" s="21">
        <f>(IF(user_input!$C$4=1,M25,0))+(IF(user_input!$C$5=1,M43,0))+(IF(user_input!$C$6=1,M61,0))+(IF(user_input!$C$7=1,M79,0))+(IF(user_input!$C$8=1,M97,0))</f>
        <v>13.029451322005237</v>
      </c>
    </row>
    <row r="8" spans="2:23" x14ac:dyDescent="0.3">
      <c r="C8" t="s">
        <v>18</v>
      </c>
      <c r="D8" s="21">
        <f>(IF(user_input!$C$4=1,D26,0))+(IF(user_input!$C$5=1,D44,0))+(IF(user_input!$C$6=1,D62,0))+(IF(user_input!$C$7=1,D80,0))+(IF(user_input!$C$8=1,D98,0))</f>
        <v>6.6179737916201979</v>
      </c>
      <c r="E8" s="21">
        <f>(IF(user_input!$C$4=1,E26,0))+(IF(user_input!$C$5=1,E44,0))+(IF(user_input!$C$6=1,E62,0))+(IF(user_input!$C$7=1,E80,0))+(IF(user_input!$C$8=1,E98,0))</f>
        <v>7.4201846960026758</v>
      </c>
      <c r="F8" s="21">
        <f>(IF(user_input!$C$4=1,F26,0))+(IF(user_input!$C$5=1,F44,0))+(IF(user_input!$C$6=1,F62,0))+(IF(user_input!$C$7=1,F80,0))+(IF(user_input!$C$8=1,F98,0))</f>
        <v>8.7215440829676432</v>
      </c>
      <c r="G8" s="21">
        <f>(IF(user_input!$C$4=1,G26,0))+(IF(user_input!$C$5=1,G44,0))+(IF(user_input!$C$6=1,G62,0))+(IF(user_input!$C$7=1,G80,0))+(IF(user_input!$C$8=1,G98,0))</f>
        <v>9.0060041408595612</v>
      </c>
      <c r="H8" s="21">
        <f>(IF(user_input!$C$4=1,H26,0))+(IF(user_input!$C$5=1,H44,0))+(IF(user_input!$C$6=1,H62,0))+(IF(user_input!$C$7=1,H80,0))+(IF(user_input!$C$8=1,H98,0))</f>
        <v>9.0496726507603604</v>
      </c>
      <c r="I8" s="21">
        <f>(IF(user_input!$C$4=1,I26,0))+(IF(user_input!$C$5=1,I44,0))+(IF(user_input!$C$6=1,I62,0))+(IF(user_input!$C$7=1,I80,0))+(IF(user_input!$C$8=1,I98,0))</f>
        <v>9.0504857936200356</v>
      </c>
      <c r="J8" s="21">
        <f>(IF(user_input!$C$4=1,J26,0))+(IF(user_input!$C$5=1,J44,0))+(IF(user_input!$C$6=1,J62,0))+(IF(user_input!$C$7=1,J80,0))+(IF(user_input!$C$8=1,J98,0))</f>
        <v>9.0504860655292436</v>
      </c>
      <c r="K8" s="21">
        <f>(IF(user_input!$C$4=1,K26,0))+(IF(user_input!$C$5=1,K44,0))+(IF(user_input!$C$6=1,K62,0))+(IF(user_input!$C$7=1,K80,0))+(IF(user_input!$C$8=1,K98,0))</f>
        <v>9.0504860656201682</v>
      </c>
      <c r="L8" s="21">
        <f>(IF(user_input!$C$4=1,L26,0))+(IF(user_input!$C$5=1,L44,0))+(IF(user_input!$C$6=1,L62,0))+(IF(user_input!$C$7=1,L80,0))+(IF(user_input!$C$8=1,L98,0))</f>
        <v>9.0504860656201984</v>
      </c>
      <c r="M8" s="21">
        <f>(IF(user_input!$C$4=1,M26,0))+(IF(user_input!$C$5=1,M44,0))+(IF(user_input!$C$6=1,M62,0))+(IF(user_input!$C$7=1,M80,0))+(IF(user_input!$C$8=1,M98,0))</f>
        <v>9.0504860656201984</v>
      </c>
    </row>
    <row r="9" spans="2:23" x14ac:dyDescent="0.3">
      <c r="C9" t="s">
        <v>19</v>
      </c>
      <c r="D9" s="21">
        <f>(IF(user_input!$C$4=1,D27,0))+(IF(user_input!$C$5=1,D45,0))+(IF(user_input!$C$6=1,D63,0))+(IF(user_input!$C$7=1,D81,0))+(IF(user_input!$C$8=1,D99,0))</f>
        <v>6.5521892091823233</v>
      </c>
      <c r="E9" s="21">
        <f>(IF(user_input!$C$4=1,E27,0))+(IF(user_input!$C$5=1,E45,0))+(IF(user_input!$C$6=1,E63,0))+(IF(user_input!$C$7=1,E81,0))+(IF(user_input!$C$8=1,E99,0))</f>
        <v>7.3544001135648003</v>
      </c>
      <c r="F9" s="21">
        <f>(IF(user_input!$C$4=1,F27,0))+(IF(user_input!$C$5=1,F45,0))+(IF(user_input!$C$6=1,F63,0))+(IF(user_input!$C$7=1,F81,0))+(IF(user_input!$C$8=1,F99,0))</f>
        <v>8.6557595005297685</v>
      </c>
      <c r="G9" s="21">
        <f>(IF(user_input!$C$4=1,G27,0))+(IF(user_input!$C$5=1,G45,0))+(IF(user_input!$C$6=1,G63,0))+(IF(user_input!$C$7=1,G81,0))+(IF(user_input!$C$8=1,G99,0))</f>
        <v>8.9402195584216848</v>
      </c>
      <c r="H9" s="21">
        <f>(IF(user_input!$C$4=1,H27,0))+(IF(user_input!$C$5=1,H45,0))+(IF(user_input!$C$6=1,H63,0))+(IF(user_input!$C$7=1,H81,0))+(IF(user_input!$C$8=1,H99,0))</f>
        <v>8.9838880683224858</v>
      </c>
      <c r="I9" s="21">
        <f>(IF(user_input!$C$4=1,I27,0))+(IF(user_input!$C$5=1,I45,0))+(IF(user_input!$C$6=1,I63,0))+(IF(user_input!$C$7=1,I81,0))+(IF(user_input!$C$8=1,I99,0))</f>
        <v>8.9847012111821591</v>
      </c>
      <c r="J9" s="21">
        <f>(IF(user_input!$C$4=1,J27,0))+(IF(user_input!$C$5=1,J45,0))+(IF(user_input!$C$6=1,J63,0))+(IF(user_input!$C$7=1,J81,0))+(IF(user_input!$C$8=1,J99,0))</f>
        <v>8.9847014830913672</v>
      </c>
      <c r="K9" s="21">
        <f>(IF(user_input!$C$4=1,K27,0))+(IF(user_input!$C$5=1,K45,0))+(IF(user_input!$C$6=1,K63,0))+(IF(user_input!$C$7=1,K81,0))+(IF(user_input!$C$8=1,K99,0))</f>
        <v>8.9847014831822918</v>
      </c>
      <c r="L9" s="21">
        <f>(IF(user_input!$C$4=1,L27,0))+(IF(user_input!$C$5=1,L45,0))+(IF(user_input!$C$6=1,L63,0))+(IF(user_input!$C$7=1,L81,0))+(IF(user_input!$C$8=1,L99,0))</f>
        <v>8.9847014831823238</v>
      </c>
      <c r="M9" s="21">
        <f>(IF(user_input!$C$4=1,M27,0))+(IF(user_input!$C$5=1,M45,0))+(IF(user_input!$C$6=1,M63,0))+(IF(user_input!$C$7=1,M81,0))+(IF(user_input!$C$8=1,M99,0))</f>
        <v>8.9847014831823238</v>
      </c>
    </row>
    <row r="10" spans="2:23" x14ac:dyDescent="0.3">
      <c r="C10" t="s">
        <v>20</v>
      </c>
      <c r="D10" s="21">
        <f>(IF(user_input!$C$4=1,D28,0))+(IF(user_input!$C$5=1,D46,0))+(IF(user_input!$C$6=1,D64,0))+(IF(user_input!$C$7=1,D82,0))+(IF(user_input!$C$8=1,D100,0))</f>
        <v>6.435065424713569</v>
      </c>
      <c r="E10" s="21">
        <f>(IF(user_input!$C$4=1,E28,0))+(IF(user_input!$C$5=1,E46,0))+(IF(user_input!$C$6=1,E64,0))+(IF(user_input!$C$7=1,E82,0))+(IF(user_input!$C$8=1,E100,0))</f>
        <v>7.237276329096046</v>
      </c>
      <c r="F10" s="21">
        <f>(IF(user_input!$C$4=1,F28,0))+(IF(user_input!$C$5=1,F46,0))+(IF(user_input!$C$6=1,F64,0))+(IF(user_input!$C$7=1,F82,0))+(IF(user_input!$C$8=1,F100,0))</f>
        <v>8.5386357160610125</v>
      </c>
      <c r="G10" s="21">
        <f>(IF(user_input!$C$4=1,G28,0))+(IF(user_input!$C$5=1,G46,0))+(IF(user_input!$C$6=1,G64,0))+(IF(user_input!$C$7=1,G82,0))+(IF(user_input!$C$8=1,G100,0))</f>
        <v>8.8230957739529323</v>
      </c>
      <c r="H10" s="21">
        <f>(IF(user_input!$C$4=1,H28,0))+(IF(user_input!$C$5=1,H46,0))+(IF(user_input!$C$6=1,H64,0))+(IF(user_input!$C$7=1,H82,0))+(IF(user_input!$C$8=1,H100,0))</f>
        <v>8.8667642838537297</v>
      </c>
      <c r="I10" s="21">
        <f>(IF(user_input!$C$4=1,I28,0))+(IF(user_input!$C$5=1,I46,0))+(IF(user_input!$C$6=1,I64,0))+(IF(user_input!$C$7=1,I82,0))+(IF(user_input!$C$8=1,I100,0))</f>
        <v>8.8675774267134067</v>
      </c>
      <c r="J10" s="21">
        <f>(IF(user_input!$C$4=1,J28,0))+(IF(user_input!$C$5=1,J46,0))+(IF(user_input!$C$6=1,J64,0))+(IF(user_input!$C$7=1,J82,0))+(IF(user_input!$C$8=1,J100,0))</f>
        <v>8.8675776986226147</v>
      </c>
      <c r="K10" s="21">
        <f>(IF(user_input!$C$4=1,K28,0))+(IF(user_input!$C$5=1,K46,0))+(IF(user_input!$C$6=1,K64,0))+(IF(user_input!$C$7=1,K82,0))+(IF(user_input!$C$8=1,K100,0))</f>
        <v>8.8675776987135393</v>
      </c>
      <c r="L10" s="21">
        <f>(IF(user_input!$C$4=1,L28,0))+(IF(user_input!$C$5=1,L46,0))+(IF(user_input!$C$6=1,L64,0))+(IF(user_input!$C$7=1,L82,0))+(IF(user_input!$C$8=1,L100,0))</f>
        <v>8.8675776987135677</v>
      </c>
      <c r="M10" s="21">
        <f>(IF(user_input!$C$4=1,M28,0))+(IF(user_input!$C$5=1,M46,0))+(IF(user_input!$C$6=1,M64,0))+(IF(user_input!$C$7=1,M82,0))+(IF(user_input!$C$8=1,M100,0))</f>
        <v>8.8675776987135677</v>
      </c>
    </row>
    <row r="11" spans="2:23" x14ac:dyDescent="0.3">
      <c r="C11" t="s">
        <v>21</v>
      </c>
      <c r="D11" s="21">
        <f>(IF(user_input!$C$4=1,D29,0))+(IF(user_input!$C$5=1,D47,0))+(IF(user_input!$C$6=1,D65,0))+(IF(user_input!$C$7=1,D83,0))+(IF(user_input!$C$8=1,D101,0))</f>
        <v>62.410537318517207</v>
      </c>
      <c r="E11" s="21">
        <f>(IF(user_input!$C$4=1,E29,0))+(IF(user_input!$C$5=1,E47,0))+(IF(user_input!$C$6=1,E65,0))+(IF(user_input!$C$7=1,E83,0))+(IF(user_input!$C$8=1,E101,0))</f>
        <v>63.212748222899684</v>
      </c>
      <c r="F11" s="21">
        <f>(IF(user_input!$C$4=1,F29,0))+(IF(user_input!$C$5=1,F47,0))+(IF(user_input!$C$6=1,F65,0))+(IF(user_input!$C$7=1,F83,0))+(IF(user_input!$C$8=1,F101,0))</f>
        <v>64.514107609864652</v>
      </c>
      <c r="G11" s="21">
        <f>(IF(user_input!$C$4=1,G29,0))+(IF(user_input!$C$5=1,G47,0))+(IF(user_input!$C$6=1,G65,0))+(IF(user_input!$C$7=1,G83,0))+(IF(user_input!$C$8=1,G101,0))</f>
        <v>64.798567667756572</v>
      </c>
      <c r="H11" s="21">
        <f>(IF(user_input!$C$4=1,H29,0))+(IF(user_input!$C$5=1,H47,0))+(IF(user_input!$C$6=1,H65,0))+(IF(user_input!$C$7=1,H83,0))+(IF(user_input!$C$8=1,H101,0))</f>
        <v>64.842236177657369</v>
      </c>
      <c r="I11" s="21">
        <f>(IF(user_input!$C$4=1,I29,0))+(IF(user_input!$C$5=1,I47,0))+(IF(user_input!$C$6=1,I65,0))+(IF(user_input!$C$7=1,I83,0))+(IF(user_input!$C$8=1,I101,0))</f>
        <v>64.843049320517039</v>
      </c>
      <c r="J11" s="21">
        <f>(IF(user_input!$C$4=1,J29,0))+(IF(user_input!$C$5=1,J47,0))+(IF(user_input!$C$6=1,J65,0))+(IF(user_input!$C$7=1,J83,0))+(IF(user_input!$C$8=1,J101,0))</f>
        <v>64.843049592426254</v>
      </c>
      <c r="K11" s="21">
        <f>(IF(user_input!$C$4=1,K29,0))+(IF(user_input!$C$5=1,K47,0))+(IF(user_input!$C$6=1,K65,0))+(IF(user_input!$C$7=1,K83,0))+(IF(user_input!$C$8=1,K101,0))</f>
        <v>64.843049592517175</v>
      </c>
      <c r="L11" s="21">
        <f>(IF(user_input!$C$4=1,L29,0))+(IF(user_input!$C$5=1,L47,0))+(IF(user_input!$C$6=1,L65,0))+(IF(user_input!$C$7=1,L83,0))+(IF(user_input!$C$8=1,L101,0))</f>
        <v>64.843049592517204</v>
      </c>
      <c r="M11" s="21">
        <f>(IF(user_input!$C$4=1,M29,0))+(IF(user_input!$C$5=1,M47,0))+(IF(user_input!$C$6=1,M65,0))+(IF(user_input!$C$7=1,M83,0))+(IF(user_input!$C$8=1,M101,0))</f>
        <v>64.843049592517204</v>
      </c>
    </row>
    <row r="12" spans="2:23" x14ac:dyDescent="0.3">
      <c r="C12" t="s">
        <v>22</v>
      </c>
      <c r="D12" s="21">
        <f>(IF(user_input!$C$4=1,D30,0))+(IF(user_input!$C$5=1,D48,0))+(IF(user_input!$C$6=1,D66,0))+(IF(user_input!$C$7=1,D84,0))+(IF(user_input!$C$8=1,D102,0))</f>
        <v>49.471085460329903</v>
      </c>
      <c r="E12" s="21">
        <f>(IF(user_input!$C$4=1,E30,0))+(IF(user_input!$C$5=1,E48,0))+(IF(user_input!$C$6=1,E66,0))+(IF(user_input!$C$7=1,E84,0))+(IF(user_input!$C$8=1,E102,0))</f>
        <v>50.27329636471238</v>
      </c>
      <c r="F12" s="21">
        <f>(IF(user_input!$C$4=1,F30,0))+(IF(user_input!$C$5=1,F48,0))+(IF(user_input!$C$6=1,F66,0))+(IF(user_input!$C$7=1,F84,0))+(IF(user_input!$C$8=1,F102,0))</f>
        <v>51.574655751677341</v>
      </c>
      <c r="G12" s="21">
        <f>(IF(user_input!$C$4=1,G30,0))+(IF(user_input!$C$5=1,G48,0))+(IF(user_input!$C$6=1,G66,0))+(IF(user_input!$C$7=1,G84,0))+(IF(user_input!$C$8=1,G102,0))</f>
        <v>51.859115809569261</v>
      </c>
      <c r="H12" s="21">
        <f>(IF(user_input!$C$4=1,H30,0))+(IF(user_input!$C$5=1,H48,0))+(IF(user_input!$C$6=1,H66,0))+(IF(user_input!$C$7=1,H84,0))+(IF(user_input!$C$8=1,H102,0))</f>
        <v>51.902784319470058</v>
      </c>
      <c r="I12" s="21">
        <f>(IF(user_input!$C$4=1,I30,0))+(IF(user_input!$C$5=1,I48,0))+(IF(user_input!$C$6=1,I66,0))+(IF(user_input!$C$7=1,I84,0))+(IF(user_input!$C$8=1,I102,0))</f>
        <v>51.903597462329735</v>
      </c>
      <c r="J12" s="21">
        <f>(IF(user_input!$C$4=1,J30,0))+(IF(user_input!$C$5=1,J48,0))+(IF(user_input!$C$6=1,J66,0))+(IF(user_input!$C$7=1,J84,0))+(IF(user_input!$C$8=1,J102,0))</f>
        <v>51.903597734238943</v>
      </c>
      <c r="K12" s="21">
        <f>(IF(user_input!$C$4=1,K30,0))+(IF(user_input!$C$5=1,K48,0))+(IF(user_input!$C$6=1,K66,0))+(IF(user_input!$C$7=1,K84,0))+(IF(user_input!$C$8=1,K102,0))</f>
        <v>51.903597734329871</v>
      </c>
      <c r="L12" s="21">
        <f>(IF(user_input!$C$4=1,L30,0))+(IF(user_input!$C$5=1,L48,0))+(IF(user_input!$C$6=1,L66,0))+(IF(user_input!$C$7=1,L84,0))+(IF(user_input!$C$8=1,L102,0))</f>
        <v>51.9035977343299</v>
      </c>
      <c r="M12" s="21">
        <f>(IF(user_input!$C$4=1,M30,0))+(IF(user_input!$C$5=1,M48,0))+(IF(user_input!$C$6=1,M66,0))+(IF(user_input!$C$7=1,M84,0))+(IF(user_input!$C$8=1,M102,0))</f>
        <v>51.9035977343299</v>
      </c>
    </row>
    <row r="13" spans="2:23" x14ac:dyDescent="0.3">
      <c r="C13" t="s">
        <v>23</v>
      </c>
      <c r="D13" s="21">
        <f>(IF(user_input!$C$4=1,D31,0))+(IF(user_input!$C$5=1,D49,0))+(IF(user_input!$C$6=1,D67,0))+(IF(user_input!$C$7=1,D85,0))+(IF(user_input!$C$8=1,D103,0))</f>
        <v>38.442320515126568</v>
      </c>
      <c r="E13" s="21">
        <f>(IF(user_input!$C$4=1,E31,0))+(IF(user_input!$C$5=1,E49,0))+(IF(user_input!$C$6=1,E67,0))+(IF(user_input!$C$7=1,E85,0))+(IF(user_input!$C$8=1,E103,0))</f>
        <v>39.244531419509045</v>
      </c>
      <c r="F13" s="21">
        <f>(IF(user_input!$C$4=1,F31,0))+(IF(user_input!$C$5=1,F49,0))+(IF(user_input!$C$6=1,F67,0))+(IF(user_input!$C$7=1,F85,0))+(IF(user_input!$C$8=1,F103,0))</f>
        <v>40.545890806474006</v>
      </c>
      <c r="G13" s="21">
        <f>(IF(user_input!$C$4=1,G31,0))+(IF(user_input!$C$5=1,G49,0))+(IF(user_input!$C$6=1,G67,0))+(IF(user_input!$C$7=1,G85,0))+(IF(user_input!$C$8=1,G103,0))</f>
        <v>40.830350864365926</v>
      </c>
      <c r="H13" s="21">
        <f>(IF(user_input!$C$4=1,H31,0))+(IF(user_input!$C$5=1,H49,0))+(IF(user_input!$C$6=1,H67,0))+(IF(user_input!$C$7=1,H85,0))+(IF(user_input!$C$8=1,H103,0))</f>
        <v>40.874019374266723</v>
      </c>
      <c r="I13" s="21">
        <f>(IF(user_input!$C$4=1,I31,0))+(IF(user_input!$C$5=1,I49,0))+(IF(user_input!$C$6=1,I67,0))+(IF(user_input!$C$7=1,I85,0))+(IF(user_input!$C$8=1,I103,0))</f>
        <v>40.8748325171264</v>
      </c>
      <c r="J13" s="21">
        <f>(IF(user_input!$C$4=1,J31,0))+(IF(user_input!$C$5=1,J49,0))+(IF(user_input!$C$6=1,J67,0))+(IF(user_input!$C$7=1,J85,0))+(IF(user_input!$C$8=1,J103,0))</f>
        <v>40.874832789035608</v>
      </c>
      <c r="K13" s="21">
        <f>(IF(user_input!$C$4=1,K31,0))+(IF(user_input!$C$5=1,K49,0))+(IF(user_input!$C$6=1,K67,0))+(IF(user_input!$C$7=1,K85,0))+(IF(user_input!$C$8=1,K103,0))</f>
        <v>40.874832789126536</v>
      </c>
      <c r="L13" s="21">
        <f>(IF(user_input!$C$4=1,L31,0))+(IF(user_input!$C$5=1,L49,0))+(IF(user_input!$C$6=1,L67,0))+(IF(user_input!$C$7=1,L85,0))+(IF(user_input!$C$8=1,L103,0))</f>
        <v>40.874832789126565</v>
      </c>
      <c r="M13" s="21">
        <f>(IF(user_input!$C$4=1,M31,0))+(IF(user_input!$C$5=1,M49,0))+(IF(user_input!$C$6=1,M67,0))+(IF(user_input!$C$7=1,M85,0))+(IF(user_input!$C$8=1,M103,0))</f>
        <v>40.874832789126565</v>
      </c>
    </row>
    <row r="14" spans="2:23" x14ac:dyDescent="0.3">
      <c r="C14" t="s">
        <v>24</v>
      </c>
      <c r="D14" s="21">
        <f>(IF(user_input!$C$4=1,D32,0))+(IF(user_input!$C$5=1,D50,0))+(IF(user_input!$C$6=1,D68,0))+(IF(user_input!$C$7=1,D86,0))+(IF(user_input!$C$8=1,D104,0))</f>
        <v>35.403716638421102</v>
      </c>
      <c r="E14" s="21">
        <f>(IF(user_input!$C$4=1,E32,0))+(IF(user_input!$C$5=1,E50,0))+(IF(user_input!$C$6=1,E68,0))+(IF(user_input!$C$7=1,E86,0))+(IF(user_input!$C$8=1,E104,0))</f>
        <v>36.205927542803579</v>
      </c>
      <c r="F14" s="21">
        <f>(IF(user_input!$C$4=1,F32,0))+(IF(user_input!$C$5=1,F50,0))+(IF(user_input!$C$6=1,F68,0))+(IF(user_input!$C$7=1,F86,0))+(IF(user_input!$C$8=1,F104,0))</f>
        <v>37.50728692976854</v>
      </c>
      <c r="G14" s="21">
        <f>(IF(user_input!$C$4=1,G32,0))+(IF(user_input!$C$5=1,G50,0))+(IF(user_input!$C$6=1,G68,0))+(IF(user_input!$C$7=1,G86,0))+(IF(user_input!$C$8=1,G104,0))</f>
        <v>37.79174698766046</v>
      </c>
      <c r="H14" s="21">
        <f>(IF(user_input!$C$4=1,H32,0))+(IF(user_input!$C$5=1,H50,0))+(IF(user_input!$C$6=1,H68,0))+(IF(user_input!$C$7=1,H86,0))+(IF(user_input!$C$8=1,H104,0))</f>
        <v>37.835415497561257</v>
      </c>
      <c r="I14" s="21">
        <f>(IF(user_input!$C$4=1,I32,0))+(IF(user_input!$C$5=1,I50,0))+(IF(user_input!$C$6=1,I68,0))+(IF(user_input!$C$7=1,I86,0))+(IF(user_input!$C$8=1,I104,0))</f>
        <v>37.836228640420934</v>
      </c>
      <c r="J14" s="21">
        <f>(IF(user_input!$C$4=1,J32,0))+(IF(user_input!$C$5=1,J50,0))+(IF(user_input!$C$6=1,J68,0))+(IF(user_input!$C$7=1,J86,0))+(IF(user_input!$C$8=1,J104,0))</f>
        <v>37.836228912330142</v>
      </c>
      <c r="K14" s="21">
        <f>(IF(user_input!$C$4=1,K32,0))+(IF(user_input!$C$5=1,K50,0))+(IF(user_input!$C$6=1,K68,0))+(IF(user_input!$C$7=1,K86,0))+(IF(user_input!$C$8=1,K104,0))</f>
        <v>37.83622891242107</v>
      </c>
      <c r="L14" s="21">
        <f>(IF(user_input!$C$4=1,L32,0))+(IF(user_input!$C$5=1,L50,0))+(IF(user_input!$C$6=1,L68,0))+(IF(user_input!$C$7=1,L86,0))+(IF(user_input!$C$8=1,L104,0))</f>
        <v>37.836228912421099</v>
      </c>
      <c r="M14" s="21">
        <f>(IF(user_input!$C$4=1,M32,0))+(IF(user_input!$C$5=1,M50,0))+(IF(user_input!$C$6=1,M68,0))+(IF(user_input!$C$7=1,M86,0))+(IF(user_input!$C$8=1,M104,0))</f>
        <v>37.836228912421099</v>
      </c>
    </row>
    <row r="15" spans="2:23" x14ac:dyDescent="0.3">
      <c r="C15" t="s">
        <v>25</v>
      </c>
      <c r="D15" s="21">
        <f>(IF(user_input!$C$4=1,D33,0))+(IF(user_input!$C$5=1,D51,0))+(IF(user_input!$C$6=1,D69,0))+(IF(user_input!$C$7=1,D87,0))+(IF(user_input!$C$8=1,D105,0))</f>
        <v>29.326217262158416</v>
      </c>
      <c r="E15" s="21">
        <f>(IF(user_input!$C$4=1,E33,0))+(IF(user_input!$C$5=1,E51,0))+(IF(user_input!$C$6=1,E69,0))+(IF(user_input!$C$7=1,E87,0))+(IF(user_input!$C$8=1,E105,0))</f>
        <v>30.128428166540893</v>
      </c>
      <c r="F15" s="21">
        <f>(IF(user_input!$C$4=1,F33,0))+(IF(user_input!$C$5=1,F51,0))+(IF(user_input!$C$6=1,F69,0))+(IF(user_input!$C$7=1,F87,0))+(IF(user_input!$C$8=1,F105,0))</f>
        <v>31.429787553505861</v>
      </c>
      <c r="G15" s="21">
        <f>(IF(user_input!$C$4=1,G33,0))+(IF(user_input!$C$5=1,G51,0))+(IF(user_input!$C$6=1,G69,0))+(IF(user_input!$C$7=1,G87,0))+(IF(user_input!$C$8=1,G105,0))</f>
        <v>31.714247611397781</v>
      </c>
      <c r="H15" s="21">
        <f>(IF(user_input!$C$4=1,H33,0))+(IF(user_input!$C$5=1,H51,0))+(IF(user_input!$C$6=1,H69,0))+(IF(user_input!$C$7=1,H87,0))+(IF(user_input!$C$8=1,H105,0))</f>
        <v>31.757916121298578</v>
      </c>
      <c r="I15" s="21">
        <f>(IF(user_input!$C$4=1,I33,0))+(IF(user_input!$C$5=1,I51,0))+(IF(user_input!$C$6=1,I69,0))+(IF(user_input!$C$7=1,I87,0))+(IF(user_input!$C$8=1,I105,0))</f>
        <v>31.758729264158255</v>
      </c>
      <c r="J15" s="21">
        <f>(IF(user_input!$C$4=1,J33,0))+(IF(user_input!$C$5=1,J51,0))+(IF(user_input!$C$6=1,J69,0))+(IF(user_input!$C$7=1,J87,0))+(IF(user_input!$C$8=1,J105,0))</f>
        <v>31.75872953606746</v>
      </c>
      <c r="K15" s="21">
        <f>(IF(user_input!$C$4=1,K33,0))+(IF(user_input!$C$5=1,K51,0))+(IF(user_input!$C$6=1,K69,0))+(IF(user_input!$C$7=1,K87,0))+(IF(user_input!$C$8=1,K105,0))</f>
        <v>31.758729536158384</v>
      </c>
      <c r="L15" s="21">
        <f>(IF(user_input!$C$4=1,L33,0))+(IF(user_input!$C$5=1,L51,0))+(IF(user_input!$C$6=1,L69,0))+(IF(user_input!$C$7=1,L87,0))+(IF(user_input!$C$8=1,L105,0))</f>
        <v>31.758729536158416</v>
      </c>
      <c r="M15" s="21">
        <f>(IF(user_input!$C$4=1,M33,0))+(IF(user_input!$C$5=1,M51,0))+(IF(user_input!$C$6=1,M69,0))+(IF(user_input!$C$7=1,M87,0))+(IF(user_input!$C$8=1,M105,0))</f>
        <v>31.758729536158416</v>
      </c>
    </row>
    <row r="16" spans="2:23" x14ac:dyDescent="0.3">
      <c r="C16" t="s">
        <v>26</v>
      </c>
      <c r="D16" s="21">
        <f>(IF(user_input!$C$4=1,D34,0))+(IF(user_input!$C$5=1,D52,0))+(IF(user_input!$C$6=1,D70,0))+(IF(user_input!$C$7=1,D88,0))+(IF(user_input!$C$8=1,D106,0))</f>
        <v>8.0875657299496435</v>
      </c>
      <c r="E16" s="21">
        <f>(IF(user_input!$C$4=1,E34,0))+(IF(user_input!$C$5=1,E52,0))+(IF(user_input!$C$6=1,E70,0))+(IF(user_input!$C$7=1,E88,0))+(IF(user_input!$C$8=1,E106,0))</f>
        <v>8.8897766343321223</v>
      </c>
      <c r="F16" s="21">
        <f>(IF(user_input!$C$4=1,F34,0))+(IF(user_input!$C$5=1,F52,0))+(IF(user_input!$C$6=1,F70,0))+(IF(user_input!$C$7=1,F88,0))+(IF(user_input!$C$8=1,F106,0))</f>
        <v>10.191136021297089</v>
      </c>
      <c r="G16" s="21">
        <f>(IF(user_input!$C$4=1,G34,0))+(IF(user_input!$C$5=1,G52,0))+(IF(user_input!$C$6=1,G70,0))+(IF(user_input!$C$7=1,G88,0))+(IF(user_input!$C$8=1,G106,0))</f>
        <v>10.475596079189007</v>
      </c>
      <c r="H16" s="21">
        <f>(IF(user_input!$C$4=1,H34,0))+(IF(user_input!$C$5=1,H52,0))+(IF(user_input!$C$6=1,H70,0))+(IF(user_input!$C$7=1,H88,0))+(IF(user_input!$C$8=1,H106,0))</f>
        <v>10.519264589089806</v>
      </c>
      <c r="I16" s="21">
        <f>(IF(user_input!$C$4=1,I34,0))+(IF(user_input!$C$5=1,I52,0))+(IF(user_input!$C$6=1,I70,0))+(IF(user_input!$C$7=1,I88,0))+(IF(user_input!$C$8=1,I106,0))</f>
        <v>10.520077731949481</v>
      </c>
      <c r="J16" s="21">
        <f>(IF(user_input!$C$4=1,J34,0))+(IF(user_input!$C$5=1,J52,0))+(IF(user_input!$C$6=1,J70,0))+(IF(user_input!$C$7=1,J88,0))+(IF(user_input!$C$8=1,J106,0))</f>
        <v>10.520078003858689</v>
      </c>
      <c r="K16" s="21">
        <f>(IF(user_input!$C$4=1,K34,0))+(IF(user_input!$C$5=1,K52,0))+(IF(user_input!$C$6=1,K70,0))+(IF(user_input!$C$7=1,K88,0))+(IF(user_input!$C$8=1,K106,0))</f>
        <v>10.520078003949614</v>
      </c>
      <c r="L16" s="21">
        <f>(IF(user_input!$C$4=1,L34,0))+(IF(user_input!$C$5=1,L52,0))+(IF(user_input!$C$6=1,L70,0))+(IF(user_input!$C$7=1,L88,0))+(IF(user_input!$C$8=1,L106,0))</f>
        <v>10.520078003949644</v>
      </c>
      <c r="M16" s="21">
        <f>(IF(user_input!$C$4=1,M34,0))+(IF(user_input!$C$5=1,M52,0))+(IF(user_input!$C$6=1,M70,0))+(IF(user_input!$C$7=1,M88,0))+(IF(user_input!$C$8=1,M106,0))</f>
        <v>10.520078003949644</v>
      </c>
    </row>
    <row r="17" spans="3:22" x14ac:dyDescent="0.3">
      <c r="C17" t="s">
        <v>27</v>
      </c>
      <c r="D17" s="21">
        <f>(IF(user_input!$C$4=1,D35,0))+(IF(user_input!$C$5=1,D53,0))+(IF(user_input!$C$6=1,D71,0))+(IF(user_input!$C$7=1,D89,0))+(IF(user_input!$C$8=1,D107,0))</f>
        <v>6.8108954529033294</v>
      </c>
      <c r="E17" s="21">
        <f>(IF(user_input!$C$4=1,E35,0))+(IF(user_input!$C$5=1,E53,0))+(IF(user_input!$C$6=1,E71,0))+(IF(user_input!$C$7=1,E89,0))+(IF(user_input!$C$8=1,E107,0))</f>
        <v>7.6131063572858073</v>
      </c>
      <c r="F17" s="21">
        <f>(IF(user_input!$C$4=1,F35,0))+(IF(user_input!$C$5=1,F53,0))+(IF(user_input!$C$6=1,F71,0))+(IF(user_input!$C$7=1,F89,0))+(IF(user_input!$C$8=1,F107,0))</f>
        <v>8.9144657442507746</v>
      </c>
      <c r="G17" s="21">
        <f>(IF(user_input!$C$4=1,G35,0))+(IF(user_input!$C$5=1,G53,0))+(IF(user_input!$C$6=1,G71,0))+(IF(user_input!$C$7=1,G89,0))+(IF(user_input!$C$8=1,G107,0))</f>
        <v>9.1989258021426927</v>
      </c>
      <c r="H17" s="21">
        <f>(IF(user_input!$C$4=1,H35,0))+(IF(user_input!$C$5=1,H53,0))+(IF(user_input!$C$6=1,H71,0))+(IF(user_input!$C$7=1,H89,0))+(IF(user_input!$C$8=1,H107,0))</f>
        <v>9.2425943120434919</v>
      </c>
      <c r="I17" s="21">
        <f>(IF(user_input!$C$4=1,I35,0))+(IF(user_input!$C$5=1,I53,0))+(IF(user_input!$C$6=1,I71,0))+(IF(user_input!$C$7=1,I89,0))+(IF(user_input!$C$8=1,I107,0))</f>
        <v>9.2434074549031671</v>
      </c>
      <c r="J17" s="21">
        <f>(IF(user_input!$C$4=1,J35,0))+(IF(user_input!$C$5=1,J53,0))+(IF(user_input!$C$6=1,J71,0))+(IF(user_input!$C$7=1,J89,0))+(IF(user_input!$C$8=1,J107,0))</f>
        <v>9.2434077268123751</v>
      </c>
      <c r="K17" s="21">
        <f>(IF(user_input!$C$4=1,K35,0))+(IF(user_input!$C$5=1,K53,0))+(IF(user_input!$C$6=1,K71,0))+(IF(user_input!$C$7=1,K89,0))+(IF(user_input!$C$8=1,K107,0))</f>
        <v>9.2434077269032997</v>
      </c>
      <c r="L17" s="21">
        <f>(IF(user_input!$C$4=1,L35,0))+(IF(user_input!$C$5=1,L53,0))+(IF(user_input!$C$6=1,L71,0))+(IF(user_input!$C$7=1,L89,0))+(IF(user_input!$C$8=1,L107,0))</f>
        <v>9.2434077269033299</v>
      </c>
      <c r="M17" s="21">
        <f>(IF(user_input!$C$4=1,M35,0))+(IF(user_input!$C$5=1,M53,0))+(IF(user_input!$C$6=1,M71,0))+(IF(user_input!$C$7=1,M89,0))+(IF(user_input!$C$8=1,M107,0))</f>
        <v>9.2434077269033299</v>
      </c>
    </row>
    <row r="18" spans="3:22" x14ac:dyDescent="0.3">
      <c r="C18" t="s">
        <v>28</v>
      </c>
      <c r="D18" s="21">
        <f>(IF(user_input!$C$4=1,D36,0))+(IF(user_input!$C$5=1,D54,0))+(IF(user_input!$C$6=1,D72,0))+(IF(user_input!$C$7=1,D90,0))+(IF(user_input!$C$8=1,D108,0))</f>
        <v>7.3432981421952341</v>
      </c>
      <c r="E18" s="21">
        <f>(IF(user_input!$C$4=1,E36,0))+(IF(user_input!$C$5=1,E54,0))+(IF(user_input!$C$6=1,E72,0))+(IF(user_input!$C$7=1,E90,0))+(IF(user_input!$C$8=1,E108,0))</f>
        <v>8.1455090465777111</v>
      </c>
      <c r="F18" s="21">
        <f>(IF(user_input!$C$4=1,F36,0))+(IF(user_input!$C$5=1,F54,0))+(IF(user_input!$C$6=1,F72,0))+(IF(user_input!$C$7=1,F90,0))+(IF(user_input!$C$8=1,F108,0))</f>
        <v>9.4468684335426794</v>
      </c>
      <c r="G18" s="21">
        <f>(IF(user_input!$C$4=1,G36,0))+(IF(user_input!$C$5=1,G54,0))+(IF(user_input!$C$6=1,G72,0))+(IF(user_input!$C$7=1,G90,0))+(IF(user_input!$C$8=1,G108,0))</f>
        <v>9.7313284914345974</v>
      </c>
      <c r="H18" s="21">
        <f>(IF(user_input!$C$4=1,H36,0))+(IF(user_input!$C$5=1,H54,0))+(IF(user_input!$C$6=1,H72,0))+(IF(user_input!$C$7=1,H90,0))+(IF(user_input!$C$8=1,H108,0))</f>
        <v>9.7749970013353966</v>
      </c>
      <c r="I18" s="21">
        <f>(IF(user_input!$C$4=1,I36,0))+(IF(user_input!$C$5=1,I54,0))+(IF(user_input!$C$6=1,I72,0))+(IF(user_input!$C$7=1,I90,0))+(IF(user_input!$C$8=1,I108,0))</f>
        <v>9.7758101441950718</v>
      </c>
      <c r="J18" s="21">
        <f>(IF(user_input!$C$4=1,J36,0))+(IF(user_input!$C$5=1,J54,0))+(IF(user_input!$C$6=1,J72,0))+(IF(user_input!$C$7=1,J90,0))+(IF(user_input!$C$8=1,J108,0))</f>
        <v>9.7758104161042798</v>
      </c>
      <c r="K18" s="21">
        <f>(IF(user_input!$C$4=1,K36,0))+(IF(user_input!$C$5=1,K54,0))+(IF(user_input!$C$6=1,K72,0))+(IF(user_input!$C$7=1,K90,0))+(IF(user_input!$C$8=1,K108,0))</f>
        <v>9.7758104161952044</v>
      </c>
      <c r="L18" s="21">
        <f>(IF(user_input!$C$4=1,L36,0))+(IF(user_input!$C$5=1,L54,0))+(IF(user_input!$C$6=1,L72,0))+(IF(user_input!$C$7=1,L90,0))+(IF(user_input!$C$8=1,L108,0))</f>
        <v>9.7758104161952346</v>
      </c>
      <c r="M18" s="21">
        <f>(IF(user_input!$C$4=1,M36,0))+(IF(user_input!$C$5=1,M54,0))+(IF(user_input!$C$6=1,M72,0))+(IF(user_input!$C$7=1,M90,0))+(IF(user_input!$C$8=1,M108,0))</f>
        <v>9.7758104161952346</v>
      </c>
    </row>
    <row r="19" spans="3:22" x14ac:dyDescent="0.3">
      <c r="C19" t="s">
        <v>29</v>
      </c>
      <c r="O19" s="22" t="s">
        <v>30</v>
      </c>
      <c r="P19" s="23" t="s">
        <v>31</v>
      </c>
      <c r="Q19" s="24" t="s">
        <v>32</v>
      </c>
    </row>
    <row r="20" spans="3:22" x14ac:dyDescent="0.3">
      <c r="C20" t="s">
        <v>12</v>
      </c>
      <c r="D20" s="21">
        <f>(Q20)*(region_multipliers!$E$35)</f>
        <v>0.83794480656317405</v>
      </c>
      <c r="E20" s="110">
        <f>$D20</f>
        <v>0.83794480656317405</v>
      </c>
      <c r="F20" s="110">
        <f t="shared" ref="F20:M20" si="0">$D20</f>
        <v>0.83794480656317405</v>
      </c>
      <c r="G20" s="110">
        <f t="shared" si="0"/>
        <v>0.83794480656317405</v>
      </c>
      <c r="H20" s="110">
        <f t="shared" si="0"/>
        <v>0.83794480656317405</v>
      </c>
      <c r="I20" s="110">
        <f t="shared" si="0"/>
        <v>0.83794480656317405</v>
      </c>
      <c r="J20" s="110">
        <f t="shared" si="0"/>
        <v>0.83794480656317405</v>
      </c>
      <c r="K20" s="110">
        <f t="shared" si="0"/>
        <v>0.83794480656317405</v>
      </c>
      <c r="L20" s="110">
        <f t="shared" si="0"/>
        <v>0.83794480656317405</v>
      </c>
      <c r="M20" s="110">
        <f t="shared" si="0"/>
        <v>0.83794480656317405</v>
      </c>
      <c r="O20">
        <v>1.746701348169202</v>
      </c>
      <c r="P20" s="3">
        <v>-2.12432136066287E-32</v>
      </c>
      <c r="Q20">
        <v>1.7467013481692011</v>
      </c>
    </row>
    <row r="21" spans="3:22" x14ac:dyDescent="0.3">
      <c r="C21" t="s">
        <v>13</v>
      </c>
      <c r="D21" s="21">
        <f>D20</f>
        <v>0.83794480656317405</v>
      </c>
      <c r="E21" s="21">
        <f t="shared" ref="E21:M21" si="1">E20</f>
        <v>0.83794480656317405</v>
      </c>
      <c r="F21" s="21">
        <f t="shared" si="1"/>
        <v>0.83794480656317405</v>
      </c>
      <c r="G21" s="21">
        <f t="shared" si="1"/>
        <v>0.83794480656317405</v>
      </c>
      <c r="H21" s="21">
        <f t="shared" si="1"/>
        <v>0.83794480656317405</v>
      </c>
      <c r="I21" s="21">
        <f t="shared" si="1"/>
        <v>0.83794480656317405</v>
      </c>
      <c r="J21" s="21">
        <f t="shared" si="1"/>
        <v>0.83794480656317405</v>
      </c>
      <c r="K21" s="21">
        <f t="shared" si="1"/>
        <v>0.83794480656317405</v>
      </c>
      <c r="L21" s="21">
        <f t="shared" si="1"/>
        <v>0.83794480656317405</v>
      </c>
      <c r="M21" s="21">
        <f t="shared" si="1"/>
        <v>0.83794480656317405</v>
      </c>
      <c r="O21">
        <v>3.018995742100258</v>
      </c>
      <c r="P21" s="3">
        <v>0</v>
      </c>
      <c r="Q21">
        <v>3.0189957421002571</v>
      </c>
    </row>
    <row r="22" spans="3:22" x14ac:dyDescent="0.3">
      <c r="C22" t="s">
        <v>14</v>
      </c>
      <c r="D22" s="21">
        <f>(IF((user_input!C$15&lt;=0.01),($Q22),($O22*(1/user_input!C$15)^$P22)))*(region_multipliers!$E$35)</f>
        <v>7.155226989333431</v>
      </c>
      <c r="E22" s="21">
        <f>(IF((user_input!D$15&lt;=0.01),($Q22),($O22*(1/user_input!D$15)^$P22)))*(region_multipliers!$E$35)</f>
        <v>7.155226989333431</v>
      </c>
      <c r="F22" s="21">
        <f>(IF((user_input!E$15&lt;=0.01),($Q22),($O22*(1/user_input!E$15)^$P22)))*(region_multipliers!$E$35)</f>
        <v>7.155226989333431</v>
      </c>
      <c r="G22" s="21">
        <f>(IF((user_input!F$15&lt;=0.01),($Q22),($O22*(1/user_input!F$15)^$P22)))*(region_multipliers!$E$35)</f>
        <v>7.155226989333431</v>
      </c>
      <c r="H22" s="21">
        <f>(IF((user_input!G$15&lt;=0.01),($Q22),($O22*(1/user_input!G$15)^$P22)))*(region_multipliers!$E$35)</f>
        <v>7.155226989333431</v>
      </c>
      <c r="I22" s="21">
        <f>(IF((user_input!H$15&lt;=0.01),($Q22),($O22*(1/user_input!H$15)^$P22)))*(region_multipliers!$E$35)</f>
        <v>7.155226989333431</v>
      </c>
      <c r="J22" s="21">
        <f>(IF((user_input!I$15&lt;=0.01),($Q22),($O22*(1/user_input!I$15)^$P22)))*(region_multipliers!$E$35)</f>
        <v>7.155226989333431</v>
      </c>
      <c r="K22" s="21">
        <f>(IF((user_input!J$15&lt;=0.01),($Q22),($O22*(1/user_input!J$15)^$P22)))*(region_multipliers!$E$35)</f>
        <v>7.155226989333431</v>
      </c>
      <c r="L22" s="21">
        <f>(IF((user_input!K$15&lt;=0.01),($Q22),($O22*(1/user_input!K$15)^$P22)))*(region_multipliers!$E$35)</f>
        <v>7.155226989333431</v>
      </c>
      <c r="M22" s="21">
        <f>(IF((user_input!L$15&lt;=0.01),($Q22),($O22*(1/user_input!L$15)^$P22)))*(region_multipliers!$E$35)</f>
        <v>7.155226989333431</v>
      </c>
      <c r="O22">
        <v>1.7040471161605411</v>
      </c>
      <c r="P22" s="3">
        <v>0.49094568124304921</v>
      </c>
      <c r="Q22">
        <v>14.91511676047736</v>
      </c>
    </row>
    <row r="23" spans="3:22" x14ac:dyDescent="0.3">
      <c r="C23" t="s">
        <v>15</v>
      </c>
      <c r="D23" s="21">
        <f>(Q23)*(region_multipliers!$E$35)</f>
        <v>0.69841383427138459</v>
      </c>
      <c r="E23" s="110">
        <f>$D23</f>
        <v>0.69841383427138459</v>
      </c>
      <c r="F23" s="110">
        <f t="shared" ref="F23:M23" si="2">$D23</f>
        <v>0.69841383427138459</v>
      </c>
      <c r="G23" s="110">
        <f t="shared" si="2"/>
        <v>0.69841383427138459</v>
      </c>
      <c r="H23" s="110">
        <f t="shared" si="2"/>
        <v>0.69841383427138459</v>
      </c>
      <c r="I23" s="110">
        <f t="shared" si="2"/>
        <v>0.69841383427138459</v>
      </c>
      <c r="J23" s="110">
        <f t="shared" si="2"/>
        <v>0.69841383427138459</v>
      </c>
      <c r="K23" s="110">
        <f t="shared" si="2"/>
        <v>0.69841383427138459</v>
      </c>
      <c r="L23" s="110">
        <f t="shared" si="2"/>
        <v>0.69841383427138459</v>
      </c>
      <c r="M23" s="110">
        <f t="shared" si="2"/>
        <v>0.69841383427138459</v>
      </c>
      <c r="O23">
        <v>1.4558481374272669</v>
      </c>
      <c r="P23" s="3">
        <v>-5.3108034016571749E-33</v>
      </c>
      <c r="Q23">
        <v>1.4558481374272669</v>
      </c>
      <c r="S23" s="3"/>
      <c r="V23" s="3"/>
    </row>
    <row r="24" spans="3:22" x14ac:dyDescent="0.3">
      <c r="C24" t="s">
        <v>16</v>
      </c>
      <c r="D24" s="21">
        <f>D23</f>
        <v>0.69841383427138459</v>
      </c>
      <c r="E24" s="21">
        <f t="shared" ref="E24:M24" si="3">E23</f>
        <v>0.69841383427138459</v>
      </c>
      <c r="F24" s="21">
        <f t="shared" si="3"/>
        <v>0.69841383427138459</v>
      </c>
      <c r="G24" s="21">
        <f t="shared" si="3"/>
        <v>0.69841383427138459</v>
      </c>
      <c r="H24" s="21">
        <f t="shared" si="3"/>
        <v>0.69841383427138459</v>
      </c>
      <c r="I24" s="21">
        <f t="shared" si="3"/>
        <v>0.69841383427138459</v>
      </c>
      <c r="J24" s="21">
        <f t="shared" si="3"/>
        <v>0.69841383427138459</v>
      </c>
      <c r="K24" s="21">
        <f t="shared" si="3"/>
        <v>0.69841383427138459</v>
      </c>
      <c r="L24" s="21">
        <f t="shared" si="3"/>
        <v>0.69841383427138459</v>
      </c>
      <c r="M24" s="21">
        <f t="shared" si="3"/>
        <v>0.69841383427138459</v>
      </c>
      <c r="O24">
        <v>2.33037684086622</v>
      </c>
      <c r="P24" s="3">
        <v>2.12432136066287E-32</v>
      </c>
      <c r="Q24">
        <v>2.33037684086622</v>
      </c>
      <c r="S24" s="3"/>
      <c r="V24" s="3"/>
    </row>
    <row r="25" spans="3:22" x14ac:dyDescent="0.3">
      <c r="C25" t="s">
        <v>17</v>
      </c>
      <c r="D25" s="21">
        <f>(IF((user_input!C$15&lt;=0.01),($Q25),($O25*(1/user_input!C$15)^$P25)))*(region_multipliers!$E$35)</f>
        <v>5.5231529592961666</v>
      </c>
      <c r="E25" s="21">
        <f>(IF((user_input!D$15&lt;=0.01),($Q25),($O25*(1/user_input!D$15)^$P25)))*(region_multipliers!$E$35)</f>
        <v>5.5231529592961666</v>
      </c>
      <c r="F25" s="21">
        <f>(IF((user_input!E$15&lt;=0.01),($Q25),($O25*(1/user_input!E$15)^$P25)))*(region_multipliers!$E$35)</f>
        <v>5.5231529592961666</v>
      </c>
      <c r="G25" s="21">
        <f>(IF((user_input!F$15&lt;=0.01),($Q25),($O25*(1/user_input!F$15)^$P25)))*(region_multipliers!$E$35)</f>
        <v>5.5231529592961666</v>
      </c>
      <c r="H25" s="21">
        <f>(IF((user_input!G$15&lt;=0.01),($Q25),($O25*(1/user_input!G$15)^$P25)))*(region_multipliers!$E$35)</f>
        <v>5.5231529592961666</v>
      </c>
      <c r="I25" s="21">
        <f>(IF((user_input!H$15&lt;=0.01),($Q25),($O25*(1/user_input!H$15)^$P25)))*(region_multipliers!$E$35)</f>
        <v>5.5231529592961666</v>
      </c>
      <c r="J25" s="21">
        <f>(IF((user_input!I$15&lt;=0.01),($Q25),($O25*(1/user_input!I$15)^$P25)))*(region_multipliers!$E$35)</f>
        <v>5.5231529592961666</v>
      </c>
      <c r="K25" s="21">
        <f>(IF((user_input!J$15&lt;=0.01),($Q25),($O25*(1/user_input!J$15)^$P25)))*(region_multipliers!$E$35)</f>
        <v>5.5231529592961666</v>
      </c>
      <c r="L25" s="21">
        <f>(IF((user_input!K$15&lt;=0.01),($Q25),($O25*(1/user_input!K$15)^$P25)))*(region_multipliers!$E$35)</f>
        <v>5.5231529592961666</v>
      </c>
      <c r="M25" s="21">
        <f>(IF((user_input!L$15&lt;=0.01),($Q25),($O25*(1/user_input!L$15)^$P25)))*(region_multipliers!$E$35)</f>
        <v>5.5231529592961666</v>
      </c>
      <c r="O25">
        <v>1.3153618866924259</v>
      </c>
      <c r="P25" s="3">
        <v>0.49094568124304899</v>
      </c>
      <c r="Q25">
        <v>11.513047929392471</v>
      </c>
      <c r="S25" s="3"/>
      <c r="V25" s="3"/>
    </row>
    <row r="26" spans="3:22" x14ac:dyDescent="0.3">
      <c r="C26" t="s">
        <v>18</v>
      </c>
      <c r="D26" s="21">
        <f>(Q26)*(region_multipliers!$E$35)</f>
        <v>0.54418770291112895</v>
      </c>
      <c r="E26" s="110">
        <f>$D26</f>
        <v>0.54418770291112895</v>
      </c>
      <c r="F26" s="110">
        <f t="shared" ref="F26:M28" si="4">$D26</f>
        <v>0.54418770291112895</v>
      </c>
      <c r="G26" s="110">
        <f t="shared" si="4"/>
        <v>0.54418770291112895</v>
      </c>
      <c r="H26" s="110">
        <f t="shared" si="4"/>
        <v>0.54418770291112895</v>
      </c>
      <c r="I26" s="110">
        <f t="shared" si="4"/>
        <v>0.54418770291112895</v>
      </c>
      <c r="J26" s="110">
        <f t="shared" si="4"/>
        <v>0.54418770291112895</v>
      </c>
      <c r="K26" s="110">
        <f t="shared" si="4"/>
        <v>0.54418770291112895</v>
      </c>
      <c r="L26" s="110">
        <f t="shared" si="4"/>
        <v>0.54418770291112895</v>
      </c>
      <c r="M26" s="110">
        <f t="shared" si="4"/>
        <v>0.54418770291112895</v>
      </c>
      <c r="O26">
        <v>1.02321456528113</v>
      </c>
      <c r="P26" s="3">
        <v>3.3192521260357339E-34</v>
      </c>
      <c r="Q26">
        <v>1.1343627729260319</v>
      </c>
      <c r="S26" s="3"/>
      <c r="V26" s="3"/>
    </row>
    <row r="27" spans="3:22" x14ac:dyDescent="0.3">
      <c r="C27" t="s">
        <v>19</v>
      </c>
      <c r="D27" s="21">
        <f>(Q27)*(region_multipliers!$E$35)</f>
        <v>0.47840312047325262</v>
      </c>
      <c r="E27" s="110">
        <f t="shared" ref="E27:E28" si="5">$D27</f>
        <v>0.47840312047325262</v>
      </c>
      <c r="F27" s="110">
        <f t="shared" si="4"/>
        <v>0.47840312047325262</v>
      </c>
      <c r="G27" s="110">
        <f t="shared" si="4"/>
        <v>0.47840312047325262</v>
      </c>
      <c r="H27" s="110">
        <f t="shared" si="4"/>
        <v>0.47840312047325262</v>
      </c>
      <c r="I27" s="110">
        <f t="shared" si="4"/>
        <v>0.47840312047325262</v>
      </c>
      <c r="J27" s="110">
        <f t="shared" si="4"/>
        <v>0.47840312047325262</v>
      </c>
      <c r="K27" s="110">
        <f t="shared" si="4"/>
        <v>0.47840312047325262</v>
      </c>
      <c r="L27" s="110">
        <f t="shared" si="4"/>
        <v>0.47840312047325262</v>
      </c>
      <c r="M27" s="110">
        <f t="shared" si="4"/>
        <v>0.47840312047325262</v>
      </c>
      <c r="O27">
        <v>0.82069484760969258</v>
      </c>
      <c r="P27" s="3">
        <v>-2.6554017008285871E-33</v>
      </c>
      <c r="Q27">
        <v>0.99723438698343869</v>
      </c>
      <c r="S27" s="3"/>
      <c r="V27" s="3"/>
    </row>
    <row r="28" spans="3:22" x14ac:dyDescent="0.3">
      <c r="C28" t="s">
        <v>20</v>
      </c>
      <c r="D28" s="21">
        <f>(Q28)*(region_multipliers!$E$35)</f>
        <v>0.36127933600449841</v>
      </c>
      <c r="E28" s="110">
        <f t="shared" si="5"/>
        <v>0.36127933600449841</v>
      </c>
      <c r="F28" s="110">
        <f t="shared" si="4"/>
        <v>0.36127933600449841</v>
      </c>
      <c r="G28" s="110">
        <f t="shared" si="4"/>
        <v>0.36127933600449841</v>
      </c>
      <c r="H28" s="110">
        <f t="shared" si="4"/>
        <v>0.36127933600449841</v>
      </c>
      <c r="I28" s="110">
        <f t="shared" si="4"/>
        <v>0.36127933600449841</v>
      </c>
      <c r="J28" s="110">
        <f t="shared" si="4"/>
        <v>0.36127933600449841</v>
      </c>
      <c r="K28" s="110">
        <f t="shared" si="4"/>
        <v>0.36127933600449841</v>
      </c>
      <c r="L28" s="110">
        <f t="shared" si="4"/>
        <v>0.36127933600449841</v>
      </c>
      <c r="M28" s="110">
        <f t="shared" si="4"/>
        <v>0.36127933600449841</v>
      </c>
      <c r="O28">
        <v>0.49514848739787609</v>
      </c>
      <c r="P28" s="3">
        <v>2.2441726145928161E-2</v>
      </c>
      <c r="Q28">
        <v>0.75308910362839687</v>
      </c>
      <c r="S28" s="3"/>
      <c r="V28" s="3"/>
    </row>
    <row r="29" spans="3:22" x14ac:dyDescent="0.3">
      <c r="C29" t="s">
        <v>21</v>
      </c>
      <c r="D29" s="21">
        <f>(IF((user_input!C$14&lt;=0.001),($Q29),($O29*(1/user_input!C$14)^$P29)))*(region_multipliers!$E$35)</f>
        <v>57.336751229808137</v>
      </c>
      <c r="E29" s="21">
        <f>(IF((user_input!D$14&lt;=0.001),($Q29),($O29*(1/user_input!D$14)^$P29)))*(region_multipliers!$E$35)</f>
        <v>57.336751229808137</v>
      </c>
      <c r="F29" s="21">
        <f>(IF((user_input!E$14&lt;=0.001),($Q29),($O29*(1/user_input!E$14)^$P29)))*(region_multipliers!$E$35)</f>
        <v>57.336751229808137</v>
      </c>
      <c r="G29" s="21">
        <f>(IF((user_input!F$14&lt;=0.001),($Q29),($O29*(1/user_input!F$14)^$P29)))*(region_multipliers!$E$35)</f>
        <v>57.336751229808137</v>
      </c>
      <c r="H29" s="21">
        <f>(IF((user_input!G$14&lt;=0.001),($Q29),($O29*(1/user_input!G$14)^$P29)))*(region_multipliers!$E$35)</f>
        <v>57.336751229808137</v>
      </c>
      <c r="I29" s="21">
        <f>(IF((user_input!H$14&lt;=0.001),($Q29),($O29*(1/user_input!H$14)^$P29)))*(region_multipliers!$E$35)</f>
        <v>57.336751229808137</v>
      </c>
      <c r="J29" s="21">
        <f>(IF((user_input!I$14&lt;=0.001),($Q29),($O29*(1/user_input!I$14)^$P29)))*(region_multipliers!$E$35)</f>
        <v>57.336751229808137</v>
      </c>
      <c r="K29" s="21">
        <f>(IF((user_input!J$14&lt;=0.001),($Q29),($O29*(1/user_input!J$14)^$P29)))*(region_multipliers!$E$35)</f>
        <v>57.336751229808137</v>
      </c>
      <c r="L29" s="21">
        <f>(IF((user_input!K$14&lt;=0.001),($Q29),($O29*(1/user_input!K$14)^$P29)))*(region_multipliers!$E$35)</f>
        <v>57.336751229808137</v>
      </c>
      <c r="M29" s="21">
        <f>(IF((user_input!L$14&lt;=0.001),($Q29),($O29*(1/user_input!L$14)^$P29)))*(region_multipliers!$E$35)</f>
        <v>57.336751229808137</v>
      </c>
      <c r="O29">
        <v>4.658724569344237</v>
      </c>
      <c r="P29" s="3">
        <v>0.48969615761655932</v>
      </c>
      <c r="Q29">
        <v>119.51882735989901</v>
      </c>
      <c r="S29" s="3"/>
      <c r="V29" s="3"/>
    </row>
    <row r="30" spans="3:22" x14ac:dyDescent="0.3">
      <c r="C30" t="s">
        <v>22</v>
      </c>
      <c r="D30" s="21">
        <f>(IF((user_input!C$14&lt;=0.001),($Q30),($O30*(1/user_input!C$14)^$P30)))*(region_multipliers!$E$35)</f>
        <v>44.397299371620832</v>
      </c>
      <c r="E30" s="21">
        <f>(IF((user_input!D$14&lt;=0.001),($Q30),($O30*(1/user_input!D$14)^$P30)))*(region_multipliers!$E$35)</f>
        <v>44.397299371620832</v>
      </c>
      <c r="F30" s="21">
        <f>(IF((user_input!E$14&lt;=0.001),($Q30),($O30*(1/user_input!E$14)^$P30)))*(region_multipliers!$E$35)</f>
        <v>44.397299371620832</v>
      </c>
      <c r="G30" s="21">
        <f>(IF((user_input!F$14&lt;=0.001),($Q30),($O30*(1/user_input!F$14)^$P30)))*(region_multipliers!$E$35)</f>
        <v>44.397299371620832</v>
      </c>
      <c r="H30" s="21">
        <f>(IF((user_input!G$14&lt;=0.001),($Q30),($O30*(1/user_input!G$14)^$P30)))*(region_multipliers!$E$35)</f>
        <v>44.397299371620832</v>
      </c>
      <c r="I30" s="21">
        <f>(IF((user_input!H$14&lt;=0.001),($Q30),($O30*(1/user_input!H$14)^$P30)))*(region_multipliers!$E$35)</f>
        <v>44.397299371620832</v>
      </c>
      <c r="J30" s="21">
        <f>(IF((user_input!I$14&lt;=0.001),($Q30),($O30*(1/user_input!I$14)^$P30)))*(region_multipliers!$E$35)</f>
        <v>44.397299371620832</v>
      </c>
      <c r="K30" s="21">
        <f>(IF((user_input!J$14&lt;=0.001),($Q30),($O30*(1/user_input!J$14)^$P30)))*(region_multipliers!$E$35)</f>
        <v>44.397299371620832</v>
      </c>
      <c r="L30" s="21">
        <f>(IF((user_input!K$14&lt;=0.001),($Q30),($O30*(1/user_input!K$14)^$P30)))*(region_multipliers!$E$35)</f>
        <v>44.397299371620832</v>
      </c>
      <c r="M30" s="21">
        <f>(IF((user_input!L$14&lt;=0.001),($Q30),($O30*(1/user_input!L$14)^$P30)))*(region_multipliers!$E$35)</f>
        <v>44.397299371620832</v>
      </c>
      <c r="O30">
        <v>3.6073684845885121</v>
      </c>
      <c r="P30" s="3">
        <v>0.48969615761655938</v>
      </c>
      <c r="Q30">
        <v>92.54645659246674</v>
      </c>
      <c r="S30" s="3"/>
      <c r="V30" s="3"/>
    </row>
    <row r="31" spans="3:22" x14ac:dyDescent="0.3">
      <c r="C31" t="s">
        <v>23</v>
      </c>
      <c r="D31" s="21">
        <f>(IF((user_input!C$14&lt;=0.001),($Q31),($O31*(1/user_input!C$14)^$P31)))*(region_multipliers!$E$35)</f>
        <v>32.368534426417497</v>
      </c>
      <c r="E31" s="21">
        <f>(IF((user_input!D$14&lt;=0.001),($Q31),($O31*(1/user_input!D$14)^$P31)))*(region_multipliers!$E$35)</f>
        <v>32.368534426417497</v>
      </c>
      <c r="F31" s="21">
        <f>(IF((user_input!E$14&lt;=0.001),($Q31),($O31*(1/user_input!E$14)^$P31)))*(region_multipliers!$E$35)</f>
        <v>32.368534426417497</v>
      </c>
      <c r="G31" s="21">
        <f>(IF((user_input!F$14&lt;=0.001),($Q31),($O31*(1/user_input!F$14)^$P31)))*(region_multipliers!$E$35)</f>
        <v>32.368534426417497</v>
      </c>
      <c r="H31" s="21">
        <f>(IF((user_input!G$14&lt;=0.001),($Q31),($O31*(1/user_input!G$14)^$P31)))*(region_multipliers!$E$35)</f>
        <v>32.368534426417497</v>
      </c>
      <c r="I31" s="21">
        <f>(IF((user_input!H$14&lt;=0.001),($Q31),($O31*(1/user_input!H$14)^$P31)))*(region_multipliers!$E$35)</f>
        <v>32.368534426417497</v>
      </c>
      <c r="J31" s="21">
        <f>(IF((user_input!I$14&lt;=0.001),($Q31),($O31*(1/user_input!I$14)^$P31)))*(region_multipliers!$E$35)</f>
        <v>32.368534426417497</v>
      </c>
      <c r="K31" s="21">
        <f>(IF((user_input!J$14&lt;=0.001),($Q31),($O31*(1/user_input!J$14)^$P31)))*(region_multipliers!$E$35)</f>
        <v>32.368534426417497</v>
      </c>
      <c r="L31" s="21">
        <f>(IF((user_input!K$14&lt;=0.001),($Q31),($O31*(1/user_input!K$14)^$P31)))*(region_multipliers!$E$35)</f>
        <v>32.368534426417497</v>
      </c>
      <c r="M31" s="21">
        <f>(IF((user_input!L$14&lt;=0.001),($Q31),($O31*(1/user_input!L$14)^$P31)))*(region_multipliers!$E$35)</f>
        <v>32.368534426417497</v>
      </c>
      <c r="O31">
        <v>2.355213166726525</v>
      </c>
      <c r="P31" s="3">
        <v>0.48969615761655938</v>
      </c>
      <c r="Q31">
        <v>67.472418562716072</v>
      </c>
      <c r="S31" s="3"/>
      <c r="V31" s="3"/>
    </row>
    <row r="32" spans="3:22" x14ac:dyDescent="0.3">
      <c r="C32" t="s">
        <v>24</v>
      </c>
      <c r="D32" s="21">
        <f>(IF((user_input!C$14&lt;=0.001),($Q32),($O32*(1/user_input!C$14)^$P32)))*(region_multipliers!$E$35)</f>
        <v>29.329930549712032</v>
      </c>
      <c r="E32" s="21">
        <f>(IF((user_input!D$14&lt;=0.001),($Q32),($O32*(1/user_input!D$14)^$P32)))*(region_multipliers!$E$35)</f>
        <v>29.329930549712032</v>
      </c>
      <c r="F32" s="21">
        <f>(IF((user_input!E$14&lt;=0.001),($Q32),($O32*(1/user_input!E$14)^$P32)))*(region_multipliers!$E$35)</f>
        <v>29.329930549712032</v>
      </c>
      <c r="G32" s="21">
        <f>(IF((user_input!F$14&lt;=0.001),($Q32),($O32*(1/user_input!F$14)^$P32)))*(region_multipliers!$E$35)</f>
        <v>29.329930549712032</v>
      </c>
      <c r="H32" s="21">
        <f>(IF((user_input!G$14&lt;=0.001),($Q32),($O32*(1/user_input!G$14)^$P32)))*(region_multipliers!$E$35)</f>
        <v>29.329930549712032</v>
      </c>
      <c r="I32" s="21">
        <f>(IF((user_input!H$14&lt;=0.001),($Q32),($O32*(1/user_input!H$14)^$P32)))*(region_multipliers!$E$35)</f>
        <v>29.329930549712032</v>
      </c>
      <c r="J32" s="21">
        <f>(IF((user_input!I$14&lt;=0.001),($Q32),($O32*(1/user_input!I$14)^$P32)))*(region_multipliers!$E$35)</f>
        <v>29.329930549712032</v>
      </c>
      <c r="K32" s="21">
        <f>(IF((user_input!J$14&lt;=0.001),($Q32),($O32*(1/user_input!J$14)^$P32)))*(region_multipliers!$E$35)</f>
        <v>29.329930549712032</v>
      </c>
      <c r="L32" s="21">
        <f>(IF((user_input!K$14&lt;=0.001),($Q32),($O32*(1/user_input!K$14)^$P32)))*(region_multipliers!$E$35)</f>
        <v>29.329930549712032</v>
      </c>
      <c r="M32" s="21">
        <f>(IF((user_input!L$14&lt;=0.001),($Q32),($O32*(1/user_input!L$14)^$P32)))*(region_multipliers!$E$35)</f>
        <v>29.329930549712032</v>
      </c>
      <c r="O32">
        <v>1.9662873080668379</v>
      </c>
      <c r="P32" s="3">
        <v>0.49147922710102809</v>
      </c>
      <c r="Q32">
        <v>61.138429203962943</v>
      </c>
      <c r="S32" s="3"/>
      <c r="V32" s="3"/>
    </row>
    <row r="33" spans="3:23" x14ac:dyDescent="0.3">
      <c r="C33" t="s">
        <v>25</v>
      </c>
      <c r="D33" s="21">
        <f>(IF((user_input!C$14&lt;=0.001),($Q33),($O33*(1/user_input!C$14)^$P33)))*(region_multipliers!$E$35)</f>
        <v>23.252431173449345</v>
      </c>
      <c r="E33" s="21">
        <f>(IF((user_input!D$14&lt;=0.001),($Q33),($O33*(1/user_input!D$14)^$P33)))*(region_multipliers!$E$35)</f>
        <v>23.252431173449345</v>
      </c>
      <c r="F33" s="21">
        <f>(IF((user_input!E$14&lt;=0.001),($Q33),($O33*(1/user_input!E$14)^$P33)))*(region_multipliers!$E$35)</f>
        <v>23.252431173449345</v>
      </c>
      <c r="G33" s="21">
        <f>(IF((user_input!F$14&lt;=0.001),($Q33),($O33*(1/user_input!F$14)^$P33)))*(region_multipliers!$E$35)</f>
        <v>23.252431173449345</v>
      </c>
      <c r="H33" s="21">
        <f>(IF((user_input!G$14&lt;=0.001),($Q33),($O33*(1/user_input!G$14)^$P33)))*(region_multipliers!$E$35)</f>
        <v>23.252431173449345</v>
      </c>
      <c r="I33" s="21">
        <f>(IF((user_input!H$14&lt;=0.001),($Q33),($O33*(1/user_input!H$14)^$P33)))*(region_multipliers!$E$35)</f>
        <v>23.252431173449345</v>
      </c>
      <c r="J33" s="21">
        <f>(IF((user_input!I$14&lt;=0.001),($Q33),($O33*(1/user_input!I$14)^$P33)))*(region_multipliers!$E$35)</f>
        <v>23.252431173449345</v>
      </c>
      <c r="K33" s="21">
        <f>(IF((user_input!J$14&lt;=0.001),($Q33),($O33*(1/user_input!J$14)^$P33)))*(region_multipliers!$E$35)</f>
        <v>23.252431173449345</v>
      </c>
      <c r="L33" s="21">
        <f>(IF((user_input!K$14&lt;=0.001),($Q33),($O33*(1/user_input!K$14)^$P33)))*(region_multipliers!$E$35)</f>
        <v>23.252431173449345</v>
      </c>
      <c r="M33" s="21">
        <f>(IF((user_input!L$14&lt;=0.001),($Q33),($O33*(1/user_input!L$14)^$P33)))*(region_multipliers!$E$35)</f>
        <v>23.252431173449345</v>
      </c>
      <c r="O33">
        <v>1.3304635905188671</v>
      </c>
      <c r="P33" s="3">
        <v>0.51470252159609142</v>
      </c>
      <c r="Q33">
        <v>48.469842596743263</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2.013779641240574</v>
      </c>
      <c r="E52" s="21">
        <f>(IF((user_input!D$13&lt;0.01),($T52),(IF((user_input!D$13&lt;($W52)),($R52*(1/user_input!D$13)+$S52),(IF((user_input!D$13&gt;=($W52)),($U52*(1/user_input!D$13)+$V52)))))))*(region_multipliers!$D$35)</f>
        <v>2.013779641240574</v>
      </c>
      <c r="F52" s="21">
        <f>(IF((user_input!E$13&lt;0.01),($T52),(IF((user_input!E$13&lt;($W52)),($R52*(1/user_input!E$13)+$S52),(IF((user_input!E$13&gt;=($W52)),($U52*(1/user_input!E$13)+$V52)))))))*(region_multipliers!$D$35)</f>
        <v>2.013779641240574</v>
      </c>
      <c r="G52" s="21">
        <f>(IF((user_input!F$13&lt;0.01),($T52),(IF((user_input!F$13&lt;($W52)),($R52*(1/user_input!F$13)+$S52),(IF((user_input!F$13&gt;=($W52)),($U52*(1/user_input!F$13)+$V52)))))))*(region_multipliers!$D$35)</f>
        <v>2.013779641240574</v>
      </c>
      <c r="H52" s="21">
        <f>(IF((user_input!G$13&lt;0.01),($T52),(IF((user_input!G$13&lt;($W52)),($R52*(1/user_input!G$13)+$S52),(IF((user_input!G$13&gt;=($W52)),($U52*(1/user_input!G$13)+$V52)))))))*(region_multipliers!$D$35)</f>
        <v>2.013779641240574</v>
      </c>
      <c r="I52" s="21">
        <f>(IF((user_input!H$13&lt;0.01),($T52),(IF((user_input!H$13&lt;($W52)),($R52*(1/user_input!H$13)+$S52),(IF((user_input!H$13&gt;=($W52)),($U52*(1/user_input!H$13)+$V52)))))))*(region_multipliers!$D$35)</f>
        <v>2.013779641240574</v>
      </c>
      <c r="J52" s="21">
        <f>(IF((user_input!I$13&lt;0.01),($T52),(IF((user_input!I$13&lt;($W52)),($R52*(1/user_input!I$13)+$S52),(IF((user_input!I$13&gt;=($W52)),($U52*(1/user_input!I$13)+$V52)))))))*(region_multipliers!$D$35)</f>
        <v>2.013779641240574</v>
      </c>
      <c r="K52" s="21">
        <f>(IF((user_input!J$13&lt;0.01),($T52),(IF((user_input!J$13&lt;($W52)),($R52*(1/user_input!J$13)+$S52),(IF((user_input!J$13&gt;=($W52)),($U52*(1/user_input!J$13)+$V52)))))))*(region_multipliers!$D$35)</f>
        <v>2.013779641240574</v>
      </c>
      <c r="L52" s="21">
        <f>(IF((user_input!K$13&lt;0.01),($T52),(IF((user_input!K$13&lt;($W52)),($R52*(1/user_input!K$13)+$S52),(IF((user_input!K$13&gt;=($W52)),($U52*(1/user_input!K$13)+$V52)))))))*(region_multipliers!$D$35)</f>
        <v>2.013779641240574</v>
      </c>
      <c r="M52" s="21">
        <f>(IF((user_input!L$13&lt;0.01),($T52),(IF((user_input!L$13&lt;($W52)),($R52*(1/user_input!L$13)+$S52),(IF((user_input!L$13&gt;=($W52)),($U52*(1/user_input!L$13)+$V52)))))))*(region_multipliers!$D$35)</f>
        <v>2.013779641240574</v>
      </c>
      <c r="R52">
        <v>9.8841023749440246E-2</v>
      </c>
      <c r="S52">
        <v>0.85865178457773705</v>
      </c>
      <c r="T52">
        <v>7.2279651039867581</v>
      </c>
      <c r="U52">
        <v>0</v>
      </c>
      <c r="V52">
        <v>0.92164315418294207</v>
      </c>
      <c r="W52">
        <v>0.2</v>
      </c>
    </row>
    <row r="53" spans="3:23" x14ac:dyDescent="0.3">
      <c r="C53" t="s">
        <v>27</v>
      </c>
      <c r="D53" s="21">
        <f>(IF((user_input!C$13&lt;0.01),($T53),(IF((user_input!C$13&lt;($W53)),($R53*(1/user_input!C$13)+$S53),(IF((user_input!C$13&gt;=($W53)),($U53*(1/user_input!C$13)+$V53)))))))*(region_multipliers!$D$35)</f>
        <v>0.73710936419425965</v>
      </c>
      <c r="E53" s="21">
        <f>(IF((user_input!D$13&lt;0.01),($T53),(IF((user_input!D$13&lt;($W53)),($R53*(1/user_input!D$13)+$S53),(IF((user_input!D$13&gt;=($W53)),($U53*(1/user_input!D$13)+$V53)))))))*(region_multipliers!$D$35)</f>
        <v>0.73710936419425965</v>
      </c>
      <c r="F53" s="21">
        <f>(IF((user_input!E$13&lt;0.01),($T53),(IF((user_input!E$13&lt;($W53)),($R53*(1/user_input!E$13)+$S53),(IF((user_input!E$13&gt;=($W53)),($U53*(1/user_input!E$13)+$V53)))))))*(region_multipliers!$D$35)</f>
        <v>0.73710936419425965</v>
      </c>
      <c r="G53" s="21">
        <f>(IF((user_input!F$13&lt;0.01),($T53),(IF((user_input!F$13&lt;($W53)),($R53*(1/user_input!F$13)+$S53),(IF((user_input!F$13&gt;=($W53)),($U53*(1/user_input!F$13)+$V53)))))))*(region_multipliers!$D$35)</f>
        <v>0.73710936419425965</v>
      </c>
      <c r="H53" s="21">
        <f>(IF((user_input!G$13&lt;0.01),($T53),(IF((user_input!G$13&lt;($W53)),($R53*(1/user_input!G$13)+$S53),(IF((user_input!G$13&gt;=($W53)),($U53*(1/user_input!G$13)+$V53)))))))*(region_multipliers!$D$35)</f>
        <v>0.73710936419425965</v>
      </c>
      <c r="I53" s="21">
        <f>(IF((user_input!H$13&lt;0.01),($T53),(IF((user_input!H$13&lt;($W53)),($R53*(1/user_input!H$13)+$S53),(IF((user_input!H$13&gt;=($W53)),($U53*(1/user_input!H$13)+$V53)))))))*(region_multipliers!$D$35)</f>
        <v>0.73710936419425965</v>
      </c>
      <c r="J53" s="21">
        <f>(IF((user_input!I$13&lt;0.01),($T53),(IF((user_input!I$13&lt;($W53)),($R53*(1/user_input!I$13)+$S53),(IF((user_input!I$13&gt;=($W53)),($U53*(1/user_input!I$13)+$V53)))))))*(region_multipliers!$D$35)</f>
        <v>0.73710936419425965</v>
      </c>
      <c r="K53" s="21">
        <f>(IF((user_input!J$13&lt;0.01),($T53),(IF((user_input!J$13&lt;($W53)),($R53*(1/user_input!J$13)+$S53),(IF((user_input!J$13&gt;=($W53)),($U53*(1/user_input!J$13)+$V53)))))))*(region_multipliers!$D$35)</f>
        <v>0.73710936419425965</v>
      </c>
      <c r="L53" s="21">
        <f>(IF((user_input!K$13&lt;0.01),($T53),(IF((user_input!K$13&lt;($W53)),($R53*(1/user_input!K$13)+$S53),(IF((user_input!K$13&gt;=($W53)),($U53*(1/user_input!K$13)+$V53)))))))*(region_multipliers!$D$35)</f>
        <v>0.73710936419425965</v>
      </c>
      <c r="M53" s="21">
        <f>(IF((user_input!L$13&lt;0.01),($T53),(IF((user_input!L$13&lt;($W53)),($R53*(1/user_input!L$13)+$S53),(IF((user_input!L$13&gt;=($W53)),($U53*(1/user_input!L$13)+$V53)))))))*(region_multipliers!$D$35)</f>
        <v>0.73710936419425965</v>
      </c>
      <c r="R53">
        <v>4.1380487744295723E-2</v>
      </c>
      <c r="S53">
        <v>0.27707591647162078</v>
      </c>
      <c r="T53">
        <v>2.6456721744072369</v>
      </c>
      <c r="U53">
        <v>0</v>
      </c>
      <c r="V53">
        <v>0.10222263745886551</v>
      </c>
      <c r="W53">
        <v>0.3</v>
      </c>
    </row>
    <row r="54" spans="3:23" x14ac:dyDescent="0.3">
      <c r="C54" t="s">
        <v>28</v>
      </c>
      <c r="D54" s="21">
        <f>(IF((user_input!C$13&lt;0.01),($T54),(IF((user_input!C$13&lt;($W54)),($R54*(1/user_input!C$13)+$S54),(IF((user_input!C$13&gt;=($W54)),($U54*(1/user_input!C$13)+$V54)))))))*(region_multipliers!$D$35)</f>
        <v>1.2695120534861644</v>
      </c>
      <c r="E54" s="21">
        <f>(IF((user_input!D$13&lt;0.01),($T54),(IF((user_input!D$13&lt;($W54)),($R54*(1/user_input!D$13)+$S54),(IF((user_input!D$13&gt;=($W54)),($U54*(1/user_input!D$13)+$V54)))))))*(region_multipliers!$D$35)</f>
        <v>1.2695120534861644</v>
      </c>
      <c r="F54" s="21">
        <f>(IF((user_input!E$13&lt;0.01),($T54),(IF((user_input!E$13&lt;($W54)),($R54*(1/user_input!E$13)+$S54),(IF((user_input!E$13&gt;=($W54)),($U54*(1/user_input!E$13)+$V54)))))))*(region_multipliers!$D$35)</f>
        <v>1.2695120534861644</v>
      </c>
      <c r="G54" s="21">
        <f>(IF((user_input!F$13&lt;0.01),($T54),(IF((user_input!F$13&lt;($W54)),($R54*(1/user_input!F$13)+$S54),(IF((user_input!F$13&gt;=($W54)),($U54*(1/user_input!F$13)+$V54)))))))*(region_multipliers!$D$35)</f>
        <v>1.2695120534861644</v>
      </c>
      <c r="H54" s="21">
        <f>(IF((user_input!G$13&lt;0.01),($T54),(IF((user_input!G$13&lt;($W54)),($R54*(1/user_input!G$13)+$S54),(IF((user_input!G$13&gt;=($W54)),($U54*(1/user_input!G$13)+$V54)))))))*(region_multipliers!$D$35)</f>
        <v>1.2695120534861644</v>
      </c>
      <c r="I54" s="21">
        <f>(IF((user_input!H$13&lt;0.01),($T54),(IF((user_input!H$13&lt;($W54)),($R54*(1/user_input!H$13)+$S54),(IF((user_input!H$13&gt;=($W54)),($U54*(1/user_input!H$13)+$V54)))))))*(region_multipliers!$D$35)</f>
        <v>1.2695120534861644</v>
      </c>
      <c r="J54" s="21">
        <f>(IF((user_input!I$13&lt;0.01),($T54),(IF((user_input!I$13&lt;($W54)),($R54*(1/user_input!I$13)+$S54),(IF((user_input!I$13&gt;=($W54)),($U54*(1/user_input!I$13)+$V54)))))))*(region_multipliers!$D$35)</f>
        <v>1.2695120534861644</v>
      </c>
      <c r="K54" s="21">
        <f>(IF((user_input!J$13&lt;0.01),($T54),(IF((user_input!J$13&lt;($W54)),($R54*(1/user_input!J$13)+$S54),(IF((user_input!J$13&gt;=($W54)),($U54*(1/user_input!J$13)+$V54)))))))*(region_multipliers!$D$35)</f>
        <v>1.2695120534861644</v>
      </c>
      <c r="L54" s="21">
        <f>(IF((user_input!K$13&lt;0.01),($T54),(IF((user_input!K$13&lt;($W54)),($R54*(1/user_input!K$13)+$S54),(IF((user_input!K$13&gt;=($W54)),($U54*(1/user_input!K$13)+$V54)))))))*(region_multipliers!$D$35)</f>
        <v>1.2695120534861644</v>
      </c>
      <c r="M54" s="21">
        <f>(IF((user_input!L$13&lt;0.01),($T54),(IF((user_input!L$13&lt;($W54)),($R54*(1/user_input!L$13)+$S54),(IF((user_input!L$13&gt;=($W54)),($U54*(1/user_input!L$13)+$V54)))))))*(region_multipliers!$D$35)</f>
        <v>1.2695120534861644</v>
      </c>
      <c r="R54" s="5">
        <v>7.7305052958309348E-2</v>
      </c>
      <c r="S54" s="6">
        <v>0.53867922867938645</v>
      </c>
      <c r="T54" s="7">
        <v>4.5566002524664349</v>
      </c>
      <c r="U54" s="5">
        <v>2.8827653905531749E-2</v>
      </c>
      <c r="V54" s="6">
        <v>-1.7936172573030779E-2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0.47572453782049789</v>
      </c>
      <c r="E2" s="21">
        <f>(IF(user_input!$C$4=1,E20,0))+(IF(user_input!$C$5=1,E38,0))+(IF(user_input!$C$6=1,E56,0))+(IF(user_input!$C$7=1,E74,0))+(IF(user_input!$C$8=1,E92,0))</f>
        <v>0.47572453782049789</v>
      </c>
      <c r="F2" s="21">
        <f>(IF(user_input!$C$4=1,F20,0))+(IF(user_input!$C$5=1,F38,0))+(IF(user_input!$C$6=1,F56,0))+(IF(user_input!$C$7=1,F74,0))+(IF(user_input!$C$8=1,F92,0))</f>
        <v>0.47572453782049789</v>
      </c>
      <c r="G2" s="21">
        <f>(IF(user_input!$C$4=1,G20,0))+(IF(user_input!$C$5=1,G38,0))+(IF(user_input!$C$6=1,G56,0))+(IF(user_input!$C$7=1,G74,0))+(IF(user_input!$C$8=1,G92,0))</f>
        <v>0.47572453782049789</v>
      </c>
      <c r="H2" s="21">
        <f>(IF(user_input!$C$4=1,H20,0))+(IF(user_input!$C$5=1,H38,0))+(IF(user_input!$C$6=1,H56,0))+(IF(user_input!$C$7=1,H74,0))+(IF(user_input!$C$8=1,H92,0))</f>
        <v>0.47572453782049789</v>
      </c>
      <c r="I2" s="21">
        <f>(IF(user_input!$C$4=1,I20,0))+(IF(user_input!$C$5=1,I38,0))+(IF(user_input!$C$6=1,I56,0))+(IF(user_input!$C$7=1,I74,0))+(IF(user_input!$C$8=1,I92,0))</f>
        <v>0.47572453782049789</v>
      </c>
      <c r="J2" s="21">
        <f>(IF(user_input!$C$4=1,J20,0))+(IF(user_input!$C$5=1,J38,0))+(IF(user_input!$C$6=1,J56,0))+(IF(user_input!$C$7=1,J74,0))+(IF(user_input!$C$8=1,J92,0))</f>
        <v>0.47572453782049789</v>
      </c>
      <c r="K2" s="21">
        <f>(IF(user_input!$C$4=1,K20,0))+(IF(user_input!$C$5=1,K38,0))+(IF(user_input!$C$6=1,K56,0))+(IF(user_input!$C$7=1,K74,0))+(IF(user_input!$C$8=1,K92,0))</f>
        <v>0.47572453782049789</v>
      </c>
      <c r="L2" s="21">
        <f>(IF(user_input!$C$4=1,L20,0))+(IF(user_input!$C$5=1,L38,0))+(IF(user_input!$C$6=1,L56,0))+(IF(user_input!$C$7=1,L74,0))+(IF(user_input!$C$8=1,L92,0))</f>
        <v>0.47572453782049789</v>
      </c>
      <c r="M2" s="21">
        <f>(IF(user_input!$C$4=1,M20,0))+(IF(user_input!$C$5=1,M38,0))+(IF(user_input!$C$6=1,M56,0))+(IF(user_input!$C$7=1,M74,0))+(IF(user_input!$C$8=1,M92,0))</f>
        <v>0.47572453782049789</v>
      </c>
    </row>
    <row r="3" spans="2:23" x14ac:dyDescent="0.3">
      <c r="C3" t="s">
        <v>13</v>
      </c>
      <c r="D3" s="21">
        <f>(IF(user_input!$C$4=1,D21,0))+(IF(user_input!$C$5=1,D39,0))+(IF(user_input!$C$6=1,D57,0))+(IF(user_input!$C$7=1,D75,0))+(IF(user_input!$C$8=1,D93,0))</f>
        <v>0.47572453782049789</v>
      </c>
      <c r="E3" s="21">
        <f>(IF(user_input!$C$4=1,E21,0))+(IF(user_input!$C$5=1,E39,0))+(IF(user_input!$C$6=1,E57,0))+(IF(user_input!$C$7=1,E75,0))+(IF(user_input!$C$8=1,E93,0))</f>
        <v>0.47572453782049789</v>
      </c>
      <c r="F3" s="21">
        <f>(IF(user_input!$C$4=1,F21,0))+(IF(user_input!$C$5=1,F39,0))+(IF(user_input!$C$6=1,F57,0))+(IF(user_input!$C$7=1,F75,0))+(IF(user_input!$C$8=1,F93,0))</f>
        <v>0.47572453782049789</v>
      </c>
      <c r="G3" s="21">
        <f>(IF(user_input!$C$4=1,G21,0))+(IF(user_input!$C$5=1,G39,0))+(IF(user_input!$C$6=1,G57,0))+(IF(user_input!$C$7=1,G75,0))+(IF(user_input!$C$8=1,G93,0))</f>
        <v>0.47572453782049789</v>
      </c>
      <c r="H3" s="21">
        <f>(IF(user_input!$C$4=1,H21,0))+(IF(user_input!$C$5=1,H39,0))+(IF(user_input!$C$6=1,H57,0))+(IF(user_input!$C$7=1,H75,0))+(IF(user_input!$C$8=1,H93,0))</f>
        <v>0.47572453782049789</v>
      </c>
      <c r="I3" s="21">
        <f>(IF(user_input!$C$4=1,I21,0))+(IF(user_input!$C$5=1,I39,0))+(IF(user_input!$C$6=1,I57,0))+(IF(user_input!$C$7=1,I75,0))+(IF(user_input!$C$8=1,I93,0))</f>
        <v>0.47572453782049789</v>
      </c>
      <c r="J3" s="21">
        <f>(IF(user_input!$C$4=1,J21,0))+(IF(user_input!$C$5=1,J39,0))+(IF(user_input!$C$6=1,J57,0))+(IF(user_input!$C$7=1,J75,0))+(IF(user_input!$C$8=1,J93,0))</f>
        <v>0.47572453782049789</v>
      </c>
      <c r="K3" s="21">
        <f>(IF(user_input!$C$4=1,K21,0))+(IF(user_input!$C$5=1,K39,0))+(IF(user_input!$C$6=1,K57,0))+(IF(user_input!$C$7=1,K75,0))+(IF(user_input!$C$8=1,K93,0))</f>
        <v>0.47572453782049789</v>
      </c>
      <c r="L3" s="21">
        <f>(IF(user_input!$C$4=1,L21,0))+(IF(user_input!$C$5=1,L39,0))+(IF(user_input!$C$6=1,L57,0))+(IF(user_input!$C$7=1,L75,0))+(IF(user_input!$C$8=1,L93,0))</f>
        <v>0.47572453782049789</v>
      </c>
      <c r="M3" s="21">
        <f>(IF(user_input!$C$4=1,M21,0))+(IF(user_input!$C$5=1,M39,0))+(IF(user_input!$C$6=1,M57,0))+(IF(user_input!$C$7=1,M75,0))+(IF(user_input!$C$8=1,M93,0))</f>
        <v>0.47572453782049789</v>
      </c>
    </row>
    <row r="4" spans="2:23" x14ac:dyDescent="0.3">
      <c r="C4" t="s">
        <v>14</v>
      </c>
      <c r="D4" s="21">
        <f>(IF(user_input!$C$4=1,D22,0))+(IF(user_input!$C$5=1,D40,0))+(IF(user_input!$C$6=1,D58,0))+(IF(user_input!$C$7=1,D76,0))+(IF(user_input!$C$8=1,D94,0))</f>
        <v>12.294011477624165</v>
      </c>
      <c r="E4" s="21">
        <f>(IF(user_input!$C$4=1,E22,0))+(IF(user_input!$C$5=1,E40,0))+(IF(user_input!$C$6=1,E58,0))+(IF(user_input!$C$7=1,E76,0))+(IF(user_input!$C$8=1,E94,0))</f>
        <v>12.054753640337061</v>
      </c>
      <c r="F4" s="21">
        <f>(IF(user_input!$C$4=1,F22,0))+(IF(user_input!$C$5=1,F40,0))+(IF(user_input!$C$6=1,F58,0))+(IF(user_input!$C$7=1,F76,0))+(IF(user_input!$C$8=1,F94,0))</f>
        <v>11.666625741853576</v>
      </c>
      <c r="G4" s="21">
        <f>(IF(user_input!$C$4=1,G22,0))+(IF(user_input!$C$5=1,G40,0))+(IF(user_input!$C$6=1,G58,0))+(IF(user_input!$C$7=1,G76,0))+(IF(user_input!$C$8=1,G94,0))</f>
        <v>11.581786084509133</v>
      </c>
      <c r="H4" s="21">
        <f>(IF(user_input!$C$4=1,H22,0))+(IF(user_input!$C$5=1,H40,0))+(IF(user_input!$C$6=1,H58,0))+(IF(user_input!$C$7=1,H76,0))+(IF(user_input!$C$8=1,H94,0))</f>
        <v>11.56876203661931</v>
      </c>
      <c r="I4" s="21">
        <f>(IF(user_input!$C$4=1,I22,0))+(IF(user_input!$C$5=1,I40,0))+(IF(user_input!$C$6=1,I58,0))+(IF(user_input!$C$7=1,I76,0))+(IF(user_input!$C$8=1,I94,0))</f>
        <v>11.568519518347683</v>
      </c>
      <c r="J4" s="21">
        <f>(IF(user_input!$C$4=1,J22,0))+(IF(user_input!$C$5=1,J40,0))+(IF(user_input!$C$6=1,J58,0))+(IF(user_input!$C$7=1,J76,0))+(IF(user_input!$C$8=1,J94,0))</f>
        <v>11.568519437251291</v>
      </c>
      <c r="K4" s="21">
        <f>(IF(user_input!$C$4=1,K22,0))+(IF(user_input!$C$5=1,K40,0))+(IF(user_input!$C$6=1,K58,0))+(IF(user_input!$C$7=1,K76,0))+(IF(user_input!$C$8=1,K94,0))</f>
        <v>11.568519437224174</v>
      </c>
      <c r="L4" s="21">
        <f>(IF(user_input!$C$4=1,L22,0))+(IF(user_input!$C$5=1,L40,0))+(IF(user_input!$C$6=1,L58,0))+(IF(user_input!$C$7=1,L76,0))+(IF(user_input!$C$8=1,L94,0))</f>
        <v>11.568519437224165</v>
      </c>
      <c r="M4" s="21">
        <f>(IF(user_input!$C$4=1,M22,0))+(IF(user_input!$C$5=1,M40,0))+(IF(user_input!$C$6=1,M58,0))+(IF(user_input!$C$7=1,M76,0))+(IF(user_input!$C$8=1,M94,0))</f>
        <v>11.568519437224165</v>
      </c>
    </row>
    <row r="5" spans="2:23" x14ac:dyDescent="0.3">
      <c r="C5" t="s">
        <v>15</v>
      </c>
      <c r="D5" s="21">
        <f>(IF(user_input!$C$4=1,D23,0))+(IF(user_input!$C$5=1,D41,0))+(IF(user_input!$C$6=1,D59,0))+(IF(user_input!$C$7=1,D77,0))+(IF(user_input!$C$8=1,D95,0))</f>
        <v>0.39650892984101016</v>
      </c>
      <c r="E5" s="21">
        <f>(IF(user_input!$C$4=1,E23,0))+(IF(user_input!$C$5=1,E41,0))+(IF(user_input!$C$6=1,E59,0))+(IF(user_input!$C$7=1,E77,0))+(IF(user_input!$C$8=1,E95,0))</f>
        <v>0.39650892984101016</v>
      </c>
      <c r="F5" s="21">
        <f>(IF(user_input!$C$4=1,F23,0))+(IF(user_input!$C$5=1,F41,0))+(IF(user_input!$C$6=1,F59,0))+(IF(user_input!$C$7=1,F77,0))+(IF(user_input!$C$8=1,F95,0))</f>
        <v>0.39650892984101016</v>
      </c>
      <c r="G5" s="21">
        <f>(IF(user_input!$C$4=1,G23,0))+(IF(user_input!$C$5=1,G41,0))+(IF(user_input!$C$6=1,G59,0))+(IF(user_input!$C$7=1,G77,0))+(IF(user_input!$C$8=1,G95,0))</f>
        <v>0.39650892984101016</v>
      </c>
      <c r="H5" s="21">
        <f>(IF(user_input!$C$4=1,H23,0))+(IF(user_input!$C$5=1,H41,0))+(IF(user_input!$C$6=1,H59,0))+(IF(user_input!$C$7=1,H77,0))+(IF(user_input!$C$8=1,H95,0))</f>
        <v>0.39650892984101016</v>
      </c>
      <c r="I5" s="21">
        <f>(IF(user_input!$C$4=1,I23,0))+(IF(user_input!$C$5=1,I41,0))+(IF(user_input!$C$6=1,I59,0))+(IF(user_input!$C$7=1,I77,0))+(IF(user_input!$C$8=1,I95,0))</f>
        <v>0.39650892984101016</v>
      </c>
      <c r="J5" s="21">
        <f>(IF(user_input!$C$4=1,J23,0))+(IF(user_input!$C$5=1,J41,0))+(IF(user_input!$C$6=1,J59,0))+(IF(user_input!$C$7=1,J77,0))+(IF(user_input!$C$8=1,J95,0))</f>
        <v>0.39650892984101016</v>
      </c>
      <c r="K5" s="21">
        <f>(IF(user_input!$C$4=1,K23,0))+(IF(user_input!$C$5=1,K41,0))+(IF(user_input!$C$6=1,K59,0))+(IF(user_input!$C$7=1,K77,0))+(IF(user_input!$C$8=1,K95,0))</f>
        <v>0.39650892984101016</v>
      </c>
      <c r="L5" s="21">
        <f>(IF(user_input!$C$4=1,L23,0))+(IF(user_input!$C$5=1,L41,0))+(IF(user_input!$C$6=1,L59,0))+(IF(user_input!$C$7=1,L77,0))+(IF(user_input!$C$8=1,L95,0))</f>
        <v>0.39650892984101016</v>
      </c>
      <c r="M5" s="21">
        <f>(IF(user_input!$C$4=1,M23,0))+(IF(user_input!$C$5=1,M41,0))+(IF(user_input!$C$6=1,M59,0))+(IF(user_input!$C$7=1,M77,0))+(IF(user_input!$C$8=1,M95,0))</f>
        <v>0.39650892984101016</v>
      </c>
    </row>
    <row r="6" spans="2:23" x14ac:dyDescent="0.3">
      <c r="C6" t="s">
        <v>16</v>
      </c>
      <c r="D6" s="21">
        <f>(IF(user_input!$C$4=1,D24,0))+(IF(user_input!$C$5=1,D42,0))+(IF(user_input!$C$6=1,D60,0))+(IF(user_input!$C$7=1,D78,0))+(IF(user_input!$C$8=1,D96,0))</f>
        <v>0.39650892984101016</v>
      </c>
      <c r="E6" s="21">
        <f>(IF(user_input!$C$4=1,E24,0))+(IF(user_input!$C$5=1,E42,0))+(IF(user_input!$C$6=1,E60,0))+(IF(user_input!$C$7=1,E78,0))+(IF(user_input!$C$8=1,E96,0))</f>
        <v>0.39650892984101016</v>
      </c>
      <c r="F6" s="21">
        <f>(IF(user_input!$C$4=1,F24,0))+(IF(user_input!$C$5=1,F42,0))+(IF(user_input!$C$6=1,F60,0))+(IF(user_input!$C$7=1,F78,0))+(IF(user_input!$C$8=1,F96,0))</f>
        <v>0.39650892984101016</v>
      </c>
      <c r="G6" s="21">
        <f>(IF(user_input!$C$4=1,G24,0))+(IF(user_input!$C$5=1,G42,0))+(IF(user_input!$C$6=1,G60,0))+(IF(user_input!$C$7=1,G78,0))+(IF(user_input!$C$8=1,G96,0))</f>
        <v>0.39650892984101016</v>
      </c>
      <c r="H6" s="21">
        <f>(IF(user_input!$C$4=1,H24,0))+(IF(user_input!$C$5=1,H42,0))+(IF(user_input!$C$6=1,H60,0))+(IF(user_input!$C$7=1,H78,0))+(IF(user_input!$C$8=1,H96,0))</f>
        <v>0.39650892984101016</v>
      </c>
      <c r="I6" s="21">
        <f>(IF(user_input!$C$4=1,I24,0))+(IF(user_input!$C$5=1,I42,0))+(IF(user_input!$C$6=1,I60,0))+(IF(user_input!$C$7=1,I78,0))+(IF(user_input!$C$8=1,I96,0))</f>
        <v>0.39650892984101016</v>
      </c>
      <c r="J6" s="21">
        <f>(IF(user_input!$C$4=1,J24,0))+(IF(user_input!$C$5=1,J42,0))+(IF(user_input!$C$6=1,J60,0))+(IF(user_input!$C$7=1,J78,0))+(IF(user_input!$C$8=1,J96,0))</f>
        <v>0.39650892984101016</v>
      </c>
      <c r="K6" s="21">
        <f>(IF(user_input!$C$4=1,K24,0))+(IF(user_input!$C$5=1,K42,0))+(IF(user_input!$C$6=1,K60,0))+(IF(user_input!$C$7=1,K78,0))+(IF(user_input!$C$8=1,K96,0))</f>
        <v>0.39650892984101016</v>
      </c>
      <c r="L6" s="21">
        <f>(IF(user_input!$C$4=1,L24,0))+(IF(user_input!$C$5=1,L42,0))+(IF(user_input!$C$6=1,L60,0))+(IF(user_input!$C$7=1,L78,0))+(IF(user_input!$C$8=1,L96,0))</f>
        <v>0.39650892984101016</v>
      </c>
      <c r="M6" s="21">
        <f>(IF(user_input!$C$4=1,M24,0))+(IF(user_input!$C$5=1,M42,0))+(IF(user_input!$C$6=1,M60,0))+(IF(user_input!$C$7=1,M78,0))+(IF(user_input!$C$8=1,M96,0))</f>
        <v>0.39650892984101016</v>
      </c>
    </row>
    <row r="7" spans="2:23" x14ac:dyDescent="0.3">
      <c r="C7" t="s">
        <v>17</v>
      </c>
      <c r="D7" s="21">
        <f>(IF(user_input!$C$4=1,D25,0))+(IF(user_input!$C$5=1,D43,0))+(IF(user_input!$C$6=1,D61,0))+(IF(user_input!$C$7=1,D79,0))+(IF(user_input!$C$8=1,D97,0))</f>
        <v>11.36743772533517</v>
      </c>
      <c r="E7" s="21">
        <f>(IF(user_input!$C$4=1,E25,0))+(IF(user_input!$C$5=1,E43,0))+(IF(user_input!$C$6=1,E61,0))+(IF(user_input!$C$7=1,E79,0))+(IF(user_input!$C$8=1,E97,0))</f>
        <v>11.128179888048066</v>
      </c>
      <c r="F7" s="21">
        <f>(IF(user_input!$C$4=1,F25,0))+(IF(user_input!$C$5=1,F43,0))+(IF(user_input!$C$6=1,F61,0))+(IF(user_input!$C$7=1,F79,0))+(IF(user_input!$C$8=1,F97,0))</f>
        <v>10.740051989564581</v>
      </c>
      <c r="G7" s="21">
        <f>(IF(user_input!$C$4=1,G25,0))+(IF(user_input!$C$5=1,G43,0))+(IF(user_input!$C$6=1,G61,0))+(IF(user_input!$C$7=1,G79,0))+(IF(user_input!$C$8=1,G97,0))</f>
        <v>10.655212332220138</v>
      </c>
      <c r="H7" s="21">
        <f>(IF(user_input!$C$4=1,H25,0))+(IF(user_input!$C$5=1,H43,0))+(IF(user_input!$C$6=1,H61,0))+(IF(user_input!$C$7=1,H79,0))+(IF(user_input!$C$8=1,H97,0))</f>
        <v>10.642188284330315</v>
      </c>
      <c r="I7" s="21">
        <f>(IF(user_input!$C$4=1,I25,0))+(IF(user_input!$C$5=1,I43,0))+(IF(user_input!$C$6=1,I61,0))+(IF(user_input!$C$7=1,I79,0))+(IF(user_input!$C$8=1,I97,0))</f>
        <v>10.641945766058688</v>
      </c>
      <c r="J7" s="21">
        <f>(IF(user_input!$C$4=1,J25,0))+(IF(user_input!$C$5=1,J43,0))+(IF(user_input!$C$6=1,J61,0))+(IF(user_input!$C$7=1,J79,0))+(IF(user_input!$C$8=1,J97,0))</f>
        <v>10.641945684962296</v>
      </c>
      <c r="K7" s="21">
        <f>(IF(user_input!$C$4=1,K25,0))+(IF(user_input!$C$5=1,K43,0))+(IF(user_input!$C$6=1,K61,0))+(IF(user_input!$C$7=1,K79,0))+(IF(user_input!$C$8=1,K97,0))</f>
        <v>10.641945684935179</v>
      </c>
      <c r="L7" s="21">
        <f>(IF(user_input!$C$4=1,L25,0))+(IF(user_input!$C$5=1,L43,0))+(IF(user_input!$C$6=1,L61,0))+(IF(user_input!$C$7=1,L79,0))+(IF(user_input!$C$8=1,L97,0))</f>
        <v>10.64194568493517</v>
      </c>
      <c r="M7" s="21">
        <f>(IF(user_input!$C$4=1,M25,0))+(IF(user_input!$C$5=1,M43,0))+(IF(user_input!$C$6=1,M61,0))+(IF(user_input!$C$7=1,M79,0))+(IF(user_input!$C$8=1,M97,0))</f>
        <v>10.64194568493517</v>
      </c>
    </row>
    <row r="8" spans="2:23" x14ac:dyDescent="0.3">
      <c r="C8" t="s">
        <v>18</v>
      </c>
      <c r="D8" s="21">
        <f>(IF(user_input!$C$4=1,D26,0))+(IF(user_input!$C$5=1,D44,0))+(IF(user_input!$C$6=1,D62,0))+(IF(user_input!$C$7=1,D80,0))+(IF(user_input!$C$8=1,D98,0))</f>
        <v>9.5072433814378794</v>
      </c>
      <c r="E8" s="21">
        <f>(IF(user_input!$C$4=1,E26,0))+(IF(user_input!$C$5=1,E44,0))+(IF(user_input!$C$6=1,E62,0))+(IF(user_input!$C$7=1,E80,0))+(IF(user_input!$C$8=1,E98,0))</f>
        <v>9.2679855441507772</v>
      </c>
      <c r="F8" s="21">
        <f>(IF(user_input!$C$4=1,F26,0))+(IF(user_input!$C$5=1,F44,0))+(IF(user_input!$C$6=1,F62,0))+(IF(user_input!$C$7=1,F80,0))+(IF(user_input!$C$8=1,F98,0))</f>
        <v>8.8798576456672897</v>
      </c>
      <c r="G8" s="21">
        <f>(IF(user_input!$C$4=1,G26,0))+(IF(user_input!$C$5=1,G44,0))+(IF(user_input!$C$6=1,G62,0))+(IF(user_input!$C$7=1,G80,0))+(IF(user_input!$C$8=1,G98,0))</f>
        <v>8.7950179883228472</v>
      </c>
      <c r="H8" s="21">
        <f>(IF(user_input!$C$4=1,H26,0))+(IF(user_input!$C$5=1,H44,0))+(IF(user_input!$C$6=1,H62,0))+(IF(user_input!$C$7=1,H80,0))+(IF(user_input!$C$8=1,H98,0))</f>
        <v>8.7819939404330256</v>
      </c>
      <c r="I8" s="21">
        <f>(IF(user_input!$C$4=1,I26,0))+(IF(user_input!$C$5=1,I44,0))+(IF(user_input!$C$6=1,I62,0))+(IF(user_input!$C$7=1,I80,0))+(IF(user_input!$C$8=1,I98,0))</f>
        <v>8.7817514221613973</v>
      </c>
      <c r="J8" s="21">
        <f>(IF(user_input!$C$4=1,J26,0))+(IF(user_input!$C$5=1,J44,0))+(IF(user_input!$C$6=1,J62,0))+(IF(user_input!$C$7=1,J80,0))+(IF(user_input!$C$8=1,J98,0))</f>
        <v>8.7817513410650072</v>
      </c>
      <c r="K8" s="21">
        <f>(IF(user_input!$C$4=1,K26,0))+(IF(user_input!$C$5=1,K44,0))+(IF(user_input!$C$6=1,K62,0))+(IF(user_input!$C$7=1,K80,0))+(IF(user_input!$C$8=1,K98,0))</f>
        <v>8.7817513410378893</v>
      </c>
      <c r="L8" s="21">
        <f>(IF(user_input!$C$4=1,L26,0))+(IF(user_input!$C$5=1,L44,0))+(IF(user_input!$C$6=1,L62,0))+(IF(user_input!$C$7=1,L80,0))+(IF(user_input!$C$8=1,L98,0))</f>
        <v>8.7817513410378787</v>
      </c>
      <c r="M8" s="21">
        <f>(IF(user_input!$C$4=1,M26,0))+(IF(user_input!$C$5=1,M44,0))+(IF(user_input!$C$6=1,M62,0))+(IF(user_input!$C$7=1,M80,0))+(IF(user_input!$C$8=1,M98,0))</f>
        <v>8.7817513410378787</v>
      </c>
    </row>
    <row r="9" spans="2:23" x14ac:dyDescent="0.3">
      <c r="C9" t="s">
        <v>19</v>
      </c>
      <c r="D9" s="21">
        <f>(IF(user_input!$C$4=1,D27,0))+(IF(user_input!$C$5=1,D45,0))+(IF(user_input!$C$6=1,D63,0))+(IF(user_input!$C$7=1,D81,0))+(IF(user_input!$C$8=1,D99,0))</f>
        <v>9.4617517975057588</v>
      </c>
      <c r="E9" s="21">
        <f>(IF(user_input!$C$4=1,E27,0))+(IF(user_input!$C$5=1,E45,0))+(IF(user_input!$C$6=1,E63,0))+(IF(user_input!$C$7=1,E81,0))+(IF(user_input!$C$8=1,E99,0))</f>
        <v>9.2224939602186566</v>
      </c>
      <c r="F9" s="21">
        <f>(IF(user_input!$C$4=1,F27,0))+(IF(user_input!$C$5=1,F45,0))+(IF(user_input!$C$6=1,F63,0))+(IF(user_input!$C$7=1,F81,0))+(IF(user_input!$C$8=1,F99,0))</f>
        <v>8.8343660617351691</v>
      </c>
      <c r="G9" s="21">
        <f>(IF(user_input!$C$4=1,G27,0))+(IF(user_input!$C$5=1,G45,0))+(IF(user_input!$C$6=1,G63,0))+(IF(user_input!$C$7=1,G81,0))+(IF(user_input!$C$8=1,G99,0))</f>
        <v>8.7495264043907284</v>
      </c>
      <c r="H9" s="21">
        <f>(IF(user_input!$C$4=1,H27,0))+(IF(user_input!$C$5=1,H45,0))+(IF(user_input!$C$6=1,H63,0))+(IF(user_input!$C$7=1,H81,0))+(IF(user_input!$C$8=1,H99,0))</f>
        <v>8.7365023565009032</v>
      </c>
      <c r="I9" s="21">
        <f>(IF(user_input!$C$4=1,I27,0))+(IF(user_input!$C$5=1,I45,0))+(IF(user_input!$C$6=1,I63,0))+(IF(user_input!$C$7=1,I81,0))+(IF(user_input!$C$8=1,I99,0))</f>
        <v>8.7362598382292767</v>
      </c>
      <c r="J9" s="21">
        <f>(IF(user_input!$C$4=1,J27,0))+(IF(user_input!$C$5=1,J45,0))+(IF(user_input!$C$6=1,J63,0))+(IF(user_input!$C$7=1,J81,0))+(IF(user_input!$C$8=1,J99,0))</f>
        <v>8.7362597571328848</v>
      </c>
      <c r="K9" s="21">
        <f>(IF(user_input!$C$4=1,K27,0))+(IF(user_input!$C$5=1,K45,0))+(IF(user_input!$C$6=1,K63,0))+(IF(user_input!$C$7=1,K81,0))+(IF(user_input!$C$8=1,K99,0))</f>
        <v>8.736259757105767</v>
      </c>
      <c r="L9" s="21">
        <f>(IF(user_input!$C$4=1,L27,0))+(IF(user_input!$C$5=1,L45,0))+(IF(user_input!$C$6=1,L63,0))+(IF(user_input!$C$7=1,L81,0))+(IF(user_input!$C$8=1,L99,0))</f>
        <v>8.7362597571057599</v>
      </c>
      <c r="M9" s="21">
        <f>(IF(user_input!$C$4=1,M27,0))+(IF(user_input!$C$5=1,M45,0))+(IF(user_input!$C$6=1,M63,0))+(IF(user_input!$C$7=1,M81,0))+(IF(user_input!$C$8=1,M99,0))</f>
        <v>8.7362597571057599</v>
      </c>
    </row>
    <row r="10" spans="2:23" x14ac:dyDescent="0.3">
      <c r="C10" t="s">
        <v>20</v>
      </c>
      <c r="D10" s="21">
        <f>(IF(user_input!$C$4=1,D28,0))+(IF(user_input!$C$5=1,D46,0))+(IF(user_input!$C$6=1,D64,0))+(IF(user_input!$C$7=1,D82,0))+(IF(user_input!$C$8=1,D100,0))</f>
        <v>9.3775380211327466</v>
      </c>
      <c r="E10" s="21">
        <f>(IF(user_input!$C$4=1,E28,0))+(IF(user_input!$C$5=1,E46,0))+(IF(user_input!$C$6=1,E64,0))+(IF(user_input!$C$7=1,E82,0))+(IF(user_input!$C$8=1,E100,0))</f>
        <v>9.1382801838456427</v>
      </c>
      <c r="F10" s="21">
        <f>(IF(user_input!$C$4=1,F28,0))+(IF(user_input!$C$5=1,F46,0))+(IF(user_input!$C$6=1,F64,0))+(IF(user_input!$C$7=1,F82,0))+(IF(user_input!$C$8=1,F100,0))</f>
        <v>8.7501522853621552</v>
      </c>
      <c r="G10" s="21">
        <f>(IF(user_input!$C$4=1,G28,0))+(IF(user_input!$C$5=1,G46,0))+(IF(user_input!$C$6=1,G64,0))+(IF(user_input!$C$7=1,G82,0))+(IF(user_input!$C$8=1,G100,0))</f>
        <v>8.6653126280177144</v>
      </c>
      <c r="H10" s="21">
        <f>(IF(user_input!$C$4=1,H28,0))+(IF(user_input!$C$5=1,H46,0))+(IF(user_input!$C$6=1,H64,0))+(IF(user_input!$C$7=1,H82,0))+(IF(user_input!$C$8=1,H100,0))</f>
        <v>8.652288580127891</v>
      </c>
      <c r="I10" s="21">
        <f>(IF(user_input!$C$4=1,I28,0))+(IF(user_input!$C$5=1,I46,0))+(IF(user_input!$C$6=1,I64,0))+(IF(user_input!$C$7=1,I82,0))+(IF(user_input!$C$8=1,I100,0))</f>
        <v>8.6520460618562645</v>
      </c>
      <c r="J10" s="21">
        <f>(IF(user_input!$C$4=1,J28,0))+(IF(user_input!$C$5=1,J46,0))+(IF(user_input!$C$6=1,J64,0))+(IF(user_input!$C$7=1,J82,0))+(IF(user_input!$C$8=1,J100,0))</f>
        <v>8.6520459807598726</v>
      </c>
      <c r="K10" s="21">
        <f>(IF(user_input!$C$4=1,K28,0))+(IF(user_input!$C$5=1,K46,0))+(IF(user_input!$C$6=1,K64,0))+(IF(user_input!$C$7=1,K82,0))+(IF(user_input!$C$8=1,K100,0))</f>
        <v>8.6520459807327548</v>
      </c>
      <c r="L10" s="21">
        <f>(IF(user_input!$C$4=1,L28,0))+(IF(user_input!$C$5=1,L46,0))+(IF(user_input!$C$6=1,L64,0))+(IF(user_input!$C$7=1,L82,0))+(IF(user_input!$C$8=1,L100,0))</f>
        <v>8.6520459807327459</v>
      </c>
      <c r="M10" s="21">
        <f>(IF(user_input!$C$4=1,M28,0))+(IF(user_input!$C$5=1,M46,0))+(IF(user_input!$C$6=1,M64,0))+(IF(user_input!$C$7=1,M82,0))+(IF(user_input!$C$8=1,M100,0))</f>
        <v>8.6520459807327459</v>
      </c>
    </row>
    <row r="11" spans="2:23" x14ac:dyDescent="0.3">
      <c r="C11" t="s">
        <v>21</v>
      </c>
      <c r="D11" s="21">
        <f>(IF(user_input!$C$4=1,D29,0))+(IF(user_input!$C$5=1,D47,0))+(IF(user_input!$C$6=1,D65,0))+(IF(user_input!$C$7=1,D83,0))+(IF(user_input!$C$8=1,D101,0))</f>
        <v>40.783456414148326</v>
      </c>
      <c r="E11" s="21">
        <f>(IF(user_input!$C$4=1,E29,0))+(IF(user_input!$C$5=1,E47,0))+(IF(user_input!$C$6=1,E65,0))+(IF(user_input!$C$7=1,E83,0))+(IF(user_input!$C$8=1,E101,0))</f>
        <v>40.544198576861227</v>
      </c>
      <c r="F11" s="21">
        <f>(IF(user_input!$C$4=1,F29,0))+(IF(user_input!$C$5=1,F47,0))+(IF(user_input!$C$6=1,F65,0))+(IF(user_input!$C$7=1,F83,0))+(IF(user_input!$C$8=1,F101,0))</f>
        <v>40.156070678377738</v>
      </c>
      <c r="G11" s="21">
        <f>(IF(user_input!$C$4=1,G29,0))+(IF(user_input!$C$5=1,G47,0))+(IF(user_input!$C$6=1,G65,0))+(IF(user_input!$C$7=1,G83,0))+(IF(user_input!$C$8=1,G101,0))</f>
        <v>40.071231021033292</v>
      </c>
      <c r="H11" s="21">
        <f>(IF(user_input!$C$4=1,H29,0))+(IF(user_input!$C$5=1,H47,0))+(IF(user_input!$C$6=1,H65,0))+(IF(user_input!$C$7=1,H83,0))+(IF(user_input!$C$8=1,H101,0))</f>
        <v>40.05820697314347</v>
      </c>
      <c r="I11" s="21">
        <f>(IF(user_input!$C$4=1,I29,0))+(IF(user_input!$C$5=1,I47,0))+(IF(user_input!$C$6=1,I65,0))+(IF(user_input!$C$7=1,I83,0))+(IF(user_input!$C$8=1,I101,0))</f>
        <v>40.057964454871843</v>
      </c>
      <c r="J11" s="21">
        <f>(IF(user_input!$C$4=1,J29,0))+(IF(user_input!$C$5=1,J47,0))+(IF(user_input!$C$6=1,J65,0))+(IF(user_input!$C$7=1,J83,0))+(IF(user_input!$C$8=1,J101,0))</f>
        <v>40.057964373775455</v>
      </c>
      <c r="K11" s="21">
        <f>(IF(user_input!$C$4=1,K29,0))+(IF(user_input!$C$5=1,K47,0))+(IF(user_input!$C$6=1,K65,0))+(IF(user_input!$C$7=1,K83,0))+(IF(user_input!$C$8=1,K101,0))</f>
        <v>40.057964373748334</v>
      </c>
      <c r="L11" s="21">
        <f>(IF(user_input!$C$4=1,L29,0))+(IF(user_input!$C$5=1,L47,0))+(IF(user_input!$C$6=1,L65,0))+(IF(user_input!$C$7=1,L83,0))+(IF(user_input!$C$8=1,L101,0))</f>
        <v>40.057964373748327</v>
      </c>
      <c r="M11" s="21">
        <f>(IF(user_input!$C$4=1,M29,0))+(IF(user_input!$C$5=1,M47,0))+(IF(user_input!$C$6=1,M65,0))+(IF(user_input!$C$7=1,M83,0))+(IF(user_input!$C$8=1,M101,0))</f>
        <v>40.057964373748327</v>
      </c>
    </row>
    <row r="12" spans="2:23" x14ac:dyDescent="0.3">
      <c r="C12" t="s">
        <v>22</v>
      </c>
      <c r="D12" s="21">
        <f>(IF(user_input!$C$4=1,D30,0))+(IF(user_input!$C$5=1,D48,0))+(IF(user_input!$C$6=1,D66,0))+(IF(user_input!$C$7=1,D84,0))+(IF(user_input!$C$8=1,D102,0))</f>
        <v>33.437370243945828</v>
      </c>
      <c r="E12" s="21">
        <f>(IF(user_input!$C$4=1,E30,0))+(IF(user_input!$C$5=1,E48,0))+(IF(user_input!$C$6=1,E66,0))+(IF(user_input!$C$7=1,E84,0))+(IF(user_input!$C$8=1,E102,0))</f>
        <v>33.19811240665873</v>
      </c>
      <c r="F12" s="21">
        <f>(IF(user_input!$C$4=1,F30,0))+(IF(user_input!$C$5=1,F48,0))+(IF(user_input!$C$6=1,F66,0))+(IF(user_input!$C$7=1,F84,0))+(IF(user_input!$C$8=1,F102,0))</f>
        <v>32.809984508175241</v>
      </c>
      <c r="G12" s="21">
        <f>(IF(user_input!$C$4=1,G30,0))+(IF(user_input!$C$5=1,G48,0))+(IF(user_input!$C$6=1,G66,0))+(IF(user_input!$C$7=1,G84,0))+(IF(user_input!$C$8=1,G102,0))</f>
        <v>32.725144850830794</v>
      </c>
      <c r="H12" s="21">
        <f>(IF(user_input!$C$4=1,H30,0))+(IF(user_input!$C$5=1,H48,0))+(IF(user_input!$C$6=1,H66,0))+(IF(user_input!$C$7=1,H84,0))+(IF(user_input!$C$8=1,H102,0))</f>
        <v>32.712120802940973</v>
      </c>
      <c r="I12" s="21">
        <f>(IF(user_input!$C$4=1,I30,0))+(IF(user_input!$C$5=1,I48,0))+(IF(user_input!$C$6=1,I66,0))+(IF(user_input!$C$7=1,I84,0))+(IF(user_input!$C$8=1,I102,0))</f>
        <v>32.711878284669346</v>
      </c>
      <c r="J12" s="21">
        <f>(IF(user_input!$C$4=1,J30,0))+(IF(user_input!$C$5=1,J48,0))+(IF(user_input!$C$6=1,J66,0))+(IF(user_input!$C$7=1,J84,0))+(IF(user_input!$C$8=1,J102,0))</f>
        <v>32.711878203572958</v>
      </c>
      <c r="K12" s="21">
        <f>(IF(user_input!$C$4=1,K30,0))+(IF(user_input!$C$5=1,K48,0))+(IF(user_input!$C$6=1,K66,0))+(IF(user_input!$C$7=1,K84,0))+(IF(user_input!$C$8=1,K102,0))</f>
        <v>32.711878203545837</v>
      </c>
      <c r="L12" s="21">
        <f>(IF(user_input!$C$4=1,L30,0))+(IF(user_input!$C$5=1,L48,0))+(IF(user_input!$C$6=1,L66,0))+(IF(user_input!$C$7=1,L84,0))+(IF(user_input!$C$8=1,L102,0))</f>
        <v>32.71187820354583</v>
      </c>
      <c r="M12" s="21">
        <f>(IF(user_input!$C$4=1,M30,0))+(IF(user_input!$C$5=1,M48,0))+(IF(user_input!$C$6=1,M66,0))+(IF(user_input!$C$7=1,M84,0))+(IF(user_input!$C$8=1,M102,0))</f>
        <v>32.71187820354583</v>
      </c>
    </row>
    <row r="13" spans="2:23" x14ac:dyDescent="0.3">
      <c r="C13" t="s">
        <v>23</v>
      </c>
      <c r="D13" s="21">
        <f>(IF(user_input!$C$4=1,D31,0))+(IF(user_input!$C$5=1,D49,0))+(IF(user_input!$C$6=1,D67,0))+(IF(user_input!$C$7=1,D85,0))+(IF(user_input!$C$8=1,D103,0))</f>
        <v>25.550830404728785</v>
      </c>
      <c r="E13" s="21">
        <f>(IF(user_input!$C$4=1,E31,0))+(IF(user_input!$C$5=1,E49,0))+(IF(user_input!$C$6=1,E67,0))+(IF(user_input!$C$7=1,E85,0))+(IF(user_input!$C$8=1,E103,0))</f>
        <v>25.311572567441683</v>
      </c>
      <c r="F13" s="21">
        <f>(IF(user_input!$C$4=1,F31,0))+(IF(user_input!$C$5=1,F49,0))+(IF(user_input!$C$6=1,F67,0))+(IF(user_input!$C$7=1,F85,0))+(IF(user_input!$C$8=1,F103,0))</f>
        <v>24.923444668958197</v>
      </c>
      <c r="G13" s="21">
        <f>(IF(user_input!$C$4=1,G31,0))+(IF(user_input!$C$5=1,G49,0))+(IF(user_input!$C$6=1,G67,0))+(IF(user_input!$C$7=1,G85,0))+(IF(user_input!$C$8=1,G103,0))</f>
        <v>24.838605011613755</v>
      </c>
      <c r="H13" s="21">
        <f>(IF(user_input!$C$4=1,H31,0))+(IF(user_input!$C$5=1,H49,0))+(IF(user_input!$C$6=1,H67,0))+(IF(user_input!$C$7=1,H85,0))+(IF(user_input!$C$8=1,H103,0))</f>
        <v>24.825580963723933</v>
      </c>
      <c r="I13" s="21">
        <f>(IF(user_input!$C$4=1,I31,0))+(IF(user_input!$C$5=1,I49,0))+(IF(user_input!$C$6=1,I67,0))+(IF(user_input!$C$7=1,I85,0))+(IF(user_input!$C$8=1,I103,0))</f>
        <v>24.825338445452303</v>
      </c>
      <c r="J13" s="21">
        <f>(IF(user_input!$C$4=1,J31,0))+(IF(user_input!$C$5=1,J49,0))+(IF(user_input!$C$6=1,J67,0))+(IF(user_input!$C$7=1,J85,0))+(IF(user_input!$C$8=1,J103,0))</f>
        <v>24.825338364355915</v>
      </c>
      <c r="K13" s="21">
        <f>(IF(user_input!$C$4=1,K31,0))+(IF(user_input!$C$5=1,K49,0))+(IF(user_input!$C$6=1,K67,0))+(IF(user_input!$C$7=1,K85,0))+(IF(user_input!$C$8=1,K103,0))</f>
        <v>24.825338364328797</v>
      </c>
      <c r="L13" s="21">
        <f>(IF(user_input!$C$4=1,L31,0))+(IF(user_input!$C$5=1,L49,0))+(IF(user_input!$C$6=1,L67,0))+(IF(user_input!$C$7=1,L85,0))+(IF(user_input!$C$8=1,L103,0))</f>
        <v>24.825338364328786</v>
      </c>
      <c r="M13" s="21">
        <f>(IF(user_input!$C$4=1,M31,0))+(IF(user_input!$C$5=1,M49,0))+(IF(user_input!$C$6=1,M67,0))+(IF(user_input!$C$7=1,M85,0))+(IF(user_input!$C$8=1,M103,0))</f>
        <v>24.825338364328786</v>
      </c>
    </row>
    <row r="14" spans="2:23" x14ac:dyDescent="0.3">
      <c r="C14" t="s">
        <v>24</v>
      </c>
      <c r="D14" s="21">
        <f>(IF(user_input!$C$4=1,D32,0))+(IF(user_input!$C$5=1,D50,0))+(IF(user_input!$C$6=1,D68,0))+(IF(user_input!$C$7=1,D86,0))+(IF(user_input!$C$8=1,D104,0))</f>
        <v>23.385310989691341</v>
      </c>
      <c r="E14" s="21">
        <f>(IF(user_input!$C$4=1,E32,0))+(IF(user_input!$C$5=1,E50,0))+(IF(user_input!$C$6=1,E68,0))+(IF(user_input!$C$7=1,E86,0))+(IF(user_input!$C$8=1,E104,0))</f>
        <v>23.146053152404239</v>
      </c>
      <c r="F14" s="21">
        <f>(IF(user_input!$C$4=1,F32,0))+(IF(user_input!$C$5=1,F50,0))+(IF(user_input!$C$6=1,F68,0))+(IF(user_input!$C$7=1,F86,0))+(IF(user_input!$C$8=1,F104,0))</f>
        <v>22.757925253920753</v>
      </c>
      <c r="G14" s="21">
        <f>(IF(user_input!$C$4=1,G32,0))+(IF(user_input!$C$5=1,G50,0))+(IF(user_input!$C$6=1,G68,0))+(IF(user_input!$C$7=1,G86,0))+(IF(user_input!$C$8=1,G104,0))</f>
        <v>22.673085596576311</v>
      </c>
      <c r="H14" s="21">
        <f>(IF(user_input!$C$4=1,H32,0))+(IF(user_input!$C$5=1,H50,0))+(IF(user_input!$C$6=1,H68,0))+(IF(user_input!$C$7=1,H86,0))+(IF(user_input!$C$8=1,H104,0))</f>
        <v>22.660061548686489</v>
      </c>
      <c r="I14" s="21">
        <f>(IF(user_input!$C$4=1,I32,0))+(IF(user_input!$C$5=1,I50,0))+(IF(user_input!$C$6=1,I68,0))+(IF(user_input!$C$7=1,I86,0))+(IF(user_input!$C$8=1,I104,0))</f>
        <v>22.659819030414859</v>
      </c>
      <c r="J14" s="21">
        <f>(IF(user_input!$C$4=1,J32,0))+(IF(user_input!$C$5=1,J50,0))+(IF(user_input!$C$6=1,J68,0))+(IF(user_input!$C$7=1,J86,0))+(IF(user_input!$C$8=1,J104,0))</f>
        <v>22.659818949318471</v>
      </c>
      <c r="K14" s="21">
        <f>(IF(user_input!$C$4=1,K32,0))+(IF(user_input!$C$5=1,K50,0))+(IF(user_input!$C$6=1,K68,0))+(IF(user_input!$C$7=1,K86,0))+(IF(user_input!$C$8=1,K104,0))</f>
        <v>22.659818949291353</v>
      </c>
      <c r="L14" s="21">
        <f>(IF(user_input!$C$4=1,L32,0))+(IF(user_input!$C$5=1,L50,0))+(IF(user_input!$C$6=1,L68,0))+(IF(user_input!$C$7=1,L86,0))+(IF(user_input!$C$8=1,L104,0))</f>
        <v>22.659818949291342</v>
      </c>
      <c r="M14" s="21">
        <f>(IF(user_input!$C$4=1,M32,0))+(IF(user_input!$C$5=1,M50,0))+(IF(user_input!$C$6=1,M68,0))+(IF(user_input!$C$7=1,M86,0))+(IF(user_input!$C$8=1,M104,0))</f>
        <v>22.659818949291342</v>
      </c>
    </row>
    <row r="15" spans="2:23" x14ac:dyDescent="0.3">
      <c r="C15" t="s">
        <v>25</v>
      </c>
      <c r="D15" s="21">
        <f>(IF(user_input!$C$4=1,D33,0))+(IF(user_input!$C$5=1,D51,0))+(IF(user_input!$C$6=1,D69,0))+(IF(user_input!$C$7=1,D87,0))+(IF(user_input!$C$8=1,D105,0))</f>
        <v>19.162066759089541</v>
      </c>
      <c r="E15" s="21">
        <f>(IF(user_input!$C$4=1,E33,0))+(IF(user_input!$C$5=1,E51,0))+(IF(user_input!$C$6=1,E69,0))+(IF(user_input!$C$7=1,E87,0))+(IF(user_input!$C$8=1,E105,0))</f>
        <v>18.922808921802439</v>
      </c>
      <c r="F15" s="21">
        <f>(IF(user_input!$C$4=1,F33,0))+(IF(user_input!$C$5=1,F51,0))+(IF(user_input!$C$6=1,F69,0))+(IF(user_input!$C$7=1,F87,0))+(IF(user_input!$C$8=1,F105,0))</f>
        <v>18.534681023318953</v>
      </c>
      <c r="G15" s="21">
        <f>(IF(user_input!$C$4=1,G33,0))+(IF(user_input!$C$5=1,G51,0))+(IF(user_input!$C$6=1,G69,0))+(IF(user_input!$C$7=1,G87,0))+(IF(user_input!$C$8=1,G105,0))</f>
        <v>18.44984136597451</v>
      </c>
      <c r="H15" s="21">
        <f>(IF(user_input!$C$4=1,H33,0))+(IF(user_input!$C$5=1,H51,0))+(IF(user_input!$C$6=1,H69,0))+(IF(user_input!$C$7=1,H87,0))+(IF(user_input!$C$8=1,H105,0))</f>
        <v>18.436817318084689</v>
      </c>
      <c r="I15" s="21">
        <f>(IF(user_input!$C$4=1,I33,0))+(IF(user_input!$C$5=1,I51,0))+(IF(user_input!$C$6=1,I69,0))+(IF(user_input!$C$7=1,I87,0))+(IF(user_input!$C$8=1,I105,0))</f>
        <v>18.436574799813059</v>
      </c>
      <c r="J15" s="21">
        <f>(IF(user_input!$C$4=1,J33,0))+(IF(user_input!$C$5=1,J51,0))+(IF(user_input!$C$6=1,J69,0))+(IF(user_input!$C$7=1,J87,0))+(IF(user_input!$C$8=1,J105,0))</f>
        <v>18.43657471871667</v>
      </c>
      <c r="K15" s="21">
        <f>(IF(user_input!$C$4=1,K33,0))+(IF(user_input!$C$5=1,K51,0))+(IF(user_input!$C$6=1,K69,0))+(IF(user_input!$C$7=1,K87,0))+(IF(user_input!$C$8=1,K105,0))</f>
        <v>18.436574718689553</v>
      </c>
      <c r="L15" s="21">
        <f>(IF(user_input!$C$4=1,L33,0))+(IF(user_input!$C$5=1,L51,0))+(IF(user_input!$C$6=1,L69,0))+(IF(user_input!$C$7=1,L87,0))+(IF(user_input!$C$8=1,L105,0))</f>
        <v>18.436574718689542</v>
      </c>
      <c r="M15" s="21">
        <f>(IF(user_input!$C$4=1,M33,0))+(IF(user_input!$C$5=1,M51,0))+(IF(user_input!$C$6=1,M69,0))+(IF(user_input!$C$7=1,M87,0))+(IF(user_input!$C$8=1,M105,0))</f>
        <v>18.436574718689542</v>
      </c>
    </row>
    <row r="16" spans="2:23" x14ac:dyDescent="0.3">
      <c r="C16" t="s">
        <v>26</v>
      </c>
      <c r="D16" s="21">
        <f>(IF(user_input!$C$4=1,D34,0))+(IF(user_input!$C$5=1,D52,0))+(IF(user_input!$C$6=1,D70,0))+(IF(user_input!$C$7=1,D88,0))+(IF(user_input!$C$8=1,D106,0))</f>
        <v>10.006677568549188</v>
      </c>
      <c r="E16" s="21">
        <f>(IF(user_input!$C$4=1,E34,0))+(IF(user_input!$C$5=1,E52,0))+(IF(user_input!$C$6=1,E70,0))+(IF(user_input!$C$7=1,E88,0))+(IF(user_input!$C$8=1,E106,0))</f>
        <v>9.7674197312620841</v>
      </c>
      <c r="F16" s="21">
        <f>(IF(user_input!$C$4=1,F34,0))+(IF(user_input!$C$5=1,F52,0))+(IF(user_input!$C$6=1,F70,0))+(IF(user_input!$C$7=1,F88,0))+(IF(user_input!$C$8=1,F106,0))</f>
        <v>9.3792918327785983</v>
      </c>
      <c r="G16" s="21">
        <f>(IF(user_input!$C$4=1,G34,0))+(IF(user_input!$C$5=1,G52,0))+(IF(user_input!$C$6=1,G70,0))+(IF(user_input!$C$7=1,G88,0))+(IF(user_input!$C$8=1,G106,0))</f>
        <v>9.2944521754341558</v>
      </c>
      <c r="H16" s="21">
        <f>(IF(user_input!$C$4=1,H34,0))+(IF(user_input!$C$5=1,H52,0))+(IF(user_input!$C$6=1,H70,0))+(IF(user_input!$C$7=1,H88,0))+(IF(user_input!$C$8=1,H106,0))</f>
        <v>9.2814281275443324</v>
      </c>
      <c r="I16" s="21">
        <f>(IF(user_input!$C$4=1,I34,0))+(IF(user_input!$C$5=1,I52,0))+(IF(user_input!$C$6=1,I70,0))+(IF(user_input!$C$7=1,I88,0))+(IF(user_input!$C$8=1,I106,0))</f>
        <v>9.2811856092727059</v>
      </c>
      <c r="J16" s="21">
        <f>(IF(user_input!$C$4=1,J34,0))+(IF(user_input!$C$5=1,J52,0))+(IF(user_input!$C$6=1,J70,0))+(IF(user_input!$C$7=1,J88,0))+(IF(user_input!$C$8=1,J106,0))</f>
        <v>9.281185528176314</v>
      </c>
      <c r="K16" s="21">
        <f>(IF(user_input!$C$4=1,K34,0))+(IF(user_input!$C$5=1,K52,0))+(IF(user_input!$C$6=1,K70,0))+(IF(user_input!$C$7=1,K88,0))+(IF(user_input!$C$8=1,K106,0))</f>
        <v>9.2811855281491962</v>
      </c>
      <c r="L16" s="21">
        <f>(IF(user_input!$C$4=1,L34,0))+(IF(user_input!$C$5=1,L52,0))+(IF(user_input!$C$6=1,L70,0))+(IF(user_input!$C$7=1,L88,0))+(IF(user_input!$C$8=1,L106,0))</f>
        <v>9.2811855281491873</v>
      </c>
      <c r="M16" s="21">
        <f>(IF(user_input!$C$4=1,M34,0))+(IF(user_input!$C$5=1,M52,0))+(IF(user_input!$C$6=1,M70,0))+(IF(user_input!$C$7=1,M88,0))+(IF(user_input!$C$8=1,M106,0))</f>
        <v>9.2811855281491873</v>
      </c>
    </row>
    <row r="17" spans="3:22" x14ac:dyDescent="0.3">
      <c r="C17" t="s">
        <v>27</v>
      </c>
      <c r="D17" s="21">
        <f>(IF(user_input!$C$4=1,D35,0))+(IF(user_input!$C$5=1,D53,0))+(IF(user_input!$C$6=1,D71,0))+(IF(user_input!$C$7=1,D89,0))+(IF(user_input!$C$8=1,D107,0))</f>
        <v>9.3370926674709409</v>
      </c>
      <c r="E17" s="21">
        <f>(IF(user_input!$C$4=1,E35,0))+(IF(user_input!$C$5=1,E53,0))+(IF(user_input!$C$6=1,E71,0))+(IF(user_input!$C$7=1,E89,0))+(IF(user_input!$C$8=1,E107,0))</f>
        <v>9.0978348301838388</v>
      </c>
      <c r="F17" s="21">
        <f>(IF(user_input!$C$4=1,F35,0))+(IF(user_input!$C$5=1,F53,0))+(IF(user_input!$C$6=1,F71,0))+(IF(user_input!$C$7=1,F89,0))+(IF(user_input!$C$8=1,F107,0))</f>
        <v>8.7097069317003513</v>
      </c>
      <c r="G17" s="21">
        <f>(IF(user_input!$C$4=1,G35,0))+(IF(user_input!$C$5=1,G53,0))+(IF(user_input!$C$6=1,G71,0))+(IF(user_input!$C$7=1,G89,0))+(IF(user_input!$C$8=1,G107,0))</f>
        <v>8.6248672743559105</v>
      </c>
      <c r="H17" s="21">
        <f>(IF(user_input!$C$4=1,H35,0))+(IF(user_input!$C$5=1,H53,0))+(IF(user_input!$C$6=1,H71,0))+(IF(user_input!$C$7=1,H89,0))+(IF(user_input!$C$8=1,H107,0))</f>
        <v>8.6118432264660854</v>
      </c>
      <c r="I17" s="21">
        <f>(IF(user_input!$C$4=1,I35,0))+(IF(user_input!$C$5=1,I53,0))+(IF(user_input!$C$6=1,I71,0))+(IF(user_input!$C$7=1,I89,0))+(IF(user_input!$C$8=1,I107,0))</f>
        <v>8.6116007081944588</v>
      </c>
      <c r="J17" s="21">
        <f>(IF(user_input!$C$4=1,J35,0))+(IF(user_input!$C$5=1,J53,0))+(IF(user_input!$C$6=1,J71,0))+(IF(user_input!$C$7=1,J89,0))+(IF(user_input!$C$8=1,J107,0))</f>
        <v>8.611600627098067</v>
      </c>
      <c r="K17" s="21">
        <f>(IF(user_input!$C$4=1,K35,0))+(IF(user_input!$C$5=1,K53,0))+(IF(user_input!$C$6=1,K71,0))+(IF(user_input!$C$7=1,K89,0))+(IF(user_input!$C$8=1,K107,0))</f>
        <v>8.6116006270709491</v>
      </c>
      <c r="L17" s="21">
        <f>(IF(user_input!$C$4=1,L35,0))+(IF(user_input!$C$5=1,L53,0))+(IF(user_input!$C$6=1,L71,0))+(IF(user_input!$C$7=1,L89,0))+(IF(user_input!$C$8=1,L107,0))</f>
        <v>8.611600627070942</v>
      </c>
      <c r="M17" s="21">
        <f>(IF(user_input!$C$4=1,M35,0))+(IF(user_input!$C$5=1,M53,0))+(IF(user_input!$C$6=1,M71,0))+(IF(user_input!$C$7=1,M89,0))+(IF(user_input!$C$8=1,M107,0))</f>
        <v>8.611600627070942</v>
      </c>
    </row>
    <row r="18" spans="3:22" x14ac:dyDescent="0.3">
      <c r="C18" t="s">
        <v>28</v>
      </c>
      <c r="D18" s="21">
        <f>(IF(user_input!$C$4=1,D36,0))+(IF(user_input!$C$5=1,D54,0))+(IF(user_input!$C$6=1,D72,0))+(IF(user_input!$C$7=1,D90,0))+(IF(user_input!$C$8=1,D108,0))</f>
        <v>9.4831286199760338</v>
      </c>
      <c r="E18" s="21">
        <f>(IF(user_input!$C$4=1,E36,0))+(IF(user_input!$C$5=1,E54,0))+(IF(user_input!$C$6=1,E72,0))+(IF(user_input!$C$7=1,E90,0))+(IF(user_input!$C$8=1,E108,0))</f>
        <v>9.2438707826889299</v>
      </c>
      <c r="F18" s="21">
        <f>(IF(user_input!$C$4=1,F36,0))+(IF(user_input!$C$5=1,F54,0))+(IF(user_input!$C$6=1,F72,0))+(IF(user_input!$C$7=1,F90,0))+(IF(user_input!$C$8=1,F108,0))</f>
        <v>8.8557428842054442</v>
      </c>
      <c r="G18" s="21">
        <f>(IF(user_input!$C$4=1,G36,0))+(IF(user_input!$C$5=1,G54,0))+(IF(user_input!$C$6=1,G72,0))+(IF(user_input!$C$7=1,G90,0))+(IF(user_input!$C$8=1,G108,0))</f>
        <v>8.7709032268610017</v>
      </c>
      <c r="H18" s="21">
        <f>(IF(user_input!$C$4=1,H36,0))+(IF(user_input!$C$5=1,H54,0))+(IF(user_input!$C$6=1,H72,0))+(IF(user_input!$C$7=1,H90,0))+(IF(user_input!$C$8=1,H108,0))</f>
        <v>8.7578791789711783</v>
      </c>
      <c r="I18" s="21">
        <f>(IF(user_input!$C$4=1,I36,0))+(IF(user_input!$C$5=1,I54,0))+(IF(user_input!$C$6=1,I72,0))+(IF(user_input!$C$7=1,I90,0))+(IF(user_input!$C$8=1,I108,0))</f>
        <v>8.7576366606995499</v>
      </c>
      <c r="J18" s="21">
        <f>(IF(user_input!$C$4=1,J36,0))+(IF(user_input!$C$5=1,J54,0))+(IF(user_input!$C$6=1,J72,0))+(IF(user_input!$C$7=1,J90,0))+(IF(user_input!$C$8=1,J108,0))</f>
        <v>8.7576365796031599</v>
      </c>
      <c r="K18" s="21">
        <f>(IF(user_input!$C$4=1,K36,0))+(IF(user_input!$C$5=1,K54,0))+(IF(user_input!$C$6=1,K72,0))+(IF(user_input!$C$7=1,K90,0))+(IF(user_input!$C$8=1,K108,0))</f>
        <v>8.757636579576042</v>
      </c>
      <c r="L18" s="21">
        <f>(IF(user_input!$C$4=1,L36,0))+(IF(user_input!$C$5=1,L54,0))+(IF(user_input!$C$6=1,L72,0))+(IF(user_input!$C$7=1,L90,0))+(IF(user_input!$C$8=1,L108,0))</f>
        <v>8.7576365795760331</v>
      </c>
      <c r="M18" s="21">
        <f>(IF(user_input!$C$4=1,M36,0))+(IF(user_input!$C$5=1,M54,0))+(IF(user_input!$C$6=1,M72,0))+(IF(user_input!$C$7=1,M90,0))+(IF(user_input!$C$8=1,M108,0))</f>
        <v>8.7576365795760331</v>
      </c>
    </row>
    <row r="19" spans="3:22" x14ac:dyDescent="0.3">
      <c r="C19" t="s">
        <v>29</v>
      </c>
      <c r="O19" s="22" t="s">
        <v>30</v>
      </c>
      <c r="P19" s="23" t="s">
        <v>31</v>
      </c>
      <c r="Q19" s="24" t="s">
        <v>32</v>
      </c>
    </row>
    <row r="20" spans="3:22" x14ac:dyDescent="0.3">
      <c r="C20" t="s">
        <v>12</v>
      </c>
      <c r="D20" s="21">
        <f>(Q20)*(region_multipliers!$E$35)</f>
        <v>0.47572453782049789</v>
      </c>
      <c r="E20" s="110">
        <f>$D20</f>
        <v>0.47572453782049789</v>
      </c>
      <c r="F20" s="110">
        <f t="shared" ref="F20:M20" si="0">$D20</f>
        <v>0.47572453782049789</v>
      </c>
      <c r="G20" s="110">
        <f t="shared" si="0"/>
        <v>0.47572453782049789</v>
      </c>
      <c r="H20" s="110">
        <f t="shared" si="0"/>
        <v>0.47572453782049789</v>
      </c>
      <c r="I20" s="110">
        <f t="shared" si="0"/>
        <v>0.47572453782049789</v>
      </c>
      <c r="J20" s="110">
        <f t="shared" si="0"/>
        <v>0.47572453782049789</v>
      </c>
      <c r="K20" s="110">
        <f t="shared" si="0"/>
        <v>0.47572453782049789</v>
      </c>
      <c r="L20" s="110">
        <f t="shared" si="0"/>
        <v>0.47572453782049789</v>
      </c>
      <c r="M20" s="110">
        <f t="shared" si="0"/>
        <v>0.47572453782049789</v>
      </c>
      <c r="O20">
        <v>0.99165086418563186</v>
      </c>
      <c r="P20" s="3">
        <v>-1.6596260630178669E-34</v>
      </c>
      <c r="Q20">
        <v>0.99165086418563186</v>
      </c>
    </row>
    <row r="21" spans="3:22" x14ac:dyDescent="0.3">
      <c r="C21" t="s">
        <v>13</v>
      </c>
      <c r="D21" s="21">
        <f>D20</f>
        <v>0.47572453782049789</v>
      </c>
      <c r="E21" s="21">
        <f t="shared" ref="E21:M21" si="1">E20</f>
        <v>0.47572453782049789</v>
      </c>
      <c r="F21" s="21">
        <f t="shared" si="1"/>
        <v>0.47572453782049789</v>
      </c>
      <c r="G21" s="21">
        <f t="shared" si="1"/>
        <v>0.47572453782049789</v>
      </c>
      <c r="H21" s="21">
        <f t="shared" si="1"/>
        <v>0.47572453782049789</v>
      </c>
      <c r="I21" s="21">
        <f t="shared" si="1"/>
        <v>0.47572453782049789</v>
      </c>
      <c r="J21" s="21">
        <f t="shared" si="1"/>
        <v>0.47572453782049789</v>
      </c>
      <c r="K21" s="21">
        <f t="shared" si="1"/>
        <v>0.47572453782049789</v>
      </c>
      <c r="L21" s="21">
        <f t="shared" si="1"/>
        <v>0.47572453782049789</v>
      </c>
      <c r="M21" s="21">
        <f t="shared" si="1"/>
        <v>0.47572453782049789</v>
      </c>
      <c r="O21">
        <v>1.7139677253723959</v>
      </c>
      <c r="P21" s="3">
        <v>2.12432136066287E-32</v>
      </c>
      <c r="Q21">
        <v>1.7139677253723959</v>
      </c>
    </row>
    <row r="22" spans="3:22" x14ac:dyDescent="0.3">
      <c r="C22" t="s">
        <v>14</v>
      </c>
      <c r="D22" s="21">
        <f>(IF((user_input!C$15&lt;=0.01),($Q22),($O22*(1/user_input!C$15)^$P22)))*(region_multipliers!$E$35)</f>
        <v>4.0622210745150946</v>
      </c>
      <c r="E22" s="21">
        <f>(IF((user_input!D$15&lt;=0.01),($Q22),($O22*(1/user_input!D$15)^$P22)))*(region_multipliers!$E$35)</f>
        <v>4.0622210745150946</v>
      </c>
      <c r="F22" s="21">
        <f>(IF((user_input!E$15&lt;=0.01),($Q22),($O22*(1/user_input!E$15)^$P22)))*(region_multipliers!$E$35)</f>
        <v>4.0622210745150946</v>
      </c>
      <c r="G22" s="21">
        <f>(IF((user_input!F$15&lt;=0.01),($Q22),($O22*(1/user_input!F$15)^$P22)))*(region_multipliers!$E$35)</f>
        <v>4.0622210745150946</v>
      </c>
      <c r="H22" s="21">
        <f>(IF((user_input!G$15&lt;=0.01),($Q22),($O22*(1/user_input!G$15)^$P22)))*(region_multipliers!$E$35)</f>
        <v>4.0622210745150946</v>
      </c>
      <c r="I22" s="21">
        <f>(IF((user_input!H$15&lt;=0.01),($Q22),($O22*(1/user_input!H$15)^$P22)))*(region_multipliers!$E$35)</f>
        <v>4.0622210745150946</v>
      </c>
      <c r="J22" s="21">
        <f>(IF((user_input!I$15&lt;=0.01),($Q22),($O22*(1/user_input!I$15)^$P22)))*(region_multipliers!$E$35)</f>
        <v>4.0622210745150946</v>
      </c>
      <c r="K22" s="21">
        <f>(IF((user_input!J$15&lt;=0.01),($Q22),($O22*(1/user_input!J$15)^$P22)))*(region_multipliers!$E$35)</f>
        <v>4.0622210745150946</v>
      </c>
      <c r="L22" s="21">
        <f>(IF((user_input!K$15&lt;=0.01),($Q22),($O22*(1/user_input!K$15)^$P22)))*(region_multipliers!$E$35)</f>
        <v>4.0622210745150946</v>
      </c>
      <c r="M22" s="21">
        <f>(IF((user_input!L$15&lt;=0.01),($Q22),($O22*(1/user_input!L$15)^$P22)))*(region_multipliers!$E$35)</f>
        <v>4.0622210745150946</v>
      </c>
      <c r="O22">
        <v>0.96743487209465617</v>
      </c>
      <c r="P22" s="3">
        <v>0.49094568124304921</v>
      </c>
      <c r="Q22">
        <v>8.4677260027649748</v>
      </c>
    </row>
    <row r="23" spans="3:22" x14ac:dyDescent="0.3">
      <c r="C23" t="s">
        <v>15</v>
      </c>
      <c r="D23" s="21">
        <f>(Q23)*(region_multipliers!$E$35)</f>
        <v>0.39650892984101016</v>
      </c>
      <c r="E23" s="110">
        <f>$D23</f>
        <v>0.39650892984101016</v>
      </c>
      <c r="F23" s="110">
        <f t="shared" ref="F23:M23" si="2">$D23</f>
        <v>0.39650892984101016</v>
      </c>
      <c r="G23" s="110">
        <f t="shared" si="2"/>
        <v>0.39650892984101016</v>
      </c>
      <c r="H23" s="110">
        <f t="shared" si="2"/>
        <v>0.39650892984101016</v>
      </c>
      <c r="I23" s="110">
        <f t="shared" si="2"/>
        <v>0.39650892984101016</v>
      </c>
      <c r="J23" s="110">
        <f t="shared" si="2"/>
        <v>0.39650892984101016</v>
      </c>
      <c r="K23" s="110">
        <f t="shared" si="2"/>
        <v>0.39650892984101016</v>
      </c>
      <c r="L23" s="110">
        <f t="shared" si="2"/>
        <v>0.39650892984101016</v>
      </c>
      <c r="M23" s="110">
        <f t="shared" si="2"/>
        <v>0.39650892984101016</v>
      </c>
      <c r="O23">
        <v>0.82652541896529386</v>
      </c>
      <c r="P23" s="3">
        <v>-5.3108034016571749E-33</v>
      </c>
      <c r="Q23">
        <v>0.82652541896529386</v>
      </c>
      <c r="S23" s="3"/>
      <c r="V23" s="3"/>
    </row>
    <row r="24" spans="3:22" x14ac:dyDescent="0.3">
      <c r="C24" t="s">
        <v>16</v>
      </c>
      <c r="D24" s="21">
        <f>D23</f>
        <v>0.39650892984101016</v>
      </c>
      <c r="E24" s="21">
        <f t="shared" ref="E24:M24" si="3">E23</f>
        <v>0.39650892984101016</v>
      </c>
      <c r="F24" s="21">
        <f t="shared" si="3"/>
        <v>0.39650892984101016</v>
      </c>
      <c r="G24" s="21">
        <f t="shared" si="3"/>
        <v>0.39650892984101016</v>
      </c>
      <c r="H24" s="21">
        <f t="shared" si="3"/>
        <v>0.39650892984101016</v>
      </c>
      <c r="I24" s="21">
        <f t="shared" si="3"/>
        <v>0.39650892984101016</v>
      </c>
      <c r="J24" s="21">
        <f t="shared" si="3"/>
        <v>0.39650892984101016</v>
      </c>
      <c r="K24" s="21">
        <f t="shared" si="3"/>
        <v>0.39650892984101016</v>
      </c>
      <c r="L24" s="21">
        <f t="shared" si="3"/>
        <v>0.39650892984101016</v>
      </c>
      <c r="M24" s="21">
        <f t="shared" si="3"/>
        <v>0.39650892984101016</v>
      </c>
      <c r="O24">
        <v>1.3230196510384289</v>
      </c>
      <c r="P24" s="3">
        <v>0</v>
      </c>
      <c r="Q24">
        <v>1.3230196510384289</v>
      </c>
      <c r="S24" s="3"/>
      <c r="V24" s="3"/>
    </row>
    <row r="25" spans="3:22" x14ac:dyDescent="0.3">
      <c r="C25" t="s">
        <v>17</v>
      </c>
      <c r="D25" s="21">
        <f>(IF((user_input!C$15&lt;=0.01),($Q25),($O25*(1/user_input!C$15)^$P25)))*(region_multipliers!$E$35)</f>
        <v>3.1356473222260997</v>
      </c>
      <c r="E25" s="21">
        <f>(IF((user_input!D$15&lt;=0.01),($Q25),($O25*(1/user_input!D$15)^$P25)))*(region_multipliers!$E$35)</f>
        <v>3.1356473222260997</v>
      </c>
      <c r="F25" s="21">
        <f>(IF((user_input!E$15&lt;=0.01),($Q25),($O25*(1/user_input!E$15)^$P25)))*(region_multipliers!$E$35)</f>
        <v>3.1356473222260997</v>
      </c>
      <c r="G25" s="21">
        <f>(IF((user_input!F$15&lt;=0.01),($Q25),($O25*(1/user_input!F$15)^$P25)))*(region_multipliers!$E$35)</f>
        <v>3.1356473222260997</v>
      </c>
      <c r="H25" s="21">
        <f>(IF((user_input!G$15&lt;=0.01),($Q25),($O25*(1/user_input!G$15)^$P25)))*(region_multipliers!$E$35)</f>
        <v>3.1356473222260997</v>
      </c>
      <c r="I25" s="21">
        <f>(IF((user_input!H$15&lt;=0.01),($Q25),($O25*(1/user_input!H$15)^$P25)))*(region_multipliers!$E$35)</f>
        <v>3.1356473222260997</v>
      </c>
      <c r="J25" s="21">
        <f>(IF((user_input!I$15&lt;=0.01),($Q25),($O25*(1/user_input!I$15)^$P25)))*(region_multipliers!$E$35)</f>
        <v>3.1356473222260997</v>
      </c>
      <c r="K25" s="21">
        <f>(IF((user_input!J$15&lt;=0.01),($Q25),($O25*(1/user_input!J$15)^$P25)))*(region_multipliers!$E$35)</f>
        <v>3.1356473222260997</v>
      </c>
      <c r="L25" s="21">
        <f>(IF((user_input!K$15&lt;=0.01),($Q25),($O25*(1/user_input!K$15)^$P25)))*(region_multipliers!$E$35)</f>
        <v>3.1356473222260997</v>
      </c>
      <c r="M25" s="21">
        <f>(IF((user_input!L$15&lt;=0.01),($Q25),($O25*(1/user_input!L$15)^$P25)))*(region_multipliers!$E$35)</f>
        <v>3.1356473222260997</v>
      </c>
      <c r="O25">
        <v>0.74676747288399836</v>
      </c>
      <c r="P25" s="3">
        <v>0.4909456812430491</v>
      </c>
      <c r="Q25">
        <v>6.5362770461929589</v>
      </c>
      <c r="S25" s="3"/>
      <c r="V25" s="3"/>
    </row>
    <row r="26" spans="3:22" x14ac:dyDescent="0.3">
      <c r="C26" t="s">
        <v>18</v>
      </c>
      <c r="D26" s="21">
        <f>(Q26)*(region_multipliers!$E$35)</f>
        <v>0.27545297832880955</v>
      </c>
      <c r="E26" s="110">
        <f>$D26</f>
        <v>0.27545297832880955</v>
      </c>
      <c r="F26" s="110">
        <f t="shared" ref="F26:M28" si="4">$D26</f>
        <v>0.27545297832880955</v>
      </c>
      <c r="G26" s="110">
        <f t="shared" si="4"/>
        <v>0.27545297832880955</v>
      </c>
      <c r="H26" s="110">
        <f t="shared" si="4"/>
        <v>0.27545297832880955</v>
      </c>
      <c r="I26" s="110">
        <f t="shared" si="4"/>
        <v>0.27545297832880955</v>
      </c>
      <c r="J26" s="110">
        <f t="shared" si="4"/>
        <v>0.27545297832880955</v>
      </c>
      <c r="K26" s="110">
        <f t="shared" si="4"/>
        <v>0.27545297832880955</v>
      </c>
      <c r="L26" s="110">
        <f t="shared" si="4"/>
        <v>0.27545297832880955</v>
      </c>
      <c r="M26" s="110">
        <f t="shared" si="4"/>
        <v>0.27545297832880955</v>
      </c>
      <c r="O26">
        <v>0.48245544998214651</v>
      </c>
      <c r="P26" s="3">
        <v>0</v>
      </c>
      <c r="Q26">
        <v>0.57418350807318941</v>
      </c>
      <c r="S26" s="3"/>
      <c r="V26" s="3"/>
    </row>
    <row r="27" spans="3:22" x14ac:dyDescent="0.3">
      <c r="C27" t="s">
        <v>19</v>
      </c>
      <c r="D27" s="21">
        <f>(Q27)*(region_multipliers!$E$35)</f>
        <v>0.22996139439668867</v>
      </c>
      <c r="E27" s="110">
        <f t="shared" ref="E27:E28" si="5">$D27</f>
        <v>0.22996139439668867</v>
      </c>
      <c r="F27" s="110">
        <f t="shared" si="4"/>
        <v>0.22996139439668867</v>
      </c>
      <c r="G27" s="110">
        <f t="shared" si="4"/>
        <v>0.22996139439668867</v>
      </c>
      <c r="H27" s="110">
        <f t="shared" si="4"/>
        <v>0.22996139439668867</v>
      </c>
      <c r="I27" s="110">
        <f t="shared" si="4"/>
        <v>0.22996139439668867</v>
      </c>
      <c r="J27" s="110">
        <f t="shared" si="4"/>
        <v>0.22996139439668867</v>
      </c>
      <c r="K27" s="110">
        <f t="shared" si="4"/>
        <v>0.22996139439668867</v>
      </c>
      <c r="L27" s="110">
        <f t="shared" si="4"/>
        <v>0.22996139439668867</v>
      </c>
      <c r="M27" s="110">
        <f t="shared" si="4"/>
        <v>0.22996139439668867</v>
      </c>
      <c r="O27">
        <v>0.35963774197999171</v>
      </c>
      <c r="P27" s="3">
        <v>0</v>
      </c>
      <c r="Q27">
        <v>0.47935600826387192</v>
      </c>
      <c r="S27" s="3"/>
      <c r="V27" s="3"/>
    </row>
    <row r="28" spans="3:22" x14ac:dyDescent="0.3">
      <c r="C28" t="s">
        <v>20</v>
      </c>
      <c r="D28" s="21">
        <f>(Q28)*(region_multipliers!$E$35)</f>
        <v>0.14574761802367542</v>
      </c>
      <c r="E28" s="110">
        <f t="shared" si="5"/>
        <v>0.14574761802367542</v>
      </c>
      <c r="F28" s="110">
        <f t="shared" si="4"/>
        <v>0.14574761802367542</v>
      </c>
      <c r="G28" s="110">
        <f t="shared" si="4"/>
        <v>0.14574761802367542</v>
      </c>
      <c r="H28" s="110">
        <f t="shared" si="4"/>
        <v>0.14574761802367542</v>
      </c>
      <c r="I28" s="110">
        <f t="shared" si="4"/>
        <v>0.14574761802367542</v>
      </c>
      <c r="J28" s="110">
        <f t="shared" si="4"/>
        <v>0.14574761802367542</v>
      </c>
      <c r="K28" s="110">
        <f t="shared" si="4"/>
        <v>0.14574761802367542</v>
      </c>
      <c r="L28" s="110">
        <f t="shared" si="4"/>
        <v>0.14574761802367542</v>
      </c>
      <c r="M28" s="110">
        <f t="shared" si="4"/>
        <v>0.14574761802367542</v>
      </c>
      <c r="O28">
        <v>0.19867551367709299</v>
      </c>
      <c r="P28" s="3">
        <v>1.8356180914480449E-2</v>
      </c>
      <c r="Q28">
        <v>0.30381184882397211</v>
      </c>
      <c r="S28" s="3"/>
      <c r="V28" s="3"/>
    </row>
    <row r="29" spans="3:22" x14ac:dyDescent="0.3">
      <c r="C29" t="s">
        <v>21</v>
      </c>
      <c r="D29" s="21">
        <f>(IF((user_input!C$14&lt;=0.001),($Q29),($O29*(1/user_input!C$14)^$P29)))*(region_multipliers!$E$35)</f>
        <v>32.551666011039259</v>
      </c>
      <c r="E29" s="21">
        <f>(IF((user_input!D$14&lt;=0.001),($Q29),($O29*(1/user_input!D$14)^$P29)))*(region_multipliers!$E$35)</f>
        <v>32.551666011039259</v>
      </c>
      <c r="F29" s="21">
        <f>(IF((user_input!E$14&lt;=0.001),($Q29),($O29*(1/user_input!E$14)^$P29)))*(region_multipliers!$E$35)</f>
        <v>32.551666011039259</v>
      </c>
      <c r="G29" s="21">
        <f>(IF((user_input!F$14&lt;=0.001),($Q29),($O29*(1/user_input!F$14)^$P29)))*(region_multipliers!$E$35)</f>
        <v>32.551666011039259</v>
      </c>
      <c r="H29" s="21">
        <f>(IF((user_input!G$14&lt;=0.001),($Q29),($O29*(1/user_input!G$14)^$P29)))*(region_multipliers!$E$35)</f>
        <v>32.551666011039259</v>
      </c>
      <c r="I29" s="21">
        <f>(IF((user_input!H$14&lt;=0.001),($Q29),($O29*(1/user_input!H$14)^$P29)))*(region_multipliers!$E$35)</f>
        <v>32.551666011039259</v>
      </c>
      <c r="J29" s="21">
        <f>(IF((user_input!I$14&lt;=0.001),($Q29),($O29*(1/user_input!I$14)^$P29)))*(region_multipliers!$E$35)</f>
        <v>32.551666011039259</v>
      </c>
      <c r="K29" s="21">
        <f>(IF((user_input!J$14&lt;=0.001),($Q29),($O29*(1/user_input!J$14)^$P29)))*(region_multipliers!$E$35)</f>
        <v>32.551666011039259</v>
      </c>
      <c r="L29" s="21">
        <f>(IF((user_input!K$14&lt;=0.001),($Q29),($O29*(1/user_input!K$14)^$P29)))*(region_multipliers!$E$35)</f>
        <v>32.551666011039259</v>
      </c>
      <c r="M29" s="21">
        <f>(IF((user_input!L$14&lt;=0.001),($Q29),($O29*(1/user_input!L$14)^$P29)))*(region_multipliers!$E$35)</f>
        <v>32.551666011039259</v>
      </c>
      <c r="O29">
        <v>2.6448873186222159</v>
      </c>
      <c r="P29" s="3">
        <v>0.48969615761655921</v>
      </c>
      <c r="Q29">
        <v>67.854157530779091</v>
      </c>
      <c r="S29" s="3"/>
      <c r="V29" s="3"/>
    </row>
    <row r="30" spans="3:22" x14ac:dyDescent="0.3">
      <c r="C30" t="s">
        <v>22</v>
      </c>
      <c r="D30" s="21">
        <f>(IF((user_input!C$14&lt;=0.001),($Q30),($O30*(1/user_input!C$14)^$P30)))*(region_multipliers!$E$35)</f>
        <v>25.205579840836762</v>
      </c>
      <c r="E30" s="21">
        <f>(IF((user_input!D$14&lt;=0.001),($Q30),($O30*(1/user_input!D$14)^$P30)))*(region_multipliers!$E$35)</f>
        <v>25.205579840836762</v>
      </c>
      <c r="F30" s="21">
        <f>(IF((user_input!E$14&lt;=0.001),($Q30),($O30*(1/user_input!E$14)^$P30)))*(region_multipliers!$E$35)</f>
        <v>25.205579840836762</v>
      </c>
      <c r="G30" s="21">
        <f>(IF((user_input!F$14&lt;=0.001),($Q30),($O30*(1/user_input!F$14)^$P30)))*(region_multipliers!$E$35)</f>
        <v>25.205579840836762</v>
      </c>
      <c r="H30" s="21">
        <f>(IF((user_input!G$14&lt;=0.001),($Q30),($O30*(1/user_input!G$14)^$P30)))*(region_multipliers!$E$35)</f>
        <v>25.205579840836762</v>
      </c>
      <c r="I30" s="21">
        <f>(IF((user_input!H$14&lt;=0.001),($Q30),($O30*(1/user_input!H$14)^$P30)))*(region_multipliers!$E$35)</f>
        <v>25.205579840836762</v>
      </c>
      <c r="J30" s="21">
        <f>(IF((user_input!I$14&lt;=0.001),($Q30),($O30*(1/user_input!I$14)^$P30)))*(region_multipliers!$E$35)</f>
        <v>25.205579840836762</v>
      </c>
      <c r="K30" s="21">
        <f>(IF((user_input!J$14&lt;=0.001),($Q30),($O30*(1/user_input!J$14)^$P30)))*(region_multipliers!$E$35)</f>
        <v>25.205579840836762</v>
      </c>
      <c r="L30" s="21">
        <f>(IF((user_input!K$14&lt;=0.001),($Q30),($O30*(1/user_input!K$14)^$P30)))*(region_multipliers!$E$35)</f>
        <v>25.205579840836762</v>
      </c>
      <c r="M30" s="21">
        <f>(IF((user_input!L$14&lt;=0.001),($Q30),($O30*(1/user_input!L$14)^$P30)))*(region_multipliers!$E$35)</f>
        <v>25.205579840836762</v>
      </c>
      <c r="O30">
        <v>2.0480032713821941</v>
      </c>
      <c r="P30" s="3">
        <v>0.48969615761655932</v>
      </c>
      <c r="Q30">
        <v>52.541193578072217</v>
      </c>
      <c r="S30" s="3"/>
      <c r="V30" s="3"/>
    </row>
    <row r="31" spans="3:22" x14ac:dyDescent="0.3">
      <c r="C31" t="s">
        <v>23</v>
      </c>
      <c r="D31" s="21">
        <f>(IF((user_input!C$14&lt;=0.001),($Q31),($O31*(1/user_input!C$14)^$P31)))*(region_multipliers!$E$35)</f>
        <v>16.319040001619715</v>
      </c>
      <c r="E31" s="21">
        <f>(IF((user_input!D$14&lt;=0.001),($Q31),($O31*(1/user_input!D$14)^$P31)))*(region_multipliers!$E$35)</f>
        <v>16.319040001619715</v>
      </c>
      <c r="F31" s="21">
        <f>(IF((user_input!E$14&lt;=0.001),($Q31),($O31*(1/user_input!E$14)^$P31)))*(region_multipliers!$E$35)</f>
        <v>16.319040001619715</v>
      </c>
      <c r="G31" s="21">
        <f>(IF((user_input!F$14&lt;=0.001),($Q31),($O31*(1/user_input!F$14)^$P31)))*(region_multipliers!$E$35)</f>
        <v>16.319040001619715</v>
      </c>
      <c r="H31" s="21">
        <f>(IF((user_input!G$14&lt;=0.001),($Q31),($O31*(1/user_input!G$14)^$P31)))*(region_multipliers!$E$35)</f>
        <v>16.319040001619715</v>
      </c>
      <c r="I31" s="21">
        <f>(IF((user_input!H$14&lt;=0.001),($Q31),($O31*(1/user_input!H$14)^$P31)))*(region_multipliers!$E$35)</f>
        <v>16.319040001619715</v>
      </c>
      <c r="J31" s="21">
        <f>(IF((user_input!I$14&lt;=0.001),($Q31),($O31*(1/user_input!I$14)^$P31)))*(region_multipliers!$E$35)</f>
        <v>16.319040001619715</v>
      </c>
      <c r="K31" s="21">
        <f>(IF((user_input!J$14&lt;=0.001),($Q31),($O31*(1/user_input!J$14)^$P31)))*(region_multipliers!$E$35)</f>
        <v>16.319040001619715</v>
      </c>
      <c r="L31" s="21">
        <f>(IF((user_input!K$14&lt;=0.001),($Q31),($O31*(1/user_input!K$14)^$P31)))*(region_multipliers!$E$35)</f>
        <v>16.319040001619715</v>
      </c>
      <c r="M31" s="21">
        <f>(IF((user_input!L$14&lt;=0.001),($Q31),($O31*(1/user_input!L$14)^$P31)))*(region_multipliers!$E$35)</f>
        <v>16.319040001619715</v>
      </c>
      <c r="O31">
        <v>1.099602817485333</v>
      </c>
      <c r="P31" s="3">
        <v>0.48969615761655938</v>
      </c>
      <c r="Q31">
        <v>34.01714402714336</v>
      </c>
      <c r="S31" s="3"/>
      <c r="V31" s="3"/>
    </row>
    <row r="32" spans="3:22" x14ac:dyDescent="0.3">
      <c r="C32" t="s">
        <v>24</v>
      </c>
      <c r="D32" s="21">
        <f>(IF((user_input!C$14&lt;=0.001),($Q32),($O32*(1/user_input!C$14)^$P32)))*(region_multipliers!$E$35)</f>
        <v>14.153520586582273</v>
      </c>
      <c r="E32" s="21">
        <f>(IF((user_input!D$14&lt;=0.001),($Q32),($O32*(1/user_input!D$14)^$P32)))*(region_multipliers!$E$35)</f>
        <v>14.153520586582273</v>
      </c>
      <c r="F32" s="21">
        <f>(IF((user_input!E$14&lt;=0.001),($Q32),($O32*(1/user_input!E$14)^$P32)))*(region_multipliers!$E$35)</f>
        <v>14.153520586582273</v>
      </c>
      <c r="G32" s="21">
        <f>(IF((user_input!F$14&lt;=0.001),($Q32),($O32*(1/user_input!F$14)^$P32)))*(region_multipliers!$E$35)</f>
        <v>14.153520586582273</v>
      </c>
      <c r="H32" s="21">
        <f>(IF((user_input!G$14&lt;=0.001),($Q32),($O32*(1/user_input!G$14)^$P32)))*(region_multipliers!$E$35)</f>
        <v>14.153520586582273</v>
      </c>
      <c r="I32" s="21">
        <f>(IF((user_input!H$14&lt;=0.001),($Q32),($O32*(1/user_input!H$14)^$P32)))*(region_multipliers!$E$35)</f>
        <v>14.153520586582273</v>
      </c>
      <c r="J32" s="21">
        <f>(IF((user_input!I$14&lt;=0.001),($Q32),($O32*(1/user_input!I$14)^$P32)))*(region_multipliers!$E$35)</f>
        <v>14.153520586582273</v>
      </c>
      <c r="K32" s="21">
        <f>(IF((user_input!J$14&lt;=0.001),($Q32),($O32*(1/user_input!J$14)^$P32)))*(region_multipliers!$E$35)</f>
        <v>14.153520586582273</v>
      </c>
      <c r="L32" s="21">
        <f>(IF((user_input!K$14&lt;=0.001),($Q32),($O32*(1/user_input!K$14)^$P32)))*(region_multipliers!$E$35)</f>
        <v>14.153520586582273</v>
      </c>
      <c r="M32" s="21">
        <f>(IF((user_input!L$14&lt;=0.001),($Q32),($O32*(1/user_input!L$14)^$P32)))*(region_multipliers!$E$35)</f>
        <v>14.153520586582273</v>
      </c>
      <c r="O32">
        <v>0.87331430178649683</v>
      </c>
      <c r="P32" s="3">
        <v>0.49191827290932488</v>
      </c>
      <c r="Q32">
        <v>29.503104854030699</v>
      </c>
      <c r="S32" s="3"/>
      <c r="V32" s="3"/>
    </row>
    <row r="33" spans="3:23" x14ac:dyDescent="0.3">
      <c r="C33" t="s">
        <v>25</v>
      </c>
      <c r="D33" s="21">
        <f>(IF((user_input!C$14&lt;=0.001),($Q33),($O33*(1/user_input!C$14)^$P33)))*(region_multipliers!$E$35)</f>
        <v>9.930276355980471</v>
      </c>
      <c r="E33" s="21">
        <f>(IF((user_input!D$14&lt;=0.001),($Q33),($O33*(1/user_input!D$14)^$P33)))*(region_multipliers!$E$35)</f>
        <v>9.930276355980471</v>
      </c>
      <c r="F33" s="21">
        <f>(IF((user_input!E$14&lt;=0.001),($Q33),($O33*(1/user_input!E$14)^$P33)))*(region_multipliers!$E$35)</f>
        <v>9.930276355980471</v>
      </c>
      <c r="G33" s="21">
        <f>(IF((user_input!F$14&lt;=0.001),($Q33),($O33*(1/user_input!F$14)^$P33)))*(region_multipliers!$E$35)</f>
        <v>9.930276355980471</v>
      </c>
      <c r="H33" s="21">
        <f>(IF((user_input!G$14&lt;=0.001),($Q33),($O33*(1/user_input!G$14)^$P33)))*(region_multipliers!$E$35)</f>
        <v>9.930276355980471</v>
      </c>
      <c r="I33" s="21">
        <f>(IF((user_input!H$14&lt;=0.001),($Q33),($O33*(1/user_input!H$14)^$P33)))*(region_multipliers!$E$35)</f>
        <v>9.930276355980471</v>
      </c>
      <c r="J33" s="21">
        <f>(IF((user_input!I$14&lt;=0.001),($Q33),($O33*(1/user_input!I$14)^$P33)))*(region_multipliers!$E$35)</f>
        <v>9.930276355980471</v>
      </c>
      <c r="K33" s="21">
        <f>(IF((user_input!J$14&lt;=0.001),($Q33),($O33*(1/user_input!J$14)^$P33)))*(region_multipliers!$E$35)</f>
        <v>9.930276355980471</v>
      </c>
      <c r="L33" s="21">
        <f>(IF((user_input!K$14&lt;=0.001),($Q33),($O33*(1/user_input!K$14)^$P33)))*(region_multipliers!$E$35)</f>
        <v>9.930276355980471</v>
      </c>
      <c r="M33" s="21">
        <f>(IF((user_input!L$14&lt;=0.001),($Q33),($O33*(1/user_input!L$14)^$P33)))*(region_multipliers!$E$35)</f>
        <v>9.930276355980471</v>
      </c>
      <c r="O33">
        <v>0.59607153535263502</v>
      </c>
      <c r="P33" s="3">
        <v>0.50673322089409722</v>
      </c>
      <c r="Q33">
        <v>20.69972504492889</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0.77488716544011693</v>
      </c>
      <c r="E52" s="21">
        <f>(IF((user_input!D$13&lt;0.01),($T52),(IF((user_input!D$13&lt;($W52)),($R52*(1/user_input!D$13)+$S52),(IF((user_input!D$13&gt;=($W52)),($U52*(1/user_input!D$13)+$V52)))))))*(region_multipliers!$D$35)</f>
        <v>0.77488716544011693</v>
      </c>
      <c r="F52" s="21">
        <f>(IF((user_input!E$13&lt;0.01),($T52),(IF((user_input!E$13&lt;($W52)),($R52*(1/user_input!E$13)+$S52),(IF((user_input!E$13&gt;=($W52)),($U52*(1/user_input!E$13)+$V52)))))))*(region_multipliers!$D$35)</f>
        <v>0.77488716544011693</v>
      </c>
      <c r="G52" s="21">
        <f>(IF((user_input!F$13&lt;0.01),($T52),(IF((user_input!F$13&lt;($W52)),($R52*(1/user_input!F$13)+$S52),(IF((user_input!F$13&gt;=($W52)),($U52*(1/user_input!F$13)+$V52)))))))*(region_multipliers!$D$35)</f>
        <v>0.77488716544011693</v>
      </c>
      <c r="H52" s="21">
        <f>(IF((user_input!G$13&lt;0.01),($T52),(IF((user_input!G$13&lt;($W52)),($R52*(1/user_input!G$13)+$S52),(IF((user_input!G$13&gt;=($W52)),($U52*(1/user_input!G$13)+$V52)))))))*(region_multipliers!$D$35)</f>
        <v>0.77488716544011693</v>
      </c>
      <c r="I52" s="21">
        <f>(IF((user_input!H$13&lt;0.01),($T52),(IF((user_input!H$13&lt;($W52)),($R52*(1/user_input!H$13)+$S52),(IF((user_input!H$13&gt;=($W52)),($U52*(1/user_input!H$13)+$V52)))))))*(region_multipliers!$D$35)</f>
        <v>0.77488716544011693</v>
      </c>
      <c r="J52" s="21">
        <f>(IF((user_input!I$13&lt;0.01),($T52),(IF((user_input!I$13&lt;($W52)),($R52*(1/user_input!I$13)+$S52),(IF((user_input!I$13&gt;=($W52)),($U52*(1/user_input!I$13)+$V52)))))))*(region_multipliers!$D$35)</f>
        <v>0.77488716544011693</v>
      </c>
      <c r="K52" s="21">
        <f>(IF((user_input!J$13&lt;0.01),($T52),(IF((user_input!J$13&lt;($W52)),($R52*(1/user_input!J$13)+$S52),(IF((user_input!J$13&gt;=($W52)),($U52*(1/user_input!J$13)+$V52)))))))*(region_multipliers!$D$35)</f>
        <v>0.77488716544011693</v>
      </c>
      <c r="L52" s="21">
        <f>(IF((user_input!K$13&lt;0.01),($T52),(IF((user_input!K$13&lt;($W52)),($R52*(1/user_input!K$13)+$S52),(IF((user_input!K$13&gt;=($W52)),($U52*(1/user_input!K$13)+$V52)))))))*(region_multipliers!$D$35)</f>
        <v>0.77488716544011693</v>
      </c>
      <c r="M52" s="21">
        <f>(IF((user_input!L$13&lt;0.01),($T52),(IF((user_input!L$13&lt;($W52)),($R52*(1/user_input!L$13)+$S52),(IF((user_input!L$13&gt;=($W52)),($U52*(1/user_input!L$13)+$V52)))))))*(region_multipliers!$D$35)</f>
        <v>0.77488716544011693</v>
      </c>
      <c r="R52">
        <v>3.5089053426328759E-2</v>
      </c>
      <c r="S52">
        <v>-0.14520143705411079</v>
      </c>
      <c r="T52">
        <v>2.7812662699668631</v>
      </c>
      <c r="U52">
        <v>-7.9379231298887817E-34</v>
      </c>
      <c r="V52">
        <v>4.7885640149384047E-2</v>
      </c>
      <c r="W52">
        <v>0.2</v>
      </c>
    </row>
    <row r="53" spans="3:23" x14ac:dyDescent="0.3">
      <c r="C53" t="s">
        <v>27</v>
      </c>
      <c r="D53" s="21">
        <f>(IF((user_input!C$13&lt;0.01),($T53),(IF((user_input!C$13&lt;($W53)),($R53*(1/user_input!C$13)+$S53),(IF((user_input!C$13&gt;=($W53)),($U53*(1/user_input!C$13)+$V53)))))))*(region_multipliers!$D$35)</f>
        <v>0.10530226436187098</v>
      </c>
      <c r="E53" s="21">
        <f>(IF((user_input!D$13&lt;0.01),($T53),(IF((user_input!D$13&lt;($W53)),($R53*(1/user_input!D$13)+$S53),(IF((user_input!D$13&gt;=($W53)),($U53*(1/user_input!D$13)+$V53)))))))*(region_multipliers!$D$35)</f>
        <v>0.10530226436187098</v>
      </c>
      <c r="F53" s="21">
        <f>(IF((user_input!E$13&lt;0.01),($T53),(IF((user_input!E$13&lt;($W53)),($R53*(1/user_input!E$13)+$S53),(IF((user_input!E$13&gt;=($W53)),($U53*(1/user_input!E$13)+$V53)))))))*(region_multipliers!$D$35)</f>
        <v>0.10530226436187098</v>
      </c>
      <c r="G53" s="21">
        <f>(IF((user_input!F$13&lt;0.01),($T53),(IF((user_input!F$13&lt;($W53)),($R53*(1/user_input!F$13)+$S53),(IF((user_input!F$13&gt;=($W53)),($U53*(1/user_input!F$13)+$V53)))))))*(region_multipliers!$D$35)</f>
        <v>0.10530226436187098</v>
      </c>
      <c r="H53" s="21">
        <f>(IF((user_input!G$13&lt;0.01),($T53),(IF((user_input!G$13&lt;($W53)),($R53*(1/user_input!G$13)+$S53),(IF((user_input!G$13&gt;=($W53)),($U53*(1/user_input!G$13)+$V53)))))))*(region_multipliers!$D$35)</f>
        <v>0.10530226436187098</v>
      </c>
      <c r="I53" s="21">
        <f>(IF((user_input!H$13&lt;0.01),($T53),(IF((user_input!H$13&lt;($W53)),($R53*(1/user_input!H$13)+$S53),(IF((user_input!H$13&gt;=($W53)),($U53*(1/user_input!H$13)+$V53)))))))*(region_multipliers!$D$35)</f>
        <v>0.10530226436187098</v>
      </c>
      <c r="J53" s="21">
        <f>(IF((user_input!I$13&lt;0.01),($T53),(IF((user_input!I$13&lt;($W53)),($R53*(1/user_input!I$13)+$S53),(IF((user_input!I$13&gt;=($W53)),($U53*(1/user_input!I$13)+$V53)))))))*(region_multipliers!$D$35)</f>
        <v>0.10530226436187098</v>
      </c>
      <c r="K53" s="21">
        <f>(IF((user_input!J$13&lt;0.01),($T53),(IF((user_input!J$13&lt;($W53)),($R53*(1/user_input!J$13)+$S53),(IF((user_input!J$13&gt;=($W53)),($U53*(1/user_input!J$13)+$V53)))))))*(region_multipliers!$D$35)</f>
        <v>0.10530226436187098</v>
      </c>
      <c r="L53" s="21">
        <f>(IF((user_input!K$13&lt;0.01),($T53),(IF((user_input!K$13&lt;($W53)),($R53*(1/user_input!K$13)+$S53),(IF((user_input!K$13&gt;=($W53)),($U53*(1/user_input!K$13)+$V53)))))))*(region_multipliers!$D$35)</f>
        <v>0.10530226436187098</v>
      </c>
      <c r="M53" s="21">
        <f>(IF((user_input!L$13&lt;0.01),($T53),(IF((user_input!L$13&lt;($W53)),($R53*(1/user_input!L$13)+$S53),(IF((user_input!L$13&gt;=($W53)),($U53*(1/user_input!L$13)+$V53)))))))*(region_multipliers!$D$35)</f>
        <v>0.10530226436187098</v>
      </c>
      <c r="R53">
        <v>5.2403746700870604E-3</v>
      </c>
      <c r="S53">
        <v>-1.194222886769568E-2</v>
      </c>
      <c r="T53">
        <v>0.37795649364570438</v>
      </c>
      <c r="U53">
        <v>1.089162052245988E-35</v>
      </c>
      <c r="V53">
        <v>6.7944531817125647E-4</v>
      </c>
      <c r="W53">
        <v>0.3</v>
      </c>
    </row>
    <row r="54" spans="3:23" x14ac:dyDescent="0.3">
      <c r="C54" t="s">
        <v>28</v>
      </c>
      <c r="D54" s="21">
        <f>(IF((user_input!C$13&lt;0.01),($T54),(IF((user_input!C$13&lt;($W54)),($R54*(1/user_input!C$13)+$S54),(IF((user_input!C$13&gt;=($W54)),($U54*(1/user_input!C$13)+$V54)))))))*(region_multipliers!$D$35)</f>
        <v>0.25133821686696273</v>
      </c>
      <c r="E54" s="21">
        <f>(IF((user_input!D$13&lt;0.01),($T54),(IF((user_input!D$13&lt;($W54)),($R54*(1/user_input!D$13)+$S54),(IF((user_input!D$13&gt;=($W54)),($U54*(1/user_input!D$13)+$V54)))))))*(region_multipliers!$D$35)</f>
        <v>0.25133821686696273</v>
      </c>
      <c r="F54" s="21">
        <f>(IF((user_input!E$13&lt;0.01),($T54),(IF((user_input!E$13&lt;($W54)),($R54*(1/user_input!E$13)+$S54),(IF((user_input!E$13&gt;=($W54)),($U54*(1/user_input!E$13)+$V54)))))))*(region_multipliers!$D$35)</f>
        <v>0.25133821686696273</v>
      </c>
      <c r="G54" s="21">
        <f>(IF((user_input!F$13&lt;0.01),($T54),(IF((user_input!F$13&lt;($W54)),($R54*(1/user_input!F$13)+$S54),(IF((user_input!F$13&gt;=($W54)),($U54*(1/user_input!F$13)+$V54)))))))*(region_multipliers!$D$35)</f>
        <v>0.25133821686696273</v>
      </c>
      <c r="H54" s="21">
        <f>(IF((user_input!G$13&lt;0.01),($T54),(IF((user_input!G$13&lt;($W54)),($R54*(1/user_input!G$13)+$S54),(IF((user_input!G$13&gt;=($W54)),($U54*(1/user_input!G$13)+$V54)))))))*(region_multipliers!$D$35)</f>
        <v>0.25133821686696273</v>
      </c>
      <c r="I54" s="21">
        <f>(IF((user_input!H$13&lt;0.01),($T54),(IF((user_input!H$13&lt;($W54)),($R54*(1/user_input!H$13)+$S54),(IF((user_input!H$13&gt;=($W54)),($U54*(1/user_input!H$13)+$V54)))))))*(region_multipliers!$D$35)</f>
        <v>0.25133821686696273</v>
      </c>
      <c r="J54" s="21">
        <f>(IF((user_input!I$13&lt;0.01),($T54),(IF((user_input!I$13&lt;($W54)),($R54*(1/user_input!I$13)+$S54),(IF((user_input!I$13&gt;=($W54)),($U54*(1/user_input!I$13)+$V54)))))))*(region_multipliers!$D$35)</f>
        <v>0.25133821686696273</v>
      </c>
      <c r="K54" s="21">
        <f>(IF((user_input!J$13&lt;0.01),($T54),(IF((user_input!J$13&lt;($W54)),($R54*(1/user_input!J$13)+$S54),(IF((user_input!J$13&gt;=($W54)),($U54*(1/user_input!J$13)+$V54)))))))*(region_multipliers!$D$35)</f>
        <v>0.25133821686696273</v>
      </c>
      <c r="L54" s="21">
        <f>(IF((user_input!K$13&lt;0.01),($T54),(IF((user_input!K$13&lt;($W54)),($R54*(1/user_input!K$13)+$S54),(IF((user_input!K$13&gt;=($W54)),($U54*(1/user_input!K$13)+$V54)))))))*(region_multipliers!$D$35)</f>
        <v>0.25133821686696273</v>
      </c>
      <c r="M54" s="21">
        <f>(IF((user_input!L$13&lt;0.01),($T54),(IF((user_input!L$13&lt;($W54)),($R54*(1/user_input!L$13)+$S54),(IF((user_input!L$13&gt;=($W54)),($U54*(1/user_input!L$13)+$V54)))))))*(region_multipliers!$D$35)</f>
        <v>0.25133821686696273</v>
      </c>
      <c r="R54" s="5">
        <v>1.366854552514679E-2</v>
      </c>
      <c r="S54" s="6">
        <v>-8.9147055214505444E-3</v>
      </c>
      <c r="T54" s="7">
        <v>0.90211650947743227</v>
      </c>
      <c r="U54" s="5">
        <v>1.3459333256535651E-4</v>
      </c>
      <c r="V54" s="6">
        <v>-1.5276050436738249E-4</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0">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0.25625842273161392</v>
      </c>
      <c r="E2" s="21">
        <f>(IF(user_input!$C$4=1,E20,0))+(IF(user_input!$C$5=1,E38,0))+(IF(user_input!$C$6=1,E56,0))+(IF(user_input!$C$7=1,E74,0))+(IF(user_input!$C$8=1,E92,0))</f>
        <v>0.25625842273161392</v>
      </c>
      <c r="F2" s="21">
        <f>(IF(user_input!$C$4=1,F20,0))+(IF(user_input!$C$5=1,F38,0))+(IF(user_input!$C$6=1,F56,0))+(IF(user_input!$C$7=1,F74,0))+(IF(user_input!$C$8=1,F92,0))</f>
        <v>0.25625842273161392</v>
      </c>
      <c r="G2" s="21">
        <f>(IF(user_input!$C$4=1,G20,0))+(IF(user_input!$C$5=1,G38,0))+(IF(user_input!$C$6=1,G56,0))+(IF(user_input!$C$7=1,G74,0))+(IF(user_input!$C$8=1,G92,0))</f>
        <v>0.25625842273161392</v>
      </c>
      <c r="H2" s="21">
        <f>(IF(user_input!$C$4=1,H20,0))+(IF(user_input!$C$5=1,H38,0))+(IF(user_input!$C$6=1,H56,0))+(IF(user_input!$C$7=1,H74,0))+(IF(user_input!$C$8=1,H92,0))</f>
        <v>0.25625842273161392</v>
      </c>
      <c r="I2" s="21">
        <f>(IF(user_input!$C$4=1,I20,0))+(IF(user_input!$C$5=1,I38,0))+(IF(user_input!$C$6=1,I56,0))+(IF(user_input!$C$7=1,I74,0))+(IF(user_input!$C$8=1,I92,0))</f>
        <v>0.25625842273161392</v>
      </c>
      <c r="J2" s="21">
        <f>(IF(user_input!$C$4=1,J20,0))+(IF(user_input!$C$5=1,J38,0))+(IF(user_input!$C$6=1,J56,0))+(IF(user_input!$C$7=1,J74,0))+(IF(user_input!$C$8=1,J92,0))</f>
        <v>0.25625842273161392</v>
      </c>
      <c r="K2" s="21">
        <f>(IF(user_input!$C$4=1,K20,0))+(IF(user_input!$C$5=1,K38,0))+(IF(user_input!$C$6=1,K56,0))+(IF(user_input!$C$7=1,K74,0))+(IF(user_input!$C$8=1,K92,0))</f>
        <v>0.25625842273161392</v>
      </c>
      <c r="L2" s="21">
        <f>(IF(user_input!$C$4=1,L20,0))+(IF(user_input!$C$5=1,L38,0))+(IF(user_input!$C$6=1,L56,0))+(IF(user_input!$C$7=1,L74,0))+(IF(user_input!$C$8=1,L92,0))</f>
        <v>0.25625842273161392</v>
      </c>
      <c r="M2" s="21">
        <f>(IF(user_input!$C$4=1,M20,0))+(IF(user_input!$C$5=1,M38,0))+(IF(user_input!$C$6=1,M56,0))+(IF(user_input!$C$7=1,M74,0))+(IF(user_input!$C$8=1,M92,0))</f>
        <v>0.25625842273161392</v>
      </c>
    </row>
    <row r="3" spans="2:23" x14ac:dyDescent="0.3">
      <c r="C3" t="s">
        <v>13</v>
      </c>
      <c r="D3" s="21">
        <f>(IF(user_input!$C$4=1,D21,0))+(IF(user_input!$C$5=1,D39,0))+(IF(user_input!$C$6=1,D57,0))+(IF(user_input!$C$7=1,D75,0))+(IF(user_input!$C$8=1,D93,0))</f>
        <v>0.25625842273161392</v>
      </c>
      <c r="E3" s="21">
        <f>(IF(user_input!$C$4=1,E21,0))+(IF(user_input!$C$5=1,E39,0))+(IF(user_input!$C$6=1,E57,0))+(IF(user_input!$C$7=1,E75,0))+(IF(user_input!$C$8=1,E93,0))</f>
        <v>0.25625842273161392</v>
      </c>
      <c r="F3" s="21">
        <f>(IF(user_input!$C$4=1,F21,0))+(IF(user_input!$C$5=1,F39,0))+(IF(user_input!$C$6=1,F57,0))+(IF(user_input!$C$7=1,F75,0))+(IF(user_input!$C$8=1,F93,0))</f>
        <v>0.25625842273161392</v>
      </c>
      <c r="G3" s="21">
        <f>(IF(user_input!$C$4=1,G21,0))+(IF(user_input!$C$5=1,G39,0))+(IF(user_input!$C$6=1,G57,0))+(IF(user_input!$C$7=1,G75,0))+(IF(user_input!$C$8=1,G93,0))</f>
        <v>0.25625842273161392</v>
      </c>
      <c r="H3" s="21">
        <f>(IF(user_input!$C$4=1,H21,0))+(IF(user_input!$C$5=1,H39,0))+(IF(user_input!$C$6=1,H57,0))+(IF(user_input!$C$7=1,H75,0))+(IF(user_input!$C$8=1,H93,0))</f>
        <v>0.25625842273161392</v>
      </c>
      <c r="I3" s="21">
        <f>(IF(user_input!$C$4=1,I21,0))+(IF(user_input!$C$5=1,I39,0))+(IF(user_input!$C$6=1,I57,0))+(IF(user_input!$C$7=1,I75,0))+(IF(user_input!$C$8=1,I93,0))</f>
        <v>0.25625842273161392</v>
      </c>
      <c r="J3" s="21">
        <f>(IF(user_input!$C$4=1,J21,0))+(IF(user_input!$C$5=1,J39,0))+(IF(user_input!$C$6=1,J57,0))+(IF(user_input!$C$7=1,J75,0))+(IF(user_input!$C$8=1,J93,0))</f>
        <v>0.25625842273161392</v>
      </c>
      <c r="K3" s="21">
        <f>(IF(user_input!$C$4=1,K21,0))+(IF(user_input!$C$5=1,K39,0))+(IF(user_input!$C$6=1,K57,0))+(IF(user_input!$C$7=1,K75,0))+(IF(user_input!$C$8=1,K93,0))</f>
        <v>0.25625842273161392</v>
      </c>
      <c r="L3" s="21">
        <f>(IF(user_input!$C$4=1,L21,0))+(IF(user_input!$C$5=1,L39,0))+(IF(user_input!$C$6=1,L57,0))+(IF(user_input!$C$7=1,L75,0))+(IF(user_input!$C$8=1,L93,0))</f>
        <v>0.25625842273161392</v>
      </c>
      <c r="M3" s="21">
        <f>(IF(user_input!$C$4=1,M21,0))+(IF(user_input!$C$5=1,M39,0))+(IF(user_input!$C$6=1,M57,0))+(IF(user_input!$C$7=1,M75,0))+(IF(user_input!$C$8=1,M93,0))</f>
        <v>0.25625842273161392</v>
      </c>
    </row>
    <row r="4" spans="2:23" x14ac:dyDescent="0.3">
      <c r="C4" t="s">
        <v>14</v>
      </c>
      <c r="D4" s="21">
        <f>(IF(user_input!$C$4=1,D22,0))+(IF(user_input!$C$5=1,D40,0))+(IF(user_input!$C$6=1,D58,0))+(IF(user_input!$C$7=1,D76,0))+(IF(user_input!$C$8=1,D94,0))</f>
        <v>10.419986055390403</v>
      </c>
      <c r="E4" s="21">
        <f>(IF(user_input!$C$4=1,E22,0))+(IF(user_input!$C$5=1,E40,0))+(IF(user_input!$C$6=1,E58,0))+(IF(user_input!$C$7=1,E76,0))+(IF(user_input!$C$8=1,E94,0))</f>
        <v>10.180728218103299</v>
      </c>
      <c r="F4" s="21">
        <f>(IF(user_input!$C$4=1,F22,0))+(IF(user_input!$C$5=1,F40,0))+(IF(user_input!$C$6=1,F58,0))+(IF(user_input!$C$7=1,F76,0))+(IF(user_input!$C$8=1,F94,0))</f>
        <v>9.7926003196198135</v>
      </c>
      <c r="G4" s="21">
        <f>(IF(user_input!$C$4=1,G22,0))+(IF(user_input!$C$5=1,G40,0))+(IF(user_input!$C$6=1,G58,0))+(IF(user_input!$C$7=1,G76,0))+(IF(user_input!$C$8=1,G94,0))</f>
        <v>9.7077606622753709</v>
      </c>
      <c r="H4" s="21">
        <f>(IF(user_input!$C$4=1,H22,0))+(IF(user_input!$C$5=1,H40,0))+(IF(user_input!$C$6=1,H58,0))+(IF(user_input!$C$7=1,H76,0))+(IF(user_input!$C$8=1,H94,0))</f>
        <v>9.6947366143855476</v>
      </c>
      <c r="I4" s="21">
        <f>(IF(user_input!$C$4=1,I22,0))+(IF(user_input!$C$5=1,I40,0))+(IF(user_input!$C$6=1,I58,0))+(IF(user_input!$C$7=1,I76,0))+(IF(user_input!$C$8=1,I94,0))</f>
        <v>9.694494096113921</v>
      </c>
      <c r="J4" s="21">
        <f>(IF(user_input!$C$4=1,J22,0))+(IF(user_input!$C$5=1,J40,0))+(IF(user_input!$C$6=1,J58,0))+(IF(user_input!$C$7=1,J76,0))+(IF(user_input!$C$8=1,J94,0))</f>
        <v>9.6944940150175292</v>
      </c>
      <c r="K4" s="21">
        <f>(IF(user_input!$C$4=1,K22,0))+(IF(user_input!$C$5=1,K40,0))+(IF(user_input!$C$6=1,K58,0))+(IF(user_input!$C$7=1,K76,0))+(IF(user_input!$C$8=1,K94,0))</f>
        <v>9.6944940149904113</v>
      </c>
      <c r="L4" s="21">
        <f>(IF(user_input!$C$4=1,L22,0))+(IF(user_input!$C$5=1,L40,0))+(IF(user_input!$C$6=1,L58,0))+(IF(user_input!$C$7=1,L76,0))+(IF(user_input!$C$8=1,L94,0))</f>
        <v>9.6944940149904024</v>
      </c>
      <c r="M4" s="21">
        <f>(IF(user_input!$C$4=1,M22,0))+(IF(user_input!$C$5=1,M40,0))+(IF(user_input!$C$6=1,M58,0))+(IF(user_input!$C$7=1,M76,0))+(IF(user_input!$C$8=1,M94,0))</f>
        <v>9.6944940149904024</v>
      </c>
    </row>
    <row r="5" spans="2:23" x14ac:dyDescent="0.3">
      <c r="C5" t="s">
        <v>15</v>
      </c>
      <c r="D5" s="21">
        <f>(IF(user_input!$C$4=1,D23,0))+(IF(user_input!$C$5=1,D41,0))+(IF(user_input!$C$6=1,D59,0))+(IF(user_input!$C$7=1,D77,0))+(IF(user_input!$C$8=1,D95,0))</f>
        <v>0.21358737017344434</v>
      </c>
      <c r="E5" s="21">
        <f>(IF(user_input!$C$4=1,E23,0))+(IF(user_input!$C$5=1,E41,0))+(IF(user_input!$C$6=1,E59,0))+(IF(user_input!$C$7=1,E77,0))+(IF(user_input!$C$8=1,E95,0))</f>
        <v>0.21358737017344434</v>
      </c>
      <c r="F5" s="21">
        <f>(IF(user_input!$C$4=1,F23,0))+(IF(user_input!$C$5=1,F41,0))+(IF(user_input!$C$6=1,F59,0))+(IF(user_input!$C$7=1,F77,0))+(IF(user_input!$C$8=1,F95,0))</f>
        <v>0.21358737017344434</v>
      </c>
      <c r="G5" s="21">
        <f>(IF(user_input!$C$4=1,G23,0))+(IF(user_input!$C$5=1,G41,0))+(IF(user_input!$C$6=1,G59,0))+(IF(user_input!$C$7=1,G77,0))+(IF(user_input!$C$8=1,G95,0))</f>
        <v>0.21358737017344434</v>
      </c>
      <c r="H5" s="21">
        <f>(IF(user_input!$C$4=1,H23,0))+(IF(user_input!$C$5=1,H41,0))+(IF(user_input!$C$6=1,H59,0))+(IF(user_input!$C$7=1,H77,0))+(IF(user_input!$C$8=1,H95,0))</f>
        <v>0.21358737017344434</v>
      </c>
      <c r="I5" s="21">
        <f>(IF(user_input!$C$4=1,I23,0))+(IF(user_input!$C$5=1,I41,0))+(IF(user_input!$C$6=1,I59,0))+(IF(user_input!$C$7=1,I77,0))+(IF(user_input!$C$8=1,I95,0))</f>
        <v>0.21358737017344434</v>
      </c>
      <c r="J5" s="21">
        <f>(IF(user_input!$C$4=1,J23,0))+(IF(user_input!$C$5=1,J41,0))+(IF(user_input!$C$6=1,J59,0))+(IF(user_input!$C$7=1,J77,0))+(IF(user_input!$C$8=1,J95,0))</f>
        <v>0.21358737017344434</v>
      </c>
      <c r="K5" s="21">
        <f>(IF(user_input!$C$4=1,K23,0))+(IF(user_input!$C$5=1,K41,0))+(IF(user_input!$C$6=1,K59,0))+(IF(user_input!$C$7=1,K77,0))+(IF(user_input!$C$8=1,K95,0))</f>
        <v>0.21358737017344434</v>
      </c>
      <c r="L5" s="21">
        <f>(IF(user_input!$C$4=1,L23,0))+(IF(user_input!$C$5=1,L41,0))+(IF(user_input!$C$6=1,L59,0))+(IF(user_input!$C$7=1,L77,0))+(IF(user_input!$C$8=1,L95,0))</f>
        <v>0.21358737017344434</v>
      </c>
      <c r="M5" s="21">
        <f>(IF(user_input!$C$4=1,M23,0))+(IF(user_input!$C$5=1,M41,0))+(IF(user_input!$C$6=1,M59,0))+(IF(user_input!$C$7=1,M77,0))+(IF(user_input!$C$8=1,M95,0))</f>
        <v>0.21358737017344434</v>
      </c>
    </row>
    <row r="6" spans="2:23" x14ac:dyDescent="0.3">
      <c r="C6" t="s">
        <v>16</v>
      </c>
      <c r="D6" s="21">
        <f>(IF(user_input!$C$4=1,D24,0))+(IF(user_input!$C$5=1,D42,0))+(IF(user_input!$C$6=1,D60,0))+(IF(user_input!$C$7=1,D78,0))+(IF(user_input!$C$8=1,D96,0))</f>
        <v>0.21358737017344434</v>
      </c>
      <c r="E6" s="21">
        <f>(IF(user_input!$C$4=1,E24,0))+(IF(user_input!$C$5=1,E42,0))+(IF(user_input!$C$6=1,E60,0))+(IF(user_input!$C$7=1,E78,0))+(IF(user_input!$C$8=1,E96,0))</f>
        <v>0.21358737017344434</v>
      </c>
      <c r="F6" s="21">
        <f>(IF(user_input!$C$4=1,F24,0))+(IF(user_input!$C$5=1,F42,0))+(IF(user_input!$C$6=1,F60,0))+(IF(user_input!$C$7=1,F78,0))+(IF(user_input!$C$8=1,F96,0))</f>
        <v>0.21358737017344434</v>
      </c>
      <c r="G6" s="21">
        <f>(IF(user_input!$C$4=1,G24,0))+(IF(user_input!$C$5=1,G42,0))+(IF(user_input!$C$6=1,G60,0))+(IF(user_input!$C$7=1,G78,0))+(IF(user_input!$C$8=1,G96,0))</f>
        <v>0.21358737017344434</v>
      </c>
      <c r="H6" s="21">
        <f>(IF(user_input!$C$4=1,H24,0))+(IF(user_input!$C$5=1,H42,0))+(IF(user_input!$C$6=1,H60,0))+(IF(user_input!$C$7=1,H78,0))+(IF(user_input!$C$8=1,H96,0))</f>
        <v>0.21358737017344434</v>
      </c>
      <c r="I6" s="21">
        <f>(IF(user_input!$C$4=1,I24,0))+(IF(user_input!$C$5=1,I42,0))+(IF(user_input!$C$6=1,I60,0))+(IF(user_input!$C$7=1,I78,0))+(IF(user_input!$C$8=1,I96,0))</f>
        <v>0.21358737017344434</v>
      </c>
      <c r="J6" s="21">
        <f>(IF(user_input!$C$4=1,J24,0))+(IF(user_input!$C$5=1,J42,0))+(IF(user_input!$C$6=1,J60,0))+(IF(user_input!$C$7=1,J78,0))+(IF(user_input!$C$8=1,J96,0))</f>
        <v>0.21358737017344434</v>
      </c>
      <c r="K6" s="21">
        <f>(IF(user_input!$C$4=1,K24,0))+(IF(user_input!$C$5=1,K42,0))+(IF(user_input!$C$6=1,K60,0))+(IF(user_input!$C$7=1,K78,0))+(IF(user_input!$C$8=1,K96,0))</f>
        <v>0.21358737017344434</v>
      </c>
      <c r="L6" s="21">
        <f>(IF(user_input!$C$4=1,L24,0))+(IF(user_input!$C$5=1,L42,0))+(IF(user_input!$C$6=1,L60,0))+(IF(user_input!$C$7=1,L78,0))+(IF(user_input!$C$8=1,L96,0))</f>
        <v>0.21358737017344434</v>
      </c>
      <c r="M6" s="21">
        <f>(IF(user_input!$C$4=1,M24,0))+(IF(user_input!$C$5=1,M42,0))+(IF(user_input!$C$6=1,M60,0))+(IF(user_input!$C$7=1,M78,0))+(IF(user_input!$C$8=1,M96,0))</f>
        <v>0.21358737017344434</v>
      </c>
    </row>
    <row r="7" spans="2:23" x14ac:dyDescent="0.3">
      <c r="C7" t="s">
        <v>17</v>
      </c>
      <c r="D7" s="21">
        <f>(IF(user_input!$C$4=1,D25,0))+(IF(user_input!$C$5=1,D43,0))+(IF(user_input!$C$6=1,D61,0))+(IF(user_input!$C$7=1,D79,0))+(IF(user_input!$C$8=1,D97,0))</f>
        <v>9.920868794393277</v>
      </c>
      <c r="E7" s="21">
        <f>(IF(user_input!$C$4=1,E25,0))+(IF(user_input!$C$5=1,E43,0))+(IF(user_input!$C$6=1,E61,0))+(IF(user_input!$C$7=1,E79,0))+(IF(user_input!$C$8=1,E97,0))</f>
        <v>9.681610957106173</v>
      </c>
      <c r="F7" s="21">
        <f>(IF(user_input!$C$4=1,F25,0))+(IF(user_input!$C$5=1,F43,0))+(IF(user_input!$C$6=1,F61,0))+(IF(user_input!$C$7=1,F79,0))+(IF(user_input!$C$8=1,F97,0))</f>
        <v>9.2934830586226873</v>
      </c>
      <c r="G7" s="21">
        <f>(IF(user_input!$C$4=1,G25,0))+(IF(user_input!$C$5=1,G43,0))+(IF(user_input!$C$6=1,G61,0))+(IF(user_input!$C$7=1,G79,0))+(IF(user_input!$C$8=1,G97,0))</f>
        <v>9.2086434012782448</v>
      </c>
      <c r="H7" s="21">
        <f>(IF(user_input!$C$4=1,H25,0))+(IF(user_input!$C$5=1,H43,0))+(IF(user_input!$C$6=1,H61,0))+(IF(user_input!$C$7=1,H79,0))+(IF(user_input!$C$8=1,H97,0))</f>
        <v>9.1956193533884214</v>
      </c>
      <c r="I7" s="21">
        <f>(IF(user_input!$C$4=1,I25,0))+(IF(user_input!$C$5=1,I43,0))+(IF(user_input!$C$6=1,I61,0))+(IF(user_input!$C$7=1,I79,0))+(IF(user_input!$C$8=1,I97,0))</f>
        <v>9.1953768351167948</v>
      </c>
      <c r="J7" s="21">
        <f>(IF(user_input!$C$4=1,J25,0))+(IF(user_input!$C$5=1,J43,0))+(IF(user_input!$C$6=1,J61,0))+(IF(user_input!$C$7=1,J79,0))+(IF(user_input!$C$8=1,J97,0))</f>
        <v>9.195376754020403</v>
      </c>
      <c r="K7" s="21">
        <f>(IF(user_input!$C$4=1,K25,0))+(IF(user_input!$C$5=1,K43,0))+(IF(user_input!$C$6=1,K61,0))+(IF(user_input!$C$7=1,K79,0))+(IF(user_input!$C$8=1,K97,0))</f>
        <v>9.1953767539932851</v>
      </c>
      <c r="L7" s="21">
        <f>(IF(user_input!$C$4=1,L25,0))+(IF(user_input!$C$5=1,L43,0))+(IF(user_input!$C$6=1,L61,0))+(IF(user_input!$C$7=1,L79,0))+(IF(user_input!$C$8=1,L97,0))</f>
        <v>9.1953767539932763</v>
      </c>
      <c r="M7" s="21">
        <f>(IF(user_input!$C$4=1,M25,0))+(IF(user_input!$C$5=1,M43,0))+(IF(user_input!$C$6=1,M61,0))+(IF(user_input!$C$7=1,M79,0))+(IF(user_input!$C$8=1,M97,0))</f>
        <v>9.1953767539932763</v>
      </c>
    </row>
    <row r="8" spans="2:23" x14ac:dyDescent="0.3">
      <c r="C8" t="s">
        <v>18</v>
      </c>
      <c r="D8" s="21">
        <f>(IF(user_input!$C$4=1,D26,0))+(IF(user_input!$C$5=1,D44,0))+(IF(user_input!$C$6=1,D62,0))+(IF(user_input!$C$7=1,D80,0))+(IF(user_input!$C$8=1,D98,0))</f>
        <v>9.3627835445273178</v>
      </c>
      <c r="E8" s="21">
        <f>(IF(user_input!$C$4=1,E26,0))+(IF(user_input!$C$5=1,E44,0))+(IF(user_input!$C$6=1,E62,0))+(IF(user_input!$C$7=1,E80,0))+(IF(user_input!$C$8=1,E98,0))</f>
        <v>9.1235257072402156</v>
      </c>
      <c r="F8" s="21">
        <f>(IF(user_input!$C$4=1,F26,0))+(IF(user_input!$C$5=1,F44,0))+(IF(user_input!$C$6=1,F62,0))+(IF(user_input!$C$7=1,F80,0))+(IF(user_input!$C$8=1,F98,0))</f>
        <v>8.7353978087567281</v>
      </c>
      <c r="G8" s="21">
        <f>(IF(user_input!$C$4=1,G26,0))+(IF(user_input!$C$5=1,G44,0))+(IF(user_input!$C$6=1,G62,0))+(IF(user_input!$C$7=1,G80,0))+(IF(user_input!$C$8=1,G98,0))</f>
        <v>8.6505581514122873</v>
      </c>
      <c r="H8" s="21">
        <f>(IF(user_input!$C$4=1,H26,0))+(IF(user_input!$C$5=1,H44,0))+(IF(user_input!$C$6=1,H62,0))+(IF(user_input!$C$7=1,H80,0))+(IF(user_input!$C$8=1,H98,0))</f>
        <v>8.6375341035224622</v>
      </c>
      <c r="I8" s="21">
        <f>(IF(user_input!$C$4=1,I26,0))+(IF(user_input!$C$5=1,I44,0))+(IF(user_input!$C$6=1,I62,0))+(IF(user_input!$C$7=1,I80,0))+(IF(user_input!$C$8=1,I98,0))</f>
        <v>8.6372915852508356</v>
      </c>
      <c r="J8" s="21">
        <f>(IF(user_input!$C$4=1,J26,0))+(IF(user_input!$C$5=1,J44,0))+(IF(user_input!$C$6=1,J62,0))+(IF(user_input!$C$7=1,J80,0))+(IF(user_input!$C$8=1,J98,0))</f>
        <v>8.6372915041544438</v>
      </c>
      <c r="K8" s="21">
        <f>(IF(user_input!$C$4=1,K26,0))+(IF(user_input!$C$5=1,K44,0))+(IF(user_input!$C$6=1,K62,0))+(IF(user_input!$C$7=1,K80,0))+(IF(user_input!$C$8=1,K98,0))</f>
        <v>8.6372915041273259</v>
      </c>
      <c r="L8" s="21">
        <f>(IF(user_input!$C$4=1,L26,0))+(IF(user_input!$C$5=1,L44,0))+(IF(user_input!$C$6=1,L62,0))+(IF(user_input!$C$7=1,L80,0))+(IF(user_input!$C$8=1,L98,0))</f>
        <v>8.6372915041273188</v>
      </c>
      <c r="M8" s="21">
        <f>(IF(user_input!$C$4=1,M26,0))+(IF(user_input!$C$5=1,M44,0))+(IF(user_input!$C$6=1,M62,0))+(IF(user_input!$C$7=1,M80,0))+(IF(user_input!$C$8=1,M98,0))</f>
        <v>8.6372915041273188</v>
      </c>
    </row>
    <row r="9" spans="2:23" x14ac:dyDescent="0.3">
      <c r="C9" t="s">
        <v>19</v>
      </c>
      <c r="D9" s="21">
        <f>(IF(user_input!$C$4=1,D27,0))+(IF(user_input!$C$5=1,D45,0))+(IF(user_input!$C$6=1,D63,0))+(IF(user_input!$C$7=1,D81,0))+(IF(user_input!$C$8=1,D99,0))</f>
        <v>9.3312658604076599</v>
      </c>
      <c r="E9" s="21">
        <f>(IF(user_input!$C$4=1,E27,0))+(IF(user_input!$C$5=1,E45,0))+(IF(user_input!$C$6=1,E63,0))+(IF(user_input!$C$7=1,E81,0))+(IF(user_input!$C$8=1,E99,0))</f>
        <v>9.092008023120556</v>
      </c>
      <c r="F9" s="21">
        <f>(IF(user_input!$C$4=1,F27,0))+(IF(user_input!$C$5=1,F45,0))+(IF(user_input!$C$6=1,F63,0))+(IF(user_input!$C$7=1,F81,0))+(IF(user_input!$C$8=1,F99,0))</f>
        <v>8.7038801246370703</v>
      </c>
      <c r="G9" s="21">
        <f>(IF(user_input!$C$4=1,G27,0))+(IF(user_input!$C$5=1,G45,0))+(IF(user_input!$C$6=1,G63,0))+(IF(user_input!$C$7=1,G81,0))+(IF(user_input!$C$8=1,G99,0))</f>
        <v>8.6190404672926277</v>
      </c>
      <c r="H9" s="21">
        <f>(IF(user_input!$C$4=1,H27,0))+(IF(user_input!$C$5=1,H45,0))+(IF(user_input!$C$6=1,H63,0))+(IF(user_input!$C$7=1,H81,0))+(IF(user_input!$C$8=1,H99,0))</f>
        <v>8.6060164194028044</v>
      </c>
      <c r="I9" s="21">
        <f>(IF(user_input!$C$4=1,I27,0))+(IF(user_input!$C$5=1,I45,0))+(IF(user_input!$C$6=1,I63,0))+(IF(user_input!$C$7=1,I81,0))+(IF(user_input!$C$8=1,I99,0))</f>
        <v>8.605773901131176</v>
      </c>
      <c r="J9" s="21">
        <f>(IF(user_input!$C$4=1,J27,0))+(IF(user_input!$C$5=1,J45,0))+(IF(user_input!$C$6=1,J63,0))+(IF(user_input!$C$7=1,J81,0))+(IF(user_input!$C$8=1,J99,0))</f>
        <v>8.605773820034786</v>
      </c>
      <c r="K9" s="21">
        <f>(IF(user_input!$C$4=1,K27,0))+(IF(user_input!$C$5=1,K45,0))+(IF(user_input!$C$6=1,K63,0))+(IF(user_input!$C$7=1,K81,0))+(IF(user_input!$C$8=1,K99,0))</f>
        <v>8.6057738200076681</v>
      </c>
      <c r="L9" s="21">
        <f>(IF(user_input!$C$4=1,L27,0))+(IF(user_input!$C$5=1,L45,0))+(IF(user_input!$C$6=1,L63,0))+(IF(user_input!$C$7=1,L81,0))+(IF(user_input!$C$8=1,L99,0))</f>
        <v>8.6057738200076592</v>
      </c>
      <c r="M9" s="21">
        <f>(IF(user_input!$C$4=1,M27,0))+(IF(user_input!$C$5=1,M45,0))+(IF(user_input!$C$6=1,M63,0))+(IF(user_input!$C$7=1,M81,0))+(IF(user_input!$C$8=1,M99,0))</f>
        <v>8.6057738200076592</v>
      </c>
    </row>
    <row r="10" spans="2:23" x14ac:dyDescent="0.3">
      <c r="C10" t="s">
        <v>20</v>
      </c>
      <c r="D10" s="21">
        <f>(IF(user_input!$C$4=1,D28,0))+(IF(user_input!$C$5=1,D46,0))+(IF(user_input!$C$6=1,D64,0))+(IF(user_input!$C$7=1,D82,0))+(IF(user_input!$C$8=1,D100,0))</f>
        <v>9.2877752819908448</v>
      </c>
      <c r="E10" s="21">
        <f>(IF(user_input!$C$4=1,E28,0))+(IF(user_input!$C$5=1,E46,0))+(IF(user_input!$C$6=1,E64,0))+(IF(user_input!$C$7=1,E82,0))+(IF(user_input!$C$8=1,E100,0))</f>
        <v>9.0485174447037409</v>
      </c>
      <c r="F10" s="21">
        <f>(IF(user_input!$C$4=1,F28,0))+(IF(user_input!$C$5=1,F46,0))+(IF(user_input!$C$6=1,F64,0))+(IF(user_input!$C$7=1,F82,0))+(IF(user_input!$C$8=1,F100,0))</f>
        <v>8.6603895462202551</v>
      </c>
      <c r="G10" s="21">
        <f>(IF(user_input!$C$4=1,G28,0))+(IF(user_input!$C$5=1,G46,0))+(IF(user_input!$C$6=1,G64,0))+(IF(user_input!$C$7=1,G82,0))+(IF(user_input!$C$8=1,G100,0))</f>
        <v>8.5755498888758126</v>
      </c>
      <c r="H10" s="21">
        <f>(IF(user_input!$C$4=1,H28,0))+(IF(user_input!$C$5=1,H46,0))+(IF(user_input!$C$6=1,H64,0))+(IF(user_input!$C$7=1,H82,0))+(IF(user_input!$C$8=1,H100,0))</f>
        <v>8.5625258409859892</v>
      </c>
      <c r="I10" s="21">
        <f>(IF(user_input!$C$4=1,I28,0))+(IF(user_input!$C$5=1,I46,0))+(IF(user_input!$C$6=1,I64,0))+(IF(user_input!$C$7=1,I82,0))+(IF(user_input!$C$8=1,I100,0))</f>
        <v>8.5622833227143609</v>
      </c>
      <c r="J10" s="21">
        <f>(IF(user_input!$C$4=1,J28,0))+(IF(user_input!$C$5=1,J46,0))+(IF(user_input!$C$6=1,J64,0))+(IF(user_input!$C$7=1,J82,0))+(IF(user_input!$C$8=1,J100,0))</f>
        <v>8.5622832416179708</v>
      </c>
      <c r="K10" s="21">
        <f>(IF(user_input!$C$4=1,K28,0))+(IF(user_input!$C$5=1,K46,0))+(IF(user_input!$C$6=1,K64,0))+(IF(user_input!$C$7=1,K82,0))+(IF(user_input!$C$8=1,K100,0))</f>
        <v>8.562283241590853</v>
      </c>
      <c r="L10" s="21">
        <f>(IF(user_input!$C$4=1,L28,0))+(IF(user_input!$C$5=1,L46,0))+(IF(user_input!$C$6=1,L64,0))+(IF(user_input!$C$7=1,L82,0))+(IF(user_input!$C$8=1,L100,0))</f>
        <v>8.5622832415908441</v>
      </c>
      <c r="M10" s="21">
        <f>(IF(user_input!$C$4=1,M28,0))+(IF(user_input!$C$5=1,M46,0))+(IF(user_input!$C$6=1,M64,0))+(IF(user_input!$C$7=1,M82,0))+(IF(user_input!$C$8=1,M100,0))</f>
        <v>8.5622832415908441</v>
      </c>
    </row>
    <row r="11" spans="2:23" x14ac:dyDescent="0.3">
      <c r="C11" t="s">
        <v>21</v>
      </c>
      <c r="D11" s="21">
        <f>(IF(user_input!$C$4=1,D29,0))+(IF(user_input!$C$5=1,D47,0))+(IF(user_input!$C$6=1,D65,0))+(IF(user_input!$C$7=1,D83,0))+(IF(user_input!$C$8=1,D101,0))</f>
        <v>25.766388528931838</v>
      </c>
      <c r="E11" s="21">
        <f>(IF(user_input!$C$4=1,E29,0))+(IF(user_input!$C$5=1,E47,0))+(IF(user_input!$C$6=1,E65,0))+(IF(user_input!$C$7=1,E83,0))+(IF(user_input!$C$8=1,E101,0))</f>
        <v>25.527130691644736</v>
      </c>
      <c r="F11" s="21">
        <f>(IF(user_input!$C$4=1,F29,0))+(IF(user_input!$C$5=1,F47,0))+(IF(user_input!$C$6=1,F65,0))+(IF(user_input!$C$7=1,F83,0))+(IF(user_input!$C$8=1,F101,0))</f>
        <v>25.13900279316125</v>
      </c>
      <c r="G11" s="21">
        <f>(IF(user_input!$C$4=1,G29,0))+(IF(user_input!$C$5=1,G47,0))+(IF(user_input!$C$6=1,G65,0))+(IF(user_input!$C$7=1,G83,0))+(IF(user_input!$C$8=1,G101,0))</f>
        <v>25.054163135816808</v>
      </c>
      <c r="H11" s="21">
        <f>(IF(user_input!$C$4=1,H29,0))+(IF(user_input!$C$5=1,H47,0))+(IF(user_input!$C$6=1,H65,0))+(IF(user_input!$C$7=1,H83,0))+(IF(user_input!$C$8=1,H101,0))</f>
        <v>25.041139087926986</v>
      </c>
      <c r="I11" s="21">
        <f>(IF(user_input!$C$4=1,I29,0))+(IF(user_input!$C$5=1,I47,0))+(IF(user_input!$C$6=1,I65,0))+(IF(user_input!$C$7=1,I83,0))+(IF(user_input!$C$8=1,I101,0))</f>
        <v>25.040896569655356</v>
      </c>
      <c r="J11" s="21">
        <f>(IF(user_input!$C$4=1,J29,0))+(IF(user_input!$C$5=1,J47,0))+(IF(user_input!$C$6=1,J65,0))+(IF(user_input!$C$7=1,J83,0))+(IF(user_input!$C$8=1,J101,0))</f>
        <v>25.040896488558968</v>
      </c>
      <c r="K11" s="21">
        <f>(IF(user_input!$C$4=1,K29,0))+(IF(user_input!$C$5=1,K47,0))+(IF(user_input!$C$6=1,K65,0))+(IF(user_input!$C$7=1,K83,0))+(IF(user_input!$C$8=1,K101,0))</f>
        <v>25.04089648853185</v>
      </c>
      <c r="L11" s="21">
        <f>(IF(user_input!$C$4=1,L29,0))+(IF(user_input!$C$5=1,L47,0))+(IF(user_input!$C$6=1,L65,0))+(IF(user_input!$C$7=1,L83,0))+(IF(user_input!$C$8=1,L101,0))</f>
        <v>25.040896488531839</v>
      </c>
      <c r="M11" s="21">
        <f>(IF(user_input!$C$4=1,M29,0))+(IF(user_input!$C$5=1,M47,0))+(IF(user_input!$C$6=1,M65,0))+(IF(user_input!$C$7=1,M83,0))+(IF(user_input!$C$8=1,M101,0))</f>
        <v>25.040896488531839</v>
      </c>
    </row>
    <row r="12" spans="2:23" x14ac:dyDescent="0.3">
      <c r="C12" t="s">
        <v>22</v>
      </c>
      <c r="D12" s="21">
        <f>(IF(user_input!$C$4=1,D30,0))+(IF(user_input!$C$5=1,D48,0))+(IF(user_input!$C$6=1,D66,0))+(IF(user_input!$C$7=1,D84,0))+(IF(user_input!$C$8=1,D102,0))</f>
        <v>21.809274052871487</v>
      </c>
      <c r="E12" s="21">
        <f>(IF(user_input!$C$4=1,E30,0))+(IF(user_input!$C$5=1,E48,0))+(IF(user_input!$C$6=1,E66,0))+(IF(user_input!$C$7=1,E84,0))+(IF(user_input!$C$8=1,E102,0))</f>
        <v>21.570016215584385</v>
      </c>
      <c r="F12" s="21">
        <f>(IF(user_input!$C$4=1,F30,0))+(IF(user_input!$C$5=1,F48,0))+(IF(user_input!$C$6=1,F66,0))+(IF(user_input!$C$7=1,F84,0))+(IF(user_input!$C$8=1,F102,0))</f>
        <v>21.181888317100899</v>
      </c>
      <c r="G12" s="21">
        <f>(IF(user_input!$C$4=1,G30,0))+(IF(user_input!$C$5=1,G48,0))+(IF(user_input!$C$6=1,G66,0))+(IF(user_input!$C$7=1,G84,0))+(IF(user_input!$C$8=1,G102,0))</f>
        <v>21.097048659756457</v>
      </c>
      <c r="H12" s="21">
        <f>(IF(user_input!$C$4=1,H30,0))+(IF(user_input!$C$5=1,H48,0))+(IF(user_input!$C$6=1,H66,0))+(IF(user_input!$C$7=1,H84,0))+(IF(user_input!$C$8=1,H102,0))</f>
        <v>21.084024611866635</v>
      </c>
      <c r="I12" s="21">
        <f>(IF(user_input!$C$4=1,I30,0))+(IF(user_input!$C$5=1,I48,0))+(IF(user_input!$C$6=1,I66,0))+(IF(user_input!$C$7=1,I84,0))+(IF(user_input!$C$8=1,I102,0))</f>
        <v>21.083782093595005</v>
      </c>
      <c r="J12" s="21">
        <f>(IF(user_input!$C$4=1,J30,0))+(IF(user_input!$C$5=1,J48,0))+(IF(user_input!$C$6=1,J66,0))+(IF(user_input!$C$7=1,J84,0))+(IF(user_input!$C$8=1,J102,0))</f>
        <v>21.083782012498617</v>
      </c>
      <c r="K12" s="21">
        <f>(IF(user_input!$C$4=1,K30,0))+(IF(user_input!$C$5=1,K48,0))+(IF(user_input!$C$6=1,K66,0))+(IF(user_input!$C$7=1,K84,0))+(IF(user_input!$C$8=1,K102,0))</f>
        <v>21.083782012471499</v>
      </c>
      <c r="L12" s="21">
        <f>(IF(user_input!$C$4=1,L30,0))+(IF(user_input!$C$5=1,L48,0))+(IF(user_input!$C$6=1,L66,0))+(IF(user_input!$C$7=1,L84,0))+(IF(user_input!$C$8=1,L102,0))</f>
        <v>21.083782012471488</v>
      </c>
      <c r="M12" s="21">
        <f>(IF(user_input!$C$4=1,M30,0))+(IF(user_input!$C$5=1,M48,0))+(IF(user_input!$C$6=1,M66,0))+(IF(user_input!$C$7=1,M84,0))+(IF(user_input!$C$8=1,M102,0))</f>
        <v>21.083782012471488</v>
      </c>
    </row>
    <row r="13" spans="2:23" x14ac:dyDescent="0.3">
      <c r="C13" t="s">
        <v>23</v>
      </c>
      <c r="D13" s="21">
        <f>(IF(user_input!$C$4=1,D31,0))+(IF(user_input!$C$5=1,D49,0))+(IF(user_input!$C$6=1,D67,0))+(IF(user_input!$C$7=1,D85,0))+(IF(user_input!$C$8=1,D103,0))</f>
        <v>16.924383179103629</v>
      </c>
      <c r="E13" s="21">
        <f>(IF(user_input!$C$4=1,E31,0))+(IF(user_input!$C$5=1,E49,0))+(IF(user_input!$C$6=1,E67,0))+(IF(user_input!$C$7=1,E85,0))+(IF(user_input!$C$8=1,E103,0))</f>
        <v>16.685125341816523</v>
      </c>
      <c r="F13" s="21">
        <f>(IF(user_input!$C$4=1,F31,0))+(IF(user_input!$C$5=1,F49,0))+(IF(user_input!$C$6=1,F67,0))+(IF(user_input!$C$7=1,F85,0))+(IF(user_input!$C$8=1,F103,0))</f>
        <v>16.296997443333037</v>
      </c>
      <c r="G13" s="21">
        <f>(IF(user_input!$C$4=1,G31,0))+(IF(user_input!$C$5=1,G49,0))+(IF(user_input!$C$6=1,G67,0))+(IF(user_input!$C$7=1,G85,0))+(IF(user_input!$C$8=1,G103,0))</f>
        <v>16.212157785988595</v>
      </c>
      <c r="H13" s="21">
        <f>(IF(user_input!$C$4=1,H31,0))+(IF(user_input!$C$5=1,H49,0))+(IF(user_input!$C$6=1,H67,0))+(IF(user_input!$C$7=1,H85,0))+(IF(user_input!$C$8=1,H103,0))</f>
        <v>16.199133738098773</v>
      </c>
      <c r="I13" s="21">
        <f>(IF(user_input!$C$4=1,I31,0))+(IF(user_input!$C$5=1,I49,0))+(IF(user_input!$C$6=1,I67,0))+(IF(user_input!$C$7=1,I85,0))+(IF(user_input!$C$8=1,I103,0))</f>
        <v>16.198891219827146</v>
      </c>
      <c r="J13" s="21">
        <f>(IF(user_input!$C$4=1,J31,0))+(IF(user_input!$C$5=1,J49,0))+(IF(user_input!$C$6=1,J67,0))+(IF(user_input!$C$7=1,J85,0))+(IF(user_input!$C$8=1,J103,0))</f>
        <v>16.198891138730751</v>
      </c>
      <c r="K13" s="21">
        <f>(IF(user_input!$C$4=1,K31,0))+(IF(user_input!$C$5=1,K49,0))+(IF(user_input!$C$6=1,K67,0))+(IF(user_input!$C$7=1,K85,0))+(IF(user_input!$C$8=1,K103,0))</f>
        <v>16.198891138703637</v>
      </c>
      <c r="L13" s="21">
        <f>(IF(user_input!$C$4=1,L31,0))+(IF(user_input!$C$5=1,L49,0))+(IF(user_input!$C$6=1,L67,0))+(IF(user_input!$C$7=1,L85,0))+(IF(user_input!$C$8=1,L103,0))</f>
        <v>16.198891138703626</v>
      </c>
      <c r="M13" s="21">
        <f>(IF(user_input!$C$4=1,M31,0))+(IF(user_input!$C$5=1,M49,0))+(IF(user_input!$C$6=1,M67,0))+(IF(user_input!$C$7=1,M85,0))+(IF(user_input!$C$8=1,M103,0))</f>
        <v>16.198891138703626</v>
      </c>
    </row>
    <row r="14" spans="2:23" x14ac:dyDescent="0.3">
      <c r="C14" t="s">
        <v>24</v>
      </c>
      <c r="D14" s="21">
        <f>(IF(user_input!$C$4=1,D32,0))+(IF(user_input!$C$5=1,D50,0))+(IF(user_input!$C$6=1,D68,0))+(IF(user_input!$C$7=1,D86,0))+(IF(user_input!$C$8=1,D104,0))</f>
        <v>15.414389984305833</v>
      </c>
      <c r="E14" s="21">
        <f>(IF(user_input!$C$4=1,E32,0))+(IF(user_input!$C$5=1,E50,0))+(IF(user_input!$C$6=1,E68,0))+(IF(user_input!$C$7=1,E86,0))+(IF(user_input!$C$8=1,E104,0))</f>
        <v>15.175132147018729</v>
      </c>
      <c r="F14" s="21">
        <f>(IF(user_input!$C$4=1,F32,0))+(IF(user_input!$C$5=1,F50,0))+(IF(user_input!$C$6=1,F68,0))+(IF(user_input!$C$7=1,F86,0))+(IF(user_input!$C$8=1,F104,0))</f>
        <v>14.787004248535244</v>
      </c>
      <c r="G14" s="21">
        <f>(IF(user_input!$C$4=1,G32,0))+(IF(user_input!$C$5=1,G50,0))+(IF(user_input!$C$6=1,G68,0))+(IF(user_input!$C$7=1,G86,0))+(IF(user_input!$C$8=1,G104,0))</f>
        <v>14.702164591190801</v>
      </c>
      <c r="H14" s="21">
        <f>(IF(user_input!$C$4=1,H32,0))+(IF(user_input!$C$5=1,H50,0))+(IF(user_input!$C$6=1,H68,0))+(IF(user_input!$C$7=1,H86,0))+(IF(user_input!$C$8=1,H104,0))</f>
        <v>14.689140543300978</v>
      </c>
      <c r="I14" s="21">
        <f>(IF(user_input!$C$4=1,I32,0))+(IF(user_input!$C$5=1,I50,0))+(IF(user_input!$C$6=1,I68,0))+(IF(user_input!$C$7=1,I86,0))+(IF(user_input!$C$8=1,I104,0))</f>
        <v>14.688898025029351</v>
      </c>
      <c r="J14" s="21">
        <f>(IF(user_input!$C$4=1,J32,0))+(IF(user_input!$C$5=1,J50,0))+(IF(user_input!$C$6=1,J68,0))+(IF(user_input!$C$7=1,J86,0))+(IF(user_input!$C$8=1,J104,0))</f>
        <v>14.688897943932959</v>
      </c>
      <c r="K14" s="21">
        <f>(IF(user_input!$C$4=1,K32,0))+(IF(user_input!$C$5=1,K50,0))+(IF(user_input!$C$6=1,K68,0))+(IF(user_input!$C$7=1,K86,0))+(IF(user_input!$C$8=1,K104,0))</f>
        <v>14.688897943905841</v>
      </c>
      <c r="L14" s="21">
        <f>(IF(user_input!$C$4=1,L32,0))+(IF(user_input!$C$5=1,L50,0))+(IF(user_input!$C$6=1,L68,0))+(IF(user_input!$C$7=1,L86,0))+(IF(user_input!$C$8=1,L104,0))</f>
        <v>14.688897943905832</v>
      </c>
      <c r="M14" s="21">
        <f>(IF(user_input!$C$4=1,M32,0))+(IF(user_input!$C$5=1,M50,0))+(IF(user_input!$C$6=1,M68,0))+(IF(user_input!$C$7=1,M86,0))+(IF(user_input!$C$8=1,M104,0))</f>
        <v>14.688897943905832</v>
      </c>
    </row>
    <row r="15" spans="2:23" x14ac:dyDescent="0.3">
      <c r="C15" t="s">
        <v>25</v>
      </c>
      <c r="D15" s="21">
        <f>(IF(user_input!$C$4=1,D33,0))+(IF(user_input!$C$5=1,D51,0))+(IF(user_input!$C$6=1,D69,0))+(IF(user_input!$C$7=1,D87,0))+(IF(user_input!$C$8=1,D105,0))</f>
        <v>13.423138380632018</v>
      </c>
      <c r="E15" s="21">
        <f>(IF(user_input!$C$4=1,E33,0))+(IF(user_input!$C$5=1,E51,0))+(IF(user_input!$C$6=1,E69,0))+(IF(user_input!$C$7=1,E87,0))+(IF(user_input!$C$8=1,E105,0))</f>
        <v>13.183880543344914</v>
      </c>
      <c r="F15" s="21">
        <f>(IF(user_input!$C$4=1,F33,0))+(IF(user_input!$C$5=1,F51,0))+(IF(user_input!$C$6=1,F69,0))+(IF(user_input!$C$7=1,F87,0))+(IF(user_input!$C$8=1,F105,0))</f>
        <v>12.795752644861428</v>
      </c>
      <c r="G15" s="21">
        <f>(IF(user_input!$C$4=1,G33,0))+(IF(user_input!$C$5=1,G51,0))+(IF(user_input!$C$6=1,G69,0))+(IF(user_input!$C$7=1,G87,0))+(IF(user_input!$C$8=1,G105,0))</f>
        <v>12.710912987516986</v>
      </c>
      <c r="H15" s="21">
        <f>(IF(user_input!$C$4=1,H33,0))+(IF(user_input!$C$5=1,H51,0))+(IF(user_input!$C$6=1,H69,0))+(IF(user_input!$C$7=1,H87,0))+(IF(user_input!$C$8=1,H105,0))</f>
        <v>12.697888939627163</v>
      </c>
      <c r="I15" s="21">
        <f>(IF(user_input!$C$4=1,I33,0))+(IF(user_input!$C$5=1,I51,0))+(IF(user_input!$C$6=1,I69,0))+(IF(user_input!$C$7=1,I87,0))+(IF(user_input!$C$8=1,I105,0))</f>
        <v>12.697646421355536</v>
      </c>
      <c r="J15" s="21">
        <f>(IF(user_input!$C$4=1,J33,0))+(IF(user_input!$C$5=1,J51,0))+(IF(user_input!$C$6=1,J69,0))+(IF(user_input!$C$7=1,J87,0))+(IF(user_input!$C$8=1,J105,0))</f>
        <v>12.697646340259144</v>
      </c>
      <c r="K15" s="21">
        <f>(IF(user_input!$C$4=1,K33,0))+(IF(user_input!$C$5=1,K51,0))+(IF(user_input!$C$6=1,K69,0))+(IF(user_input!$C$7=1,K87,0))+(IF(user_input!$C$8=1,K105,0))</f>
        <v>12.697646340232026</v>
      </c>
      <c r="L15" s="21">
        <f>(IF(user_input!$C$4=1,L33,0))+(IF(user_input!$C$5=1,L51,0))+(IF(user_input!$C$6=1,L69,0))+(IF(user_input!$C$7=1,L87,0))+(IF(user_input!$C$8=1,L105,0))</f>
        <v>12.697646340232017</v>
      </c>
      <c r="M15" s="21">
        <f>(IF(user_input!$C$4=1,M33,0))+(IF(user_input!$C$5=1,M51,0))+(IF(user_input!$C$6=1,M69,0))+(IF(user_input!$C$7=1,M87,0))+(IF(user_input!$C$8=1,M105,0))</f>
        <v>12.697646340232017</v>
      </c>
    </row>
    <row r="16" spans="2:23" x14ac:dyDescent="0.3">
      <c r="C16" t="s">
        <v>26</v>
      </c>
      <c r="D16" s="21">
        <f>(IF(user_input!$C$4=1,D34,0))+(IF(user_input!$C$5=1,D52,0))+(IF(user_input!$C$6=1,D70,0))+(IF(user_input!$C$7=1,D88,0))+(IF(user_input!$C$8=1,D106,0))</f>
        <v>9.2733019205664924</v>
      </c>
      <c r="E16" s="21">
        <f>(IF(user_input!$C$4=1,E34,0))+(IF(user_input!$C$5=1,E52,0))+(IF(user_input!$C$6=1,E70,0))+(IF(user_input!$C$7=1,E88,0))+(IF(user_input!$C$8=1,E106,0))</f>
        <v>9.0340440832793885</v>
      </c>
      <c r="F16" s="21">
        <f>(IF(user_input!$C$4=1,F34,0))+(IF(user_input!$C$5=1,F52,0))+(IF(user_input!$C$6=1,F70,0))+(IF(user_input!$C$7=1,F88,0))+(IF(user_input!$C$8=1,F106,0))</f>
        <v>8.645916184795901</v>
      </c>
      <c r="G16" s="21">
        <f>(IF(user_input!$C$4=1,G34,0))+(IF(user_input!$C$5=1,G52,0))+(IF(user_input!$C$6=1,G70,0))+(IF(user_input!$C$7=1,G88,0))+(IF(user_input!$C$8=1,G106,0))</f>
        <v>8.5610765274514602</v>
      </c>
      <c r="H16" s="21">
        <f>(IF(user_input!$C$4=1,H34,0))+(IF(user_input!$C$5=1,H52,0))+(IF(user_input!$C$6=1,H70,0))+(IF(user_input!$C$7=1,H88,0))+(IF(user_input!$C$8=1,H106,0))</f>
        <v>8.5480524795616368</v>
      </c>
      <c r="I16" s="21">
        <f>(IF(user_input!$C$4=1,I34,0))+(IF(user_input!$C$5=1,I52,0))+(IF(user_input!$C$6=1,I70,0))+(IF(user_input!$C$7=1,I88,0))+(IF(user_input!$C$8=1,I106,0))</f>
        <v>8.5478099612900102</v>
      </c>
      <c r="J16" s="21">
        <f>(IF(user_input!$C$4=1,J34,0))+(IF(user_input!$C$5=1,J52,0))+(IF(user_input!$C$6=1,J70,0))+(IF(user_input!$C$7=1,J88,0))+(IF(user_input!$C$8=1,J106,0))</f>
        <v>8.5478098801936184</v>
      </c>
      <c r="K16" s="21">
        <f>(IF(user_input!$C$4=1,K34,0))+(IF(user_input!$C$5=1,K52,0))+(IF(user_input!$C$6=1,K70,0))+(IF(user_input!$C$7=1,K88,0))+(IF(user_input!$C$8=1,K106,0))</f>
        <v>8.5478098801665006</v>
      </c>
      <c r="L16" s="21">
        <f>(IF(user_input!$C$4=1,L34,0))+(IF(user_input!$C$5=1,L52,0))+(IF(user_input!$C$6=1,L70,0))+(IF(user_input!$C$7=1,L88,0))+(IF(user_input!$C$8=1,L106,0))</f>
        <v>8.5478098801664917</v>
      </c>
      <c r="M16" s="21">
        <f>(IF(user_input!$C$4=1,M34,0))+(IF(user_input!$C$5=1,M52,0))+(IF(user_input!$C$6=1,M70,0))+(IF(user_input!$C$7=1,M88,0))+(IF(user_input!$C$8=1,M106,0))</f>
        <v>8.5478098801664917</v>
      </c>
    </row>
    <row r="17" spans="3:22" x14ac:dyDescent="0.3">
      <c r="C17" t="s">
        <v>27</v>
      </c>
      <c r="D17" s="21">
        <f>(IF(user_input!$C$4=1,D35,0))+(IF(user_input!$C$5=1,D53,0))+(IF(user_input!$C$6=1,D71,0))+(IF(user_input!$C$7=1,D89,0))+(IF(user_input!$C$8=1,D107,0))</f>
        <v>9.2330172601262692</v>
      </c>
      <c r="E17" s="21">
        <f>(IF(user_input!$C$4=1,E35,0))+(IF(user_input!$C$5=1,E53,0))+(IF(user_input!$C$6=1,E71,0))+(IF(user_input!$C$7=1,E89,0))+(IF(user_input!$C$8=1,E107,0))</f>
        <v>8.9937594228391653</v>
      </c>
      <c r="F17" s="21">
        <f>(IF(user_input!$C$4=1,F35,0))+(IF(user_input!$C$5=1,F53,0))+(IF(user_input!$C$6=1,F71,0))+(IF(user_input!$C$7=1,F89,0))+(IF(user_input!$C$8=1,F107,0))</f>
        <v>8.6056315243556796</v>
      </c>
      <c r="G17" s="21">
        <f>(IF(user_input!$C$4=1,G35,0))+(IF(user_input!$C$5=1,G53,0))+(IF(user_input!$C$6=1,G71,0))+(IF(user_input!$C$7=1,G89,0))+(IF(user_input!$C$8=1,G107,0))</f>
        <v>8.520791867011237</v>
      </c>
      <c r="H17" s="21">
        <f>(IF(user_input!$C$4=1,H35,0))+(IF(user_input!$C$5=1,H53,0))+(IF(user_input!$C$6=1,H71,0))+(IF(user_input!$C$7=1,H89,0))+(IF(user_input!$C$8=1,H107,0))</f>
        <v>8.5077678191214137</v>
      </c>
      <c r="I17" s="21">
        <f>(IF(user_input!$C$4=1,I35,0))+(IF(user_input!$C$5=1,I53,0))+(IF(user_input!$C$6=1,I71,0))+(IF(user_input!$C$7=1,I89,0))+(IF(user_input!$C$8=1,I107,0))</f>
        <v>8.5075253008497853</v>
      </c>
      <c r="J17" s="21">
        <f>(IF(user_input!$C$4=1,J35,0))+(IF(user_input!$C$5=1,J53,0))+(IF(user_input!$C$6=1,J71,0))+(IF(user_input!$C$7=1,J89,0))+(IF(user_input!$C$8=1,J107,0))</f>
        <v>8.5075252197533953</v>
      </c>
      <c r="K17" s="21">
        <f>(IF(user_input!$C$4=1,K35,0))+(IF(user_input!$C$5=1,K53,0))+(IF(user_input!$C$6=1,K71,0))+(IF(user_input!$C$7=1,K89,0))+(IF(user_input!$C$8=1,K107,0))</f>
        <v>8.5075252197262774</v>
      </c>
      <c r="L17" s="21">
        <f>(IF(user_input!$C$4=1,L35,0))+(IF(user_input!$C$5=1,L53,0))+(IF(user_input!$C$6=1,L71,0))+(IF(user_input!$C$7=1,L89,0))+(IF(user_input!$C$8=1,L107,0))</f>
        <v>8.5075252197262685</v>
      </c>
      <c r="M17" s="21">
        <f>(IF(user_input!$C$4=1,M35,0))+(IF(user_input!$C$5=1,M53,0))+(IF(user_input!$C$6=1,M71,0))+(IF(user_input!$C$7=1,M89,0))+(IF(user_input!$C$8=1,M107,0))</f>
        <v>8.5075252197262685</v>
      </c>
    </row>
    <row r="18" spans="3:22" x14ac:dyDescent="0.3">
      <c r="C18" t="s">
        <v>28</v>
      </c>
      <c r="D18" s="21">
        <f>(IF(user_input!$C$4=1,D36,0))+(IF(user_input!$C$5=1,D54,0))+(IF(user_input!$C$6=1,D72,0))+(IF(user_input!$C$7=1,D90,0))+(IF(user_input!$C$8=1,D108,0))</f>
        <v>9.2359726391461283</v>
      </c>
      <c r="E18" s="21">
        <f>(IF(user_input!$C$4=1,E36,0))+(IF(user_input!$C$5=1,E54,0))+(IF(user_input!$C$6=1,E72,0))+(IF(user_input!$C$7=1,E90,0))+(IF(user_input!$C$8=1,E108,0))</f>
        <v>8.9967148018590244</v>
      </c>
      <c r="F18" s="21">
        <f>(IF(user_input!$C$4=1,F36,0))+(IF(user_input!$C$5=1,F54,0))+(IF(user_input!$C$6=1,F72,0))+(IF(user_input!$C$7=1,F90,0))+(IF(user_input!$C$8=1,F108,0))</f>
        <v>8.6085869033755387</v>
      </c>
      <c r="G18" s="21">
        <f>(IF(user_input!$C$4=1,G36,0))+(IF(user_input!$C$5=1,G54,0))+(IF(user_input!$C$6=1,G72,0))+(IF(user_input!$C$7=1,G90,0))+(IF(user_input!$C$8=1,G108,0))</f>
        <v>8.5237472460310961</v>
      </c>
      <c r="H18" s="21">
        <f>(IF(user_input!$C$4=1,H36,0))+(IF(user_input!$C$5=1,H54,0))+(IF(user_input!$C$6=1,H72,0))+(IF(user_input!$C$7=1,H90,0))+(IF(user_input!$C$8=1,H108,0))</f>
        <v>8.5107231981412728</v>
      </c>
      <c r="I18" s="21">
        <f>(IF(user_input!$C$4=1,I36,0))+(IF(user_input!$C$5=1,I54,0))+(IF(user_input!$C$6=1,I72,0))+(IF(user_input!$C$7=1,I90,0))+(IF(user_input!$C$8=1,I108,0))</f>
        <v>8.5104806798696444</v>
      </c>
      <c r="J18" s="21">
        <f>(IF(user_input!$C$4=1,J36,0))+(IF(user_input!$C$5=1,J54,0))+(IF(user_input!$C$6=1,J72,0))+(IF(user_input!$C$7=1,J90,0))+(IF(user_input!$C$8=1,J108,0))</f>
        <v>8.5104805987732544</v>
      </c>
      <c r="K18" s="21">
        <f>(IF(user_input!$C$4=1,K36,0))+(IF(user_input!$C$5=1,K54,0))+(IF(user_input!$C$6=1,K72,0))+(IF(user_input!$C$7=1,K90,0))+(IF(user_input!$C$8=1,K108,0))</f>
        <v>8.5104805987461365</v>
      </c>
      <c r="L18" s="21">
        <f>(IF(user_input!$C$4=1,L36,0))+(IF(user_input!$C$5=1,L54,0))+(IF(user_input!$C$6=1,L72,0))+(IF(user_input!$C$7=1,L90,0))+(IF(user_input!$C$8=1,L108,0))</f>
        <v>8.5104805987461276</v>
      </c>
      <c r="M18" s="21">
        <f>(IF(user_input!$C$4=1,M36,0))+(IF(user_input!$C$5=1,M54,0))+(IF(user_input!$C$6=1,M72,0))+(IF(user_input!$C$7=1,M90,0))+(IF(user_input!$C$8=1,M108,0))</f>
        <v>8.5104805987461276</v>
      </c>
    </row>
    <row r="19" spans="3:22" x14ac:dyDescent="0.3">
      <c r="C19" t="s">
        <v>29</v>
      </c>
      <c r="O19" s="22" t="s">
        <v>30</v>
      </c>
      <c r="P19" s="23" t="s">
        <v>31</v>
      </c>
      <c r="Q19" s="24" t="s">
        <v>32</v>
      </c>
    </row>
    <row r="20" spans="3:22" x14ac:dyDescent="0.3">
      <c r="C20" t="s">
        <v>12</v>
      </c>
      <c r="D20" s="21">
        <f>(Q20)*(region_multipliers!$E$35)</f>
        <v>0.25625842273161392</v>
      </c>
      <c r="E20" s="110">
        <f>$D20</f>
        <v>0.25625842273161392</v>
      </c>
      <c r="F20" s="110">
        <f t="shared" ref="F20:M20" si="0">$D20</f>
        <v>0.25625842273161392</v>
      </c>
      <c r="G20" s="110">
        <f t="shared" si="0"/>
        <v>0.25625842273161392</v>
      </c>
      <c r="H20" s="110">
        <f t="shared" si="0"/>
        <v>0.25625842273161392</v>
      </c>
      <c r="I20" s="110">
        <f t="shared" si="0"/>
        <v>0.25625842273161392</v>
      </c>
      <c r="J20" s="110">
        <f t="shared" si="0"/>
        <v>0.25625842273161392</v>
      </c>
      <c r="K20" s="110">
        <f t="shared" si="0"/>
        <v>0.25625842273161392</v>
      </c>
      <c r="L20" s="110">
        <f t="shared" si="0"/>
        <v>0.25625842273161392</v>
      </c>
      <c r="M20" s="110">
        <f t="shared" si="0"/>
        <v>0.25625842273161392</v>
      </c>
      <c r="O20">
        <v>0.53417233326008706</v>
      </c>
      <c r="P20" s="3">
        <v>1.062160680331435E-32</v>
      </c>
      <c r="Q20">
        <v>0.53417233326008717</v>
      </c>
    </row>
    <row r="21" spans="3:22" x14ac:dyDescent="0.3">
      <c r="C21" t="s">
        <v>13</v>
      </c>
      <c r="D21" s="21">
        <f>D20</f>
        <v>0.25625842273161392</v>
      </c>
      <c r="E21" s="21">
        <f t="shared" ref="E21:M21" si="1">E20</f>
        <v>0.25625842273161392</v>
      </c>
      <c r="F21" s="21">
        <f t="shared" si="1"/>
        <v>0.25625842273161392</v>
      </c>
      <c r="G21" s="21">
        <f t="shared" si="1"/>
        <v>0.25625842273161392</v>
      </c>
      <c r="H21" s="21">
        <f t="shared" si="1"/>
        <v>0.25625842273161392</v>
      </c>
      <c r="I21" s="21">
        <f t="shared" si="1"/>
        <v>0.25625842273161392</v>
      </c>
      <c r="J21" s="21">
        <f t="shared" si="1"/>
        <v>0.25625842273161392</v>
      </c>
      <c r="K21" s="21">
        <f t="shared" si="1"/>
        <v>0.25625842273161392</v>
      </c>
      <c r="L21" s="21">
        <f t="shared" si="1"/>
        <v>0.25625842273161392</v>
      </c>
      <c r="M21" s="21">
        <f t="shared" si="1"/>
        <v>0.25625842273161392</v>
      </c>
      <c r="O21">
        <v>0.92326258369827829</v>
      </c>
      <c r="P21" s="3">
        <v>0</v>
      </c>
      <c r="Q21">
        <v>0.92326258369827829</v>
      </c>
    </row>
    <row r="22" spans="3:22" x14ac:dyDescent="0.3">
      <c r="C22" t="s">
        <v>14</v>
      </c>
      <c r="D22" s="21">
        <f>(IF((user_input!C$15&lt;=0.01),($Q22),($O22*(1/user_input!C$15)^$P22)))*(region_multipliers!$E$35)</f>
        <v>2.1881956522813328</v>
      </c>
      <c r="E22" s="21">
        <f>(IF((user_input!D$15&lt;=0.01),($Q22),($O22*(1/user_input!D$15)^$P22)))*(region_multipliers!$E$35)</f>
        <v>2.1881956522813328</v>
      </c>
      <c r="F22" s="21">
        <f>(IF((user_input!E$15&lt;=0.01),($Q22),($O22*(1/user_input!E$15)^$P22)))*(region_multipliers!$E$35)</f>
        <v>2.1881956522813328</v>
      </c>
      <c r="G22" s="21">
        <f>(IF((user_input!F$15&lt;=0.01),($Q22),($O22*(1/user_input!F$15)^$P22)))*(region_multipliers!$E$35)</f>
        <v>2.1881956522813328</v>
      </c>
      <c r="H22" s="21">
        <f>(IF((user_input!G$15&lt;=0.01),($Q22),($O22*(1/user_input!G$15)^$P22)))*(region_multipliers!$E$35)</f>
        <v>2.1881956522813328</v>
      </c>
      <c r="I22" s="21">
        <f>(IF((user_input!H$15&lt;=0.01),($Q22),($O22*(1/user_input!H$15)^$P22)))*(region_multipliers!$E$35)</f>
        <v>2.1881956522813328</v>
      </c>
      <c r="J22" s="21">
        <f>(IF((user_input!I$15&lt;=0.01),($Q22),($O22*(1/user_input!I$15)^$P22)))*(region_multipliers!$E$35)</f>
        <v>2.1881956522813328</v>
      </c>
      <c r="K22" s="21">
        <f>(IF((user_input!J$15&lt;=0.01),($Q22),($O22*(1/user_input!J$15)^$P22)))*(region_multipliers!$E$35)</f>
        <v>2.1881956522813328</v>
      </c>
      <c r="L22" s="21">
        <f>(IF((user_input!K$15&lt;=0.01),($Q22),($O22*(1/user_input!K$15)^$P22)))*(region_multipliers!$E$35)</f>
        <v>2.1881956522813328</v>
      </c>
      <c r="M22" s="21">
        <f>(IF((user_input!L$15&lt;=0.01),($Q22),($O22*(1/user_input!L$15)^$P22)))*(region_multipliers!$E$35)</f>
        <v>2.1881956522813328</v>
      </c>
      <c r="O22">
        <v>0.52112791060628605</v>
      </c>
      <c r="P22" s="3">
        <v>0.49094568124304921</v>
      </c>
      <c r="Q22">
        <v>4.5613079357508157</v>
      </c>
    </row>
    <row r="23" spans="3:22" x14ac:dyDescent="0.3">
      <c r="C23" t="s">
        <v>15</v>
      </c>
      <c r="D23" s="21">
        <f>(Q23)*(region_multipliers!$E$35)</f>
        <v>0.21358737017344434</v>
      </c>
      <c r="E23" s="110">
        <f>$D23</f>
        <v>0.21358737017344434</v>
      </c>
      <c r="F23" s="110">
        <f t="shared" ref="F23:M23" si="2">$D23</f>
        <v>0.21358737017344434</v>
      </c>
      <c r="G23" s="110">
        <f t="shared" si="2"/>
        <v>0.21358737017344434</v>
      </c>
      <c r="H23" s="110">
        <f t="shared" si="2"/>
        <v>0.21358737017344434</v>
      </c>
      <c r="I23" s="110">
        <f t="shared" si="2"/>
        <v>0.21358737017344434</v>
      </c>
      <c r="J23" s="110">
        <f t="shared" si="2"/>
        <v>0.21358737017344434</v>
      </c>
      <c r="K23" s="110">
        <f t="shared" si="2"/>
        <v>0.21358737017344434</v>
      </c>
      <c r="L23" s="110">
        <f t="shared" si="2"/>
        <v>0.21358737017344434</v>
      </c>
      <c r="M23" s="110">
        <f t="shared" si="2"/>
        <v>0.21358737017344434</v>
      </c>
      <c r="O23">
        <v>0.44522424927248799</v>
      </c>
      <c r="P23" s="3">
        <v>1.062160680331435E-32</v>
      </c>
      <c r="Q23">
        <v>0.4452242492724881</v>
      </c>
      <c r="S23" s="3"/>
      <c r="V23" s="3"/>
    </row>
    <row r="24" spans="3:22" x14ac:dyDescent="0.3">
      <c r="C24" t="s">
        <v>16</v>
      </c>
      <c r="D24" s="21">
        <f>D23</f>
        <v>0.21358737017344434</v>
      </c>
      <c r="E24" s="21">
        <f t="shared" ref="E24:M24" si="3">E23</f>
        <v>0.21358737017344434</v>
      </c>
      <c r="F24" s="21">
        <f t="shared" si="3"/>
        <v>0.21358737017344434</v>
      </c>
      <c r="G24" s="21">
        <f t="shared" si="3"/>
        <v>0.21358737017344434</v>
      </c>
      <c r="H24" s="21">
        <f t="shared" si="3"/>
        <v>0.21358737017344434</v>
      </c>
      <c r="I24" s="21">
        <f t="shared" si="3"/>
        <v>0.21358737017344434</v>
      </c>
      <c r="J24" s="21">
        <f t="shared" si="3"/>
        <v>0.21358737017344434</v>
      </c>
      <c r="K24" s="21">
        <f t="shared" si="3"/>
        <v>0.21358737017344434</v>
      </c>
      <c r="L24" s="21">
        <f t="shared" si="3"/>
        <v>0.21358737017344434</v>
      </c>
      <c r="M24" s="21">
        <f t="shared" si="3"/>
        <v>0.21358737017344434</v>
      </c>
      <c r="O24">
        <v>0.71267067822758368</v>
      </c>
      <c r="P24" s="3">
        <v>-5.3108034016571749E-33</v>
      </c>
      <c r="Q24">
        <v>0.71267067822758368</v>
      </c>
      <c r="S24" s="3"/>
      <c r="V24" s="3"/>
    </row>
    <row r="25" spans="3:22" x14ac:dyDescent="0.3">
      <c r="C25" t="s">
        <v>17</v>
      </c>
      <c r="D25" s="21">
        <f>(IF((user_input!C$15&lt;=0.01),($Q25),($O25*(1/user_input!C$15)^$P25)))*(region_multipliers!$E$35)</f>
        <v>1.689078391284206</v>
      </c>
      <c r="E25" s="21">
        <f>(IF((user_input!D$15&lt;=0.01),($Q25),($O25*(1/user_input!D$15)^$P25)))*(region_multipliers!$E$35)</f>
        <v>1.689078391284206</v>
      </c>
      <c r="F25" s="21">
        <f>(IF((user_input!E$15&lt;=0.01),($Q25),($O25*(1/user_input!E$15)^$P25)))*(region_multipliers!$E$35)</f>
        <v>1.689078391284206</v>
      </c>
      <c r="G25" s="21">
        <f>(IF((user_input!F$15&lt;=0.01),($Q25),($O25*(1/user_input!F$15)^$P25)))*(region_multipliers!$E$35)</f>
        <v>1.689078391284206</v>
      </c>
      <c r="H25" s="21">
        <f>(IF((user_input!G$15&lt;=0.01),($Q25),($O25*(1/user_input!G$15)^$P25)))*(region_multipliers!$E$35)</f>
        <v>1.689078391284206</v>
      </c>
      <c r="I25" s="21">
        <f>(IF((user_input!H$15&lt;=0.01),($Q25),($O25*(1/user_input!H$15)^$P25)))*(region_multipliers!$E$35)</f>
        <v>1.689078391284206</v>
      </c>
      <c r="J25" s="21">
        <f>(IF((user_input!I$15&lt;=0.01),($Q25),($O25*(1/user_input!I$15)^$P25)))*(region_multipliers!$E$35)</f>
        <v>1.689078391284206</v>
      </c>
      <c r="K25" s="21">
        <f>(IF((user_input!J$15&lt;=0.01),($Q25),($O25*(1/user_input!J$15)^$P25)))*(region_multipliers!$E$35)</f>
        <v>1.689078391284206</v>
      </c>
      <c r="L25" s="21">
        <f>(IF((user_input!K$15&lt;=0.01),($Q25),($O25*(1/user_input!K$15)^$P25)))*(region_multipliers!$E$35)</f>
        <v>1.689078391284206</v>
      </c>
      <c r="M25" s="21">
        <f>(IF((user_input!L$15&lt;=0.01),($Q25),($O25*(1/user_input!L$15)^$P25)))*(region_multipliers!$E$35)</f>
        <v>1.689078391284206</v>
      </c>
      <c r="O25">
        <v>0.40226105557904468</v>
      </c>
      <c r="P25" s="3">
        <v>0.49094568124304921</v>
      </c>
      <c r="Q25">
        <v>3.52089478938391</v>
      </c>
      <c r="S25" s="3"/>
      <c r="V25" s="3"/>
    </row>
    <row r="26" spans="3:22" x14ac:dyDescent="0.3">
      <c r="C26" t="s">
        <v>18</v>
      </c>
      <c r="D26" s="21">
        <f>(Q26)*(region_multipliers!$E$35)</f>
        <v>0.13099314141824786</v>
      </c>
      <c r="E26" s="110">
        <f>$D26</f>
        <v>0.13099314141824786</v>
      </c>
      <c r="F26" s="110">
        <f t="shared" ref="F26:M28" si="4">$D26</f>
        <v>0.13099314141824786</v>
      </c>
      <c r="G26" s="110">
        <f t="shared" si="4"/>
        <v>0.13099314141824786</v>
      </c>
      <c r="H26" s="110">
        <f t="shared" si="4"/>
        <v>0.13099314141824786</v>
      </c>
      <c r="I26" s="110">
        <f t="shared" si="4"/>
        <v>0.13099314141824786</v>
      </c>
      <c r="J26" s="110">
        <f t="shared" si="4"/>
        <v>0.13099314141824786</v>
      </c>
      <c r="K26" s="110">
        <f t="shared" si="4"/>
        <v>0.13099314141824786</v>
      </c>
      <c r="L26" s="110">
        <f t="shared" si="4"/>
        <v>0.13099314141824786</v>
      </c>
      <c r="M26" s="110">
        <f t="shared" si="4"/>
        <v>0.13099314141824786</v>
      </c>
      <c r="O26">
        <v>0.20968398826984649</v>
      </c>
      <c r="P26" s="3">
        <v>-2.12432136066287E-32</v>
      </c>
      <c r="Q26">
        <v>0.27305604727669169</v>
      </c>
      <c r="S26" s="3"/>
      <c r="V26" s="3"/>
    </row>
    <row r="27" spans="3:22" x14ac:dyDescent="0.3">
      <c r="C27" t="s">
        <v>19</v>
      </c>
      <c r="D27" s="21">
        <f>(Q27)*(region_multipliers!$E$35)</f>
        <v>9.9475457298589545E-2</v>
      </c>
      <c r="E27" s="110">
        <f t="shared" ref="E27:E28" si="5">$D27</f>
        <v>9.9475457298589545E-2</v>
      </c>
      <c r="F27" s="110">
        <f t="shared" si="4"/>
        <v>9.9475457298589545E-2</v>
      </c>
      <c r="G27" s="110">
        <f t="shared" si="4"/>
        <v>9.9475457298589545E-2</v>
      </c>
      <c r="H27" s="110">
        <f t="shared" si="4"/>
        <v>9.9475457298589545E-2</v>
      </c>
      <c r="I27" s="110">
        <f t="shared" si="4"/>
        <v>9.9475457298589545E-2</v>
      </c>
      <c r="J27" s="110">
        <f t="shared" si="4"/>
        <v>9.9475457298589545E-2</v>
      </c>
      <c r="K27" s="110">
        <f t="shared" si="4"/>
        <v>9.9475457298589545E-2</v>
      </c>
      <c r="L27" s="110">
        <f t="shared" si="4"/>
        <v>9.9475457298589545E-2</v>
      </c>
      <c r="M27" s="110">
        <f t="shared" si="4"/>
        <v>9.9475457298589545E-2</v>
      </c>
      <c r="O27">
        <v>0.15314014293627021</v>
      </c>
      <c r="P27" s="3">
        <v>4.2486427213257399E-32</v>
      </c>
      <c r="Q27">
        <v>0.20735723166045369</v>
      </c>
      <c r="S27" s="3"/>
      <c r="V27" s="3"/>
    </row>
    <row r="28" spans="3:22" x14ac:dyDescent="0.3">
      <c r="C28" t="s">
        <v>20</v>
      </c>
      <c r="D28" s="21">
        <f>(Q28)*(region_multipliers!$E$35)</f>
        <v>5.5984878881773725E-2</v>
      </c>
      <c r="E28" s="110">
        <f t="shared" si="5"/>
        <v>5.5984878881773725E-2</v>
      </c>
      <c r="F28" s="110">
        <f t="shared" si="4"/>
        <v>5.5984878881773725E-2</v>
      </c>
      <c r="G28" s="110">
        <f t="shared" si="4"/>
        <v>5.5984878881773725E-2</v>
      </c>
      <c r="H28" s="110">
        <f t="shared" si="4"/>
        <v>5.5984878881773725E-2</v>
      </c>
      <c r="I28" s="110">
        <f t="shared" si="4"/>
        <v>5.5984878881773725E-2</v>
      </c>
      <c r="J28" s="110">
        <f t="shared" si="4"/>
        <v>5.5984878881773725E-2</v>
      </c>
      <c r="K28" s="110">
        <f t="shared" si="4"/>
        <v>5.5984878881773725E-2</v>
      </c>
      <c r="L28" s="110">
        <f t="shared" si="4"/>
        <v>5.5984878881773725E-2</v>
      </c>
      <c r="M28" s="110">
        <f t="shared" si="4"/>
        <v>5.5984878881773725E-2</v>
      </c>
      <c r="O28">
        <v>9.5669930455532043E-2</v>
      </c>
      <c r="P28" s="3">
        <v>5.127377840021821E-3</v>
      </c>
      <c r="Q28">
        <v>0.1167008407402918</v>
      </c>
      <c r="S28" s="3"/>
      <c r="V28" s="3"/>
    </row>
    <row r="29" spans="3:22" x14ac:dyDescent="0.3">
      <c r="C29" t="s">
        <v>21</v>
      </c>
      <c r="D29" s="21">
        <f>(IF((user_input!C$14&lt;=0.001),($Q29),($O29*(1/user_input!C$14)^$P29)))*(region_multipliers!$E$35)</f>
        <v>17.534598125822768</v>
      </c>
      <c r="E29" s="21">
        <f>(IF((user_input!D$14&lt;=0.001),($Q29),($O29*(1/user_input!D$14)^$P29)))*(region_multipliers!$E$35)</f>
        <v>17.534598125822768</v>
      </c>
      <c r="F29" s="21">
        <f>(IF((user_input!E$14&lt;=0.001),($Q29),($O29*(1/user_input!E$14)^$P29)))*(region_multipliers!$E$35)</f>
        <v>17.534598125822768</v>
      </c>
      <c r="G29" s="21">
        <f>(IF((user_input!F$14&lt;=0.001),($Q29),($O29*(1/user_input!F$14)^$P29)))*(region_multipliers!$E$35)</f>
        <v>17.534598125822768</v>
      </c>
      <c r="H29" s="21">
        <f>(IF((user_input!G$14&lt;=0.001),($Q29),($O29*(1/user_input!G$14)^$P29)))*(region_multipliers!$E$35)</f>
        <v>17.534598125822768</v>
      </c>
      <c r="I29" s="21">
        <f>(IF((user_input!H$14&lt;=0.001),($Q29),($O29*(1/user_input!H$14)^$P29)))*(region_multipliers!$E$35)</f>
        <v>17.534598125822768</v>
      </c>
      <c r="J29" s="21">
        <f>(IF((user_input!I$14&lt;=0.001),($Q29),($O29*(1/user_input!I$14)^$P29)))*(region_multipliers!$E$35)</f>
        <v>17.534598125822768</v>
      </c>
      <c r="K29" s="21">
        <f>(IF((user_input!J$14&lt;=0.001),($Q29),($O29*(1/user_input!J$14)^$P29)))*(region_multipliers!$E$35)</f>
        <v>17.534598125822768</v>
      </c>
      <c r="L29" s="21">
        <f>(IF((user_input!K$14&lt;=0.001),($Q29),($O29*(1/user_input!K$14)^$P29)))*(region_multipliers!$E$35)</f>
        <v>17.534598125822768</v>
      </c>
      <c r="M29" s="21">
        <f>(IF((user_input!L$14&lt;=0.001),($Q29),($O29*(1/user_input!L$14)^$P29)))*(region_multipliers!$E$35)</f>
        <v>17.534598125822768</v>
      </c>
      <c r="O29">
        <v>1.4247208178038471</v>
      </c>
      <c r="P29" s="3">
        <v>0.48969615761655938</v>
      </c>
      <c r="Q29">
        <v>36.550982768899949</v>
      </c>
      <c r="S29" s="3"/>
      <c r="V29" s="3"/>
    </row>
    <row r="30" spans="3:22" x14ac:dyDescent="0.3">
      <c r="C30" t="s">
        <v>22</v>
      </c>
      <c r="D30" s="21">
        <f>(IF((user_input!C$14&lt;=0.001),($Q30),($O30*(1/user_input!C$14)^$P30)))*(region_multipliers!$E$35)</f>
        <v>13.577483649762419</v>
      </c>
      <c r="E30" s="21">
        <f>(IF((user_input!D$14&lt;=0.001),($Q30),($O30*(1/user_input!D$14)^$P30)))*(region_multipliers!$E$35)</f>
        <v>13.577483649762419</v>
      </c>
      <c r="F30" s="21">
        <f>(IF((user_input!E$14&lt;=0.001),($Q30),($O30*(1/user_input!E$14)^$P30)))*(region_multipliers!$E$35)</f>
        <v>13.577483649762419</v>
      </c>
      <c r="G30" s="21">
        <f>(IF((user_input!F$14&lt;=0.001),($Q30),($O30*(1/user_input!F$14)^$P30)))*(region_multipliers!$E$35)</f>
        <v>13.577483649762419</v>
      </c>
      <c r="H30" s="21">
        <f>(IF((user_input!G$14&lt;=0.001),($Q30),($O30*(1/user_input!G$14)^$P30)))*(region_multipliers!$E$35)</f>
        <v>13.577483649762419</v>
      </c>
      <c r="I30" s="21">
        <f>(IF((user_input!H$14&lt;=0.001),($Q30),($O30*(1/user_input!H$14)^$P30)))*(region_multipliers!$E$35)</f>
        <v>13.577483649762419</v>
      </c>
      <c r="J30" s="21">
        <f>(IF((user_input!I$14&lt;=0.001),($Q30),($O30*(1/user_input!I$14)^$P30)))*(region_multipliers!$E$35)</f>
        <v>13.577483649762419</v>
      </c>
      <c r="K30" s="21">
        <f>(IF((user_input!J$14&lt;=0.001),($Q30),($O30*(1/user_input!J$14)^$P30)))*(region_multipliers!$E$35)</f>
        <v>13.577483649762419</v>
      </c>
      <c r="L30" s="21">
        <f>(IF((user_input!K$14&lt;=0.001),($Q30),($O30*(1/user_input!K$14)^$P30)))*(region_multipliers!$E$35)</f>
        <v>13.577483649762419</v>
      </c>
      <c r="M30" s="21">
        <f>(IF((user_input!L$14&lt;=0.001),($Q30),($O30*(1/user_input!L$14)^$P30)))*(region_multipliers!$E$35)</f>
        <v>13.577483649762419</v>
      </c>
      <c r="O30">
        <v>1.103197431181514</v>
      </c>
      <c r="P30" s="3">
        <v>0.48969615761655921</v>
      </c>
      <c r="Q30">
        <v>28.30235214781694</v>
      </c>
      <c r="S30" s="3"/>
      <c r="V30" s="3"/>
    </row>
    <row r="31" spans="3:22" x14ac:dyDescent="0.3">
      <c r="C31" t="s">
        <v>23</v>
      </c>
      <c r="D31" s="21">
        <f>(IF((user_input!C$14&lt;=0.001),($Q31),($O31*(1/user_input!C$14)^$P31)))*(region_multipliers!$E$35)</f>
        <v>7.6925927759945552</v>
      </c>
      <c r="E31" s="21">
        <f>(IF((user_input!D$14&lt;=0.001),($Q31),($O31*(1/user_input!D$14)^$P31)))*(region_multipliers!$E$35)</f>
        <v>7.6925927759945552</v>
      </c>
      <c r="F31" s="21">
        <f>(IF((user_input!E$14&lt;=0.001),($Q31),($O31*(1/user_input!E$14)^$P31)))*(region_multipliers!$E$35)</f>
        <v>7.6925927759945552</v>
      </c>
      <c r="G31" s="21">
        <f>(IF((user_input!F$14&lt;=0.001),($Q31),($O31*(1/user_input!F$14)^$P31)))*(region_multipliers!$E$35)</f>
        <v>7.6925927759945552</v>
      </c>
      <c r="H31" s="21">
        <f>(IF((user_input!G$14&lt;=0.001),($Q31),($O31*(1/user_input!G$14)^$P31)))*(region_multipliers!$E$35)</f>
        <v>7.6925927759945552</v>
      </c>
      <c r="I31" s="21">
        <f>(IF((user_input!H$14&lt;=0.001),($Q31),($O31*(1/user_input!H$14)^$P31)))*(region_multipliers!$E$35)</f>
        <v>7.6925927759945552</v>
      </c>
      <c r="J31" s="21">
        <f>(IF((user_input!I$14&lt;=0.001),($Q31),($O31*(1/user_input!I$14)^$P31)))*(region_multipliers!$E$35)</f>
        <v>7.6925927759945552</v>
      </c>
      <c r="K31" s="21">
        <f>(IF((user_input!J$14&lt;=0.001),($Q31),($O31*(1/user_input!J$14)^$P31)))*(region_multipliers!$E$35)</f>
        <v>7.6925927759945552</v>
      </c>
      <c r="L31" s="21">
        <f>(IF((user_input!K$14&lt;=0.001),($Q31),($O31*(1/user_input!K$14)^$P31)))*(region_multipliers!$E$35)</f>
        <v>7.6925927759945552</v>
      </c>
      <c r="M31" s="21">
        <f>(IF((user_input!L$14&lt;=0.001),($Q31),($O31*(1/user_input!L$14)^$P31)))*(region_multipliers!$E$35)</f>
        <v>7.6925927759945552</v>
      </c>
      <c r="O31">
        <v>0.47020499134556581</v>
      </c>
      <c r="P31" s="3">
        <v>0.48969615761655938</v>
      </c>
      <c r="Q31">
        <v>16.03525920502657</v>
      </c>
      <c r="S31" s="3"/>
      <c r="V31" s="3"/>
    </row>
    <row r="32" spans="3:22" x14ac:dyDescent="0.3">
      <c r="C32" t="s">
        <v>24</v>
      </c>
      <c r="D32" s="21">
        <f>(IF((user_input!C$14&lt;=0.001),($Q32),($O32*(1/user_input!C$14)^$P32)))*(region_multipliers!$E$35)</f>
        <v>6.1825995811967616</v>
      </c>
      <c r="E32" s="21">
        <f>(IF((user_input!D$14&lt;=0.001),($Q32),($O32*(1/user_input!D$14)^$P32)))*(region_multipliers!$E$35)</f>
        <v>6.1825995811967616</v>
      </c>
      <c r="F32" s="21">
        <f>(IF((user_input!E$14&lt;=0.001),($Q32),($O32*(1/user_input!E$14)^$P32)))*(region_multipliers!$E$35)</f>
        <v>6.1825995811967616</v>
      </c>
      <c r="G32" s="21">
        <f>(IF((user_input!F$14&lt;=0.001),($Q32),($O32*(1/user_input!F$14)^$P32)))*(region_multipliers!$E$35)</f>
        <v>6.1825995811967616</v>
      </c>
      <c r="H32" s="21">
        <f>(IF((user_input!G$14&lt;=0.001),($Q32),($O32*(1/user_input!G$14)^$P32)))*(region_multipliers!$E$35)</f>
        <v>6.1825995811967616</v>
      </c>
      <c r="I32" s="21">
        <f>(IF((user_input!H$14&lt;=0.001),($Q32),($O32*(1/user_input!H$14)^$P32)))*(region_multipliers!$E$35)</f>
        <v>6.1825995811967616</v>
      </c>
      <c r="J32" s="21">
        <f>(IF((user_input!I$14&lt;=0.001),($Q32),($O32*(1/user_input!I$14)^$P32)))*(region_multipliers!$E$35)</f>
        <v>6.1825995811967616</v>
      </c>
      <c r="K32" s="21">
        <f>(IF((user_input!J$14&lt;=0.001),($Q32),($O32*(1/user_input!J$14)^$P32)))*(region_multipliers!$E$35)</f>
        <v>6.1825995811967616</v>
      </c>
      <c r="L32" s="21">
        <f>(IF((user_input!K$14&lt;=0.001),($Q32),($O32*(1/user_input!K$14)^$P32)))*(region_multipliers!$E$35)</f>
        <v>6.1825995811967616</v>
      </c>
      <c r="M32" s="21">
        <f>(IF((user_input!L$14&lt;=0.001),($Q32),($O32*(1/user_input!L$14)^$P32)))*(region_multipliers!$E$35)</f>
        <v>6.1825995811967616</v>
      </c>
      <c r="O32">
        <v>0.38159251969193081</v>
      </c>
      <c r="P32" s="3">
        <v>0.49125792907720278</v>
      </c>
      <c r="Q32">
        <v>12.88766866156662</v>
      </c>
      <c r="S32" s="3"/>
      <c r="V32" s="3"/>
    </row>
    <row r="33" spans="3:23" x14ac:dyDescent="0.3">
      <c r="C33" t="s">
        <v>25</v>
      </c>
      <c r="D33" s="21">
        <f>(IF((user_input!C$14&lt;=0.001),($Q33),($O33*(1/user_input!C$14)^$P33)))*(region_multipliers!$E$35)</f>
        <v>4.1913479775229474</v>
      </c>
      <c r="E33" s="21">
        <f>(IF((user_input!D$14&lt;=0.001),($Q33),($O33*(1/user_input!D$14)^$P33)))*(region_multipliers!$E$35)</f>
        <v>4.1913479775229474</v>
      </c>
      <c r="F33" s="21">
        <f>(IF((user_input!E$14&lt;=0.001),($Q33),($O33*(1/user_input!E$14)^$P33)))*(region_multipliers!$E$35)</f>
        <v>4.1913479775229474</v>
      </c>
      <c r="G33" s="21">
        <f>(IF((user_input!F$14&lt;=0.001),($Q33),($O33*(1/user_input!F$14)^$P33)))*(region_multipliers!$E$35)</f>
        <v>4.1913479775229474</v>
      </c>
      <c r="H33" s="21">
        <f>(IF((user_input!G$14&lt;=0.001),($Q33),($O33*(1/user_input!G$14)^$P33)))*(region_multipliers!$E$35)</f>
        <v>4.1913479775229474</v>
      </c>
      <c r="I33" s="21">
        <f>(IF((user_input!H$14&lt;=0.001),($Q33),($O33*(1/user_input!H$14)^$P33)))*(region_multipliers!$E$35)</f>
        <v>4.1913479775229474</v>
      </c>
      <c r="J33" s="21">
        <f>(IF((user_input!I$14&lt;=0.001),($Q33),($O33*(1/user_input!I$14)^$P33)))*(region_multipliers!$E$35)</f>
        <v>4.1913479775229474</v>
      </c>
      <c r="K33" s="21">
        <f>(IF((user_input!J$14&lt;=0.001),($Q33),($O33*(1/user_input!J$14)^$P33)))*(region_multipliers!$E$35)</f>
        <v>4.1913479775229474</v>
      </c>
      <c r="L33" s="21">
        <f>(IF((user_input!K$14&lt;=0.001),($Q33),($O33*(1/user_input!K$14)^$P33)))*(region_multipliers!$E$35)</f>
        <v>4.1913479775229474</v>
      </c>
      <c r="M33" s="21">
        <f>(IF((user_input!L$14&lt;=0.001),($Q33),($O33*(1/user_input!L$14)^$P33)))*(region_multipliers!$E$35)</f>
        <v>4.1913479775229474</v>
      </c>
      <c r="O33">
        <v>0.3030208458842914</v>
      </c>
      <c r="P33" s="3">
        <v>0.4936713091711773</v>
      </c>
      <c r="Q33">
        <v>8.7368918640510014</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4.1511517457421591E-2</v>
      </c>
      <c r="E52" s="21">
        <f>(IF((user_input!D$13&lt;0.01),($T52),(IF((user_input!D$13&lt;($W52)),($R52*(1/user_input!D$13)+$S52),(IF((user_input!D$13&gt;=($W52)),($U52*(1/user_input!D$13)+$V52)))))))*(region_multipliers!$D$35)</f>
        <v>4.1511517457421591E-2</v>
      </c>
      <c r="F52" s="21">
        <f>(IF((user_input!E$13&lt;0.01),($T52),(IF((user_input!E$13&lt;($W52)),($R52*(1/user_input!E$13)+$S52),(IF((user_input!E$13&gt;=($W52)),($U52*(1/user_input!E$13)+$V52)))))))*(region_multipliers!$D$35)</f>
        <v>4.1511517457421591E-2</v>
      </c>
      <c r="G52" s="21">
        <f>(IF((user_input!F$13&lt;0.01),($T52),(IF((user_input!F$13&lt;($W52)),($R52*(1/user_input!F$13)+$S52),(IF((user_input!F$13&gt;=($W52)),($U52*(1/user_input!F$13)+$V52)))))))*(region_multipliers!$D$35)</f>
        <v>4.1511517457421591E-2</v>
      </c>
      <c r="H52" s="21">
        <f>(IF((user_input!G$13&lt;0.01),($T52),(IF((user_input!G$13&lt;($W52)),($R52*(1/user_input!G$13)+$S52),(IF((user_input!G$13&gt;=($W52)),($U52*(1/user_input!G$13)+$V52)))))))*(region_multipliers!$D$35)</f>
        <v>4.1511517457421591E-2</v>
      </c>
      <c r="I52" s="21">
        <f>(IF((user_input!H$13&lt;0.01),($T52),(IF((user_input!H$13&lt;($W52)),($R52*(1/user_input!H$13)+$S52),(IF((user_input!H$13&gt;=($W52)),($U52*(1/user_input!H$13)+$V52)))))))*(region_multipliers!$D$35)</f>
        <v>4.1511517457421591E-2</v>
      </c>
      <c r="J52" s="21">
        <f>(IF((user_input!I$13&lt;0.01),($T52),(IF((user_input!I$13&lt;($W52)),($R52*(1/user_input!I$13)+$S52),(IF((user_input!I$13&gt;=($W52)),($U52*(1/user_input!I$13)+$V52)))))))*(region_multipliers!$D$35)</f>
        <v>4.1511517457421591E-2</v>
      </c>
      <c r="K52" s="21">
        <f>(IF((user_input!J$13&lt;0.01),($T52),(IF((user_input!J$13&lt;($W52)),($R52*(1/user_input!J$13)+$S52),(IF((user_input!J$13&gt;=($W52)),($U52*(1/user_input!J$13)+$V52)))))))*(region_multipliers!$D$35)</f>
        <v>4.1511517457421591E-2</v>
      </c>
      <c r="L52" s="21">
        <f>(IF((user_input!K$13&lt;0.01),($T52),(IF((user_input!K$13&lt;($W52)),($R52*(1/user_input!K$13)+$S52),(IF((user_input!K$13&gt;=($W52)),($U52*(1/user_input!K$13)+$V52)))))))*(region_multipliers!$D$35)</f>
        <v>4.1511517457421591E-2</v>
      </c>
      <c r="M52" s="21">
        <f>(IF((user_input!L$13&lt;0.01),($T52),(IF((user_input!L$13&lt;($W52)),($R52*(1/user_input!L$13)+$S52),(IF((user_input!L$13&gt;=($W52)),($U52*(1/user_input!L$13)+$V52)))))))*(region_multipliers!$D$35)</f>
        <v>4.1511517457421591E-2</v>
      </c>
      <c r="R52">
        <v>1.259548300203877E-3</v>
      </c>
      <c r="S52">
        <v>-1.14816655045129E-2</v>
      </c>
      <c r="T52">
        <v>0.14899534857296531</v>
      </c>
      <c r="U52">
        <v>0</v>
      </c>
      <c r="V52">
        <v>1.2255632952223419E-4</v>
      </c>
      <c r="W52">
        <v>0.2</v>
      </c>
    </row>
    <row r="53" spans="3:23" x14ac:dyDescent="0.3">
      <c r="C53" t="s">
        <v>27</v>
      </c>
      <c r="D53" s="21">
        <f>(IF((user_input!C$13&lt;0.01),($T53),(IF((user_input!C$13&lt;($W53)),($R53*(1/user_input!C$13)+$S53),(IF((user_input!C$13&gt;=($W53)),($U53*(1/user_input!C$13)+$V53)))))))*(region_multipliers!$D$35)</f>
        <v>1.2268570171986234E-3</v>
      </c>
      <c r="E53" s="21">
        <f>(IF((user_input!D$13&lt;0.01),($T53),(IF((user_input!D$13&lt;($W53)),($R53*(1/user_input!D$13)+$S53),(IF((user_input!D$13&gt;=($W53)),($U53*(1/user_input!D$13)+$V53)))))))*(region_multipliers!$D$35)</f>
        <v>1.2268570171986234E-3</v>
      </c>
      <c r="F53" s="21">
        <f>(IF((user_input!E$13&lt;0.01),($T53),(IF((user_input!E$13&lt;($W53)),($R53*(1/user_input!E$13)+$S53),(IF((user_input!E$13&gt;=($W53)),($U53*(1/user_input!E$13)+$V53)))))))*(region_multipliers!$D$35)</f>
        <v>1.2268570171986234E-3</v>
      </c>
      <c r="G53" s="21">
        <f>(IF((user_input!F$13&lt;0.01),($T53),(IF((user_input!F$13&lt;($W53)),($R53*(1/user_input!F$13)+$S53),(IF((user_input!F$13&gt;=($W53)),($U53*(1/user_input!F$13)+$V53)))))))*(region_multipliers!$D$35)</f>
        <v>1.2268570171986234E-3</v>
      </c>
      <c r="H53" s="21">
        <f>(IF((user_input!G$13&lt;0.01),($T53),(IF((user_input!G$13&lt;($W53)),($R53*(1/user_input!G$13)+$S53),(IF((user_input!G$13&gt;=($W53)),($U53*(1/user_input!G$13)+$V53)))))))*(region_multipliers!$D$35)</f>
        <v>1.2268570171986234E-3</v>
      </c>
      <c r="I53" s="21">
        <f>(IF((user_input!H$13&lt;0.01),($T53),(IF((user_input!H$13&lt;($W53)),($R53*(1/user_input!H$13)+$S53),(IF((user_input!H$13&gt;=($W53)),($U53*(1/user_input!H$13)+$V53)))))))*(region_multipliers!$D$35)</f>
        <v>1.2268570171986234E-3</v>
      </c>
      <c r="J53" s="21">
        <f>(IF((user_input!I$13&lt;0.01),($T53),(IF((user_input!I$13&lt;($W53)),($R53*(1/user_input!I$13)+$S53),(IF((user_input!I$13&gt;=($W53)),($U53*(1/user_input!I$13)+$V53)))))))*(region_multipliers!$D$35)</f>
        <v>1.2268570171986234E-3</v>
      </c>
      <c r="K53" s="21">
        <f>(IF((user_input!J$13&lt;0.01),($T53),(IF((user_input!J$13&lt;($W53)),($R53*(1/user_input!J$13)+$S53),(IF((user_input!J$13&gt;=($W53)),($U53*(1/user_input!J$13)+$V53)))))))*(region_multipliers!$D$35)</f>
        <v>1.2268570171986234E-3</v>
      </c>
      <c r="L53" s="21">
        <f>(IF((user_input!K$13&lt;0.01),($T53),(IF((user_input!K$13&lt;($W53)),($R53*(1/user_input!K$13)+$S53),(IF((user_input!K$13&gt;=($W53)),($U53*(1/user_input!K$13)+$V53)))))))*(region_multipliers!$D$35)</f>
        <v>1.2268570171986234E-3</v>
      </c>
      <c r="M53" s="21">
        <f>(IF((user_input!L$13&lt;0.01),($T53),(IF((user_input!L$13&lt;($W53)),($R53*(1/user_input!L$13)+$S53),(IF((user_input!L$13&gt;=($W53)),($U53*(1/user_input!L$13)+$V53)))))))*(region_multipliers!$D$35)</f>
        <v>1.2268570171986234E-3</v>
      </c>
      <c r="R53">
        <v>4.35867594559044E-5</v>
      </c>
      <c r="S53">
        <v>-2.8636756047612411E-4</v>
      </c>
      <c r="T53">
        <v>4.4035005252263167E-3</v>
      </c>
      <c r="U53">
        <v>0</v>
      </c>
      <c r="V53">
        <v>8.4974982433720818E-8</v>
      </c>
      <c r="W53">
        <v>0.3</v>
      </c>
    </row>
    <row r="54" spans="3:23" x14ac:dyDescent="0.3">
      <c r="C54" t="s">
        <v>28</v>
      </c>
      <c r="D54" s="21">
        <f>(IF((user_input!C$13&lt;0.01),($T54),(IF((user_input!C$13&lt;($W54)),($R54*(1/user_input!C$13)+$S54),(IF((user_input!C$13&gt;=($W54)),($U54*(1/user_input!C$13)+$V54)))))))*(region_multipliers!$D$35)</f>
        <v>4.1822360370576692E-3</v>
      </c>
      <c r="E54" s="21">
        <f>(IF((user_input!D$13&lt;0.01),($T54),(IF((user_input!D$13&lt;($W54)),($R54*(1/user_input!D$13)+$S54),(IF((user_input!D$13&gt;=($W54)),($U54*(1/user_input!D$13)+$V54)))))))*(region_multipliers!$D$35)</f>
        <v>4.1822360370576692E-3</v>
      </c>
      <c r="F54" s="21">
        <f>(IF((user_input!E$13&lt;0.01),($T54),(IF((user_input!E$13&lt;($W54)),($R54*(1/user_input!E$13)+$S54),(IF((user_input!E$13&gt;=($W54)),($U54*(1/user_input!E$13)+$V54)))))))*(region_multipliers!$D$35)</f>
        <v>4.1822360370576692E-3</v>
      </c>
      <c r="G54" s="21">
        <f>(IF((user_input!F$13&lt;0.01),($T54),(IF((user_input!F$13&lt;($W54)),($R54*(1/user_input!F$13)+$S54),(IF((user_input!F$13&gt;=($W54)),($U54*(1/user_input!F$13)+$V54)))))))*(region_multipliers!$D$35)</f>
        <v>4.1822360370576692E-3</v>
      </c>
      <c r="H54" s="21">
        <f>(IF((user_input!G$13&lt;0.01),($T54),(IF((user_input!G$13&lt;($W54)),($R54*(1/user_input!G$13)+$S54),(IF((user_input!G$13&gt;=($W54)),($U54*(1/user_input!G$13)+$V54)))))))*(region_multipliers!$D$35)</f>
        <v>4.1822360370576692E-3</v>
      </c>
      <c r="I54" s="21">
        <f>(IF((user_input!H$13&lt;0.01),($T54),(IF((user_input!H$13&lt;($W54)),($R54*(1/user_input!H$13)+$S54),(IF((user_input!H$13&gt;=($W54)),($U54*(1/user_input!H$13)+$V54)))))))*(region_multipliers!$D$35)</f>
        <v>4.1822360370576692E-3</v>
      </c>
      <c r="J54" s="21">
        <f>(IF((user_input!I$13&lt;0.01),($T54),(IF((user_input!I$13&lt;($W54)),($R54*(1/user_input!I$13)+$S54),(IF((user_input!I$13&gt;=($W54)),($U54*(1/user_input!I$13)+$V54)))))))*(region_multipliers!$D$35)</f>
        <v>4.1822360370576692E-3</v>
      </c>
      <c r="K54" s="21">
        <f>(IF((user_input!J$13&lt;0.01),($T54),(IF((user_input!J$13&lt;($W54)),($R54*(1/user_input!J$13)+$S54),(IF((user_input!J$13&gt;=($W54)),($U54*(1/user_input!J$13)+$V54)))))))*(region_multipliers!$D$35)</f>
        <v>4.1822360370576692E-3</v>
      </c>
      <c r="L54" s="21">
        <f>(IF((user_input!K$13&lt;0.01),($T54),(IF((user_input!K$13&lt;($W54)),($R54*(1/user_input!K$13)+$S54),(IF((user_input!K$13&gt;=($W54)),($U54*(1/user_input!K$13)+$V54)))))))*(region_multipliers!$D$35)</f>
        <v>4.1822360370576692E-3</v>
      </c>
      <c r="M54" s="21">
        <f>(IF((user_input!L$13&lt;0.01),($T54),(IF((user_input!L$13&lt;($W54)),($R54*(1/user_input!L$13)+$S54),(IF((user_input!L$13&gt;=($W54)),($U54*(1/user_input!L$13)+$V54)))))))*(region_multipliers!$D$35)</f>
        <v>4.1822360370576692E-3</v>
      </c>
      <c r="R54" s="5">
        <v>1.6937743843643179E-4</v>
      </c>
      <c r="S54" s="6">
        <v>-7.895987506444397E-4</v>
      </c>
      <c r="T54" s="7">
        <v>1.501110425064498E-2</v>
      </c>
      <c r="U54" s="5">
        <v>6.7693996528109856E-9</v>
      </c>
      <c r="V54" s="6">
        <v>-8.6487708876531547E-9</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1">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0.83794480656317405</v>
      </c>
      <c r="E2" s="21">
        <f>(IF(user_input!$C$4=1,E20,0))+(IF(user_input!$C$5=1,E38,0))+(IF(user_input!$C$6=1,E56,0))+(IF(user_input!$C$7=1,E74,0))+(IF(user_input!$C$8=1,E92,0))</f>
        <v>0.83794480656317405</v>
      </c>
      <c r="F2" s="21">
        <f>(IF(user_input!$C$4=1,F20,0))+(IF(user_input!$C$5=1,F38,0))+(IF(user_input!$C$6=1,F56,0))+(IF(user_input!$C$7=1,F74,0))+(IF(user_input!$C$8=1,F92,0))</f>
        <v>0.83794480656317405</v>
      </c>
      <c r="G2" s="21">
        <f>(IF(user_input!$C$4=1,G20,0))+(IF(user_input!$C$5=1,G38,0))+(IF(user_input!$C$6=1,G56,0))+(IF(user_input!$C$7=1,G74,0))+(IF(user_input!$C$8=1,G92,0))</f>
        <v>0.83794480656317405</v>
      </c>
      <c r="H2" s="21">
        <f>(IF(user_input!$C$4=1,H20,0))+(IF(user_input!$C$5=1,H38,0))+(IF(user_input!$C$6=1,H56,0))+(IF(user_input!$C$7=1,H74,0))+(IF(user_input!$C$8=1,H92,0))</f>
        <v>0.83794480656317405</v>
      </c>
      <c r="I2" s="21">
        <f>(IF(user_input!$C$4=1,I20,0))+(IF(user_input!$C$5=1,I38,0))+(IF(user_input!$C$6=1,I56,0))+(IF(user_input!$C$7=1,I74,0))+(IF(user_input!$C$8=1,I92,0))</f>
        <v>0.83794480656317405</v>
      </c>
      <c r="J2" s="21">
        <f>(IF(user_input!$C$4=1,J20,0))+(IF(user_input!$C$5=1,J38,0))+(IF(user_input!$C$6=1,J56,0))+(IF(user_input!$C$7=1,J74,0))+(IF(user_input!$C$8=1,J92,0))</f>
        <v>0.83794480656317405</v>
      </c>
      <c r="K2" s="21">
        <f>(IF(user_input!$C$4=1,K20,0))+(IF(user_input!$C$5=1,K38,0))+(IF(user_input!$C$6=1,K56,0))+(IF(user_input!$C$7=1,K74,0))+(IF(user_input!$C$8=1,K92,0))</f>
        <v>0.83794480656317405</v>
      </c>
      <c r="L2" s="21">
        <f>(IF(user_input!$C$4=1,L20,0))+(IF(user_input!$C$5=1,L38,0))+(IF(user_input!$C$6=1,L56,0))+(IF(user_input!$C$7=1,L74,0))+(IF(user_input!$C$8=1,L92,0))</f>
        <v>0.83794480656317405</v>
      </c>
      <c r="M2" s="21">
        <f>(IF(user_input!$C$4=1,M20,0))+(IF(user_input!$C$5=1,M38,0))+(IF(user_input!$C$6=1,M56,0))+(IF(user_input!$C$7=1,M74,0))+(IF(user_input!$C$8=1,M92,0))</f>
        <v>0.83794480656317405</v>
      </c>
    </row>
    <row r="3" spans="2:23" x14ac:dyDescent="0.3">
      <c r="C3" t="s">
        <v>13</v>
      </c>
      <c r="D3" s="21">
        <f>(IF(user_input!$C$4=1,D21,0))+(IF(user_input!$C$5=1,D39,0))+(IF(user_input!$C$6=1,D57,0))+(IF(user_input!$C$7=1,D75,0))+(IF(user_input!$C$8=1,D93,0))</f>
        <v>0.83794480656317405</v>
      </c>
      <c r="E3" s="21">
        <f>(IF(user_input!$C$4=1,E21,0))+(IF(user_input!$C$5=1,E39,0))+(IF(user_input!$C$6=1,E57,0))+(IF(user_input!$C$7=1,E75,0))+(IF(user_input!$C$8=1,E93,0))</f>
        <v>0.83794480656317405</v>
      </c>
      <c r="F3" s="21">
        <f>(IF(user_input!$C$4=1,F21,0))+(IF(user_input!$C$5=1,F39,0))+(IF(user_input!$C$6=1,F57,0))+(IF(user_input!$C$7=1,F75,0))+(IF(user_input!$C$8=1,F93,0))</f>
        <v>0.83794480656317405</v>
      </c>
      <c r="G3" s="21">
        <f>(IF(user_input!$C$4=1,G21,0))+(IF(user_input!$C$5=1,G39,0))+(IF(user_input!$C$6=1,G57,0))+(IF(user_input!$C$7=1,G75,0))+(IF(user_input!$C$8=1,G93,0))</f>
        <v>0.83794480656317405</v>
      </c>
      <c r="H3" s="21">
        <f>(IF(user_input!$C$4=1,H21,0))+(IF(user_input!$C$5=1,H39,0))+(IF(user_input!$C$6=1,H57,0))+(IF(user_input!$C$7=1,H75,0))+(IF(user_input!$C$8=1,H93,0))</f>
        <v>0.83794480656317405</v>
      </c>
      <c r="I3" s="21">
        <f>(IF(user_input!$C$4=1,I21,0))+(IF(user_input!$C$5=1,I39,0))+(IF(user_input!$C$6=1,I57,0))+(IF(user_input!$C$7=1,I75,0))+(IF(user_input!$C$8=1,I93,0))</f>
        <v>0.83794480656317405</v>
      </c>
      <c r="J3" s="21">
        <f>(IF(user_input!$C$4=1,J21,0))+(IF(user_input!$C$5=1,J39,0))+(IF(user_input!$C$6=1,J57,0))+(IF(user_input!$C$7=1,J75,0))+(IF(user_input!$C$8=1,J93,0))</f>
        <v>0.83794480656317405</v>
      </c>
      <c r="K3" s="21">
        <f>(IF(user_input!$C$4=1,K21,0))+(IF(user_input!$C$5=1,K39,0))+(IF(user_input!$C$6=1,K57,0))+(IF(user_input!$C$7=1,K75,0))+(IF(user_input!$C$8=1,K93,0))</f>
        <v>0.83794480656317405</v>
      </c>
      <c r="L3" s="21">
        <f>(IF(user_input!$C$4=1,L21,0))+(IF(user_input!$C$5=1,L39,0))+(IF(user_input!$C$6=1,L57,0))+(IF(user_input!$C$7=1,L75,0))+(IF(user_input!$C$8=1,L93,0))</f>
        <v>0.83794480656317405</v>
      </c>
      <c r="M3" s="21">
        <f>(IF(user_input!$C$4=1,M21,0))+(IF(user_input!$C$5=1,M39,0))+(IF(user_input!$C$6=1,M57,0))+(IF(user_input!$C$7=1,M75,0))+(IF(user_input!$C$8=1,M93,0))</f>
        <v>0.83794480656317405</v>
      </c>
    </row>
    <row r="4" spans="2:23" x14ac:dyDescent="0.3">
      <c r="C4" t="s">
        <v>14</v>
      </c>
      <c r="D4" s="21">
        <f>(IF(user_input!$C$4=1,D22,0))+(IF(user_input!$C$5=1,D40,0))+(IF(user_input!$C$6=1,D58,0))+(IF(user_input!$C$7=1,D76,0))+(IF(user_input!$C$8=1,D94,0))</f>
        <v>15.387017392442502</v>
      </c>
      <c r="E4" s="21">
        <f>(IF(user_input!$C$4=1,E22,0))+(IF(user_input!$C$5=1,E40,0))+(IF(user_input!$C$6=1,E58,0))+(IF(user_input!$C$7=1,E76,0))+(IF(user_input!$C$8=1,E94,0))</f>
        <v>15.147759555155398</v>
      </c>
      <c r="F4" s="21">
        <f>(IF(user_input!$C$4=1,F22,0))+(IF(user_input!$C$5=1,F40,0))+(IF(user_input!$C$6=1,F58,0))+(IF(user_input!$C$7=1,F76,0))+(IF(user_input!$C$8=1,F94,0))</f>
        <v>14.759631656671912</v>
      </c>
      <c r="G4" s="21">
        <f>(IF(user_input!$C$4=1,G22,0))+(IF(user_input!$C$5=1,G40,0))+(IF(user_input!$C$6=1,G58,0))+(IF(user_input!$C$7=1,G76,0))+(IF(user_input!$C$8=1,G94,0))</f>
        <v>14.67479199932747</v>
      </c>
      <c r="H4" s="21">
        <f>(IF(user_input!$C$4=1,H22,0))+(IF(user_input!$C$5=1,H40,0))+(IF(user_input!$C$6=1,H58,0))+(IF(user_input!$C$7=1,H76,0))+(IF(user_input!$C$8=1,H94,0))</f>
        <v>14.661767951437646</v>
      </c>
      <c r="I4" s="21">
        <f>(IF(user_input!$C$4=1,I22,0))+(IF(user_input!$C$5=1,I40,0))+(IF(user_input!$C$6=1,I58,0))+(IF(user_input!$C$7=1,I76,0))+(IF(user_input!$C$8=1,I94,0))</f>
        <v>14.66152543316602</v>
      </c>
      <c r="J4" s="21">
        <f>(IF(user_input!$C$4=1,J22,0))+(IF(user_input!$C$5=1,J40,0))+(IF(user_input!$C$6=1,J58,0))+(IF(user_input!$C$7=1,J76,0))+(IF(user_input!$C$8=1,J94,0))</f>
        <v>14.661525352069628</v>
      </c>
      <c r="K4" s="21">
        <f>(IF(user_input!$C$4=1,K22,0))+(IF(user_input!$C$5=1,K40,0))+(IF(user_input!$C$6=1,K58,0))+(IF(user_input!$C$7=1,K76,0))+(IF(user_input!$C$8=1,K94,0))</f>
        <v>14.66152535204251</v>
      </c>
      <c r="L4" s="21">
        <f>(IF(user_input!$C$4=1,L22,0))+(IF(user_input!$C$5=1,L40,0))+(IF(user_input!$C$6=1,L58,0))+(IF(user_input!$C$7=1,L76,0))+(IF(user_input!$C$8=1,L94,0))</f>
        <v>14.661525352042501</v>
      </c>
      <c r="M4" s="21">
        <f>(IF(user_input!$C$4=1,M22,0))+(IF(user_input!$C$5=1,M40,0))+(IF(user_input!$C$6=1,M58,0))+(IF(user_input!$C$7=1,M76,0))+(IF(user_input!$C$8=1,M94,0))</f>
        <v>14.661525352042501</v>
      </c>
    </row>
    <row r="5" spans="2:23" x14ac:dyDescent="0.3">
      <c r="C5" t="s">
        <v>15</v>
      </c>
      <c r="D5" s="21">
        <f>(IF(user_input!$C$4=1,D23,0))+(IF(user_input!$C$5=1,D41,0))+(IF(user_input!$C$6=1,D59,0))+(IF(user_input!$C$7=1,D77,0))+(IF(user_input!$C$8=1,D95,0))</f>
        <v>0.69841383427138459</v>
      </c>
      <c r="E5" s="21">
        <f>(IF(user_input!$C$4=1,E23,0))+(IF(user_input!$C$5=1,E41,0))+(IF(user_input!$C$6=1,E59,0))+(IF(user_input!$C$7=1,E77,0))+(IF(user_input!$C$8=1,E95,0))</f>
        <v>0.69841383427138459</v>
      </c>
      <c r="F5" s="21">
        <f>(IF(user_input!$C$4=1,F23,0))+(IF(user_input!$C$5=1,F41,0))+(IF(user_input!$C$6=1,F59,0))+(IF(user_input!$C$7=1,F77,0))+(IF(user_input!$C$8=1,F95,0))</f>
        <v>0.69841383427138459</v>
      </c>
      <c r="G5" s="21">
        <f>(IF(user_input!$C$4=1,G23,0))+(IF(user_input!$C$5=1,G41,0))+(IF(user_input!$C$6=1,G59,0))+(IF(user_input!$C$7=1,G77,0))+(IF(user_input!$C$8=1,G95,0))</f>
        <v>0.69841383427138459</v>
      </c>
      <c r="H5" s="21">
        <f>(IF(user_input!$C$4=1,H23,0))+(IF(user_input!$C$5=1,H41,0))+(IF(user_input!$C$6=1,H59,0))+(IF(user_input!$C$7=1,H77,0))+(IF(user_input!$C$8=1,H95,0))</f>
        <v>0.69841383427138459</v>
      </c>
      <c r="I5" s="21">
        <f>(IF(user_input!$C$4=1,I23,0))+(IF(user_input!$C$5=1,I41,0))+(IF(user_input!$C$6=1,I59,0))+(IF(user_input!$C$7=1,I77,0))+(IF(user_input!$C$8=1,I95,0))</f>
        <v>0.69841383427138459</v>
      </c>
      <c r="J5" s="21">
        <f>(IF(user_input!$C$4=1,J23,0))+(IF(user_input!$C$5=1,J41,0))+(IF(user_input!$C$6=1,J59,0))+(IF(user_input!$C$7=1,J77,0))+(IF(user_input!$C$8=1,J95,0))</f>
        <v>0.69841383427138459</v>
      </c>
      <c r="K5" s="21">
        <f>(IF(user_input!$C$4=1,K23,0))+(IF(user_input!$C$5=1,K41,0))+(IF(user_input!$C$6=1,K59,0))+(IF(user_input!$C$7=1,K77,0))+(IF(user_input!$C$8=1,K95,0))</f>
        <v>0.69841383427138459</v>
      </c>
      <c r="L5" s="21">
        <f>(IF(user_input!$C$4=1,L23,0))+(IF(user_input!$C$5=1,L41,0))+(IF(user_input!$C$6=1,L59,0))+(IF(user_input!$C$7=1,L77,0))+(IF(user_input!$C$8=1,L95,0))</f>
        <v>0.69841383427138459</v>
      </c>
      <c r="M5" s="21">
        <f>(IF(user_input!$C$4=1,M23,0))+(IF(user_input!$C$5=1,M41,0))+(IF(user_input!$C$6=1,M59,0))+(IF(user_input!$C$7=1,M77,0))+(IF(user_input!$C$8=1,M95,0))</f>
        <v>0.69841383427138459</v>
      </c>
    </row>
    <row r="6" spans="2:23" x14ac:dyDescent="0.3">
      <c r="C6" t="s">
        <v>16</v>
      </c>
      <c r="D6" s="21">
        <f>(IF(user_input!$C$4=1,D24,0))+(IF(user_input!$C$5=1,D42,0))+(IF(user_input!$C$6=1,D60,0))+(IF(user_input!$C$7=1,D78,0))+(IF(user_input!$C$8=1,D96,0))</f>
        <v>0.69841383427138459</v>
      </c>
      <c r="E6" s="21">
        <f>(IF(user_input!$C$4=1,E24,0))+(IF(user_input!$C$5=1,E42,0))+(IF(user_input!$C$6=1,E60,0))+(IF(user_input!$C$7=1,E78,0))+(IF(user_input!$C$8=1,E96,0))</f>
        <v>0.69841383427138459</v>
      </c>
      <c r="F6" s="21">
        <f>(IF(user_input!$C$4=1,F24,0))+(IF(user_input!$C$5=1,F42,0))+(IF(user_input!$C$6=1,F60,0))+(IF(user_input!$C$7=1,F78,0))+(IF(user_input!$C$8=1,F96,0))</f>
        <v>0.69841383427138459</v>
      </c>
      <c r="G6" s="21">
        <f>(IF(user_input!$C$4=1,G24,0))+(IF(user_input!$C$5=1,G42,0))+(IF(user_input!$C$6=1,G60,0))+(IF(user_input!$C$7=1,G78,0))+(IF(user_input!$C$8=1,G96,0))</f>
        <v>0.69841383427138459</v>
      </c>
      <c r="H6" s="21">
        <f>(IF(user_input!$C$4=1,H24,0))+(IF(user_input!$C$5=1,H42,0))+(IF(user_input!$C$6=1,H60,0))+(IF(user_input!$C$7=1,H78,0))+(IF(user_input!$C$8=1,H96,0))</f>
        <v>0.69841383427138459</v>
      </c>
      <c r="I6" s="21">
        <f>(IF(user_input!$C$4=1,I24,0))+(IF(user_input!$C$5=1,I42,0))+(IF(user_input!$C$6=1,I60,0))+(IF(user_input!$C$7=1,I78,0))+(IF(user_input!$C$8=1,I96,0))</f>
        <v>0.69841383427138459</v>
      </c>
      <c r="J6" s="21">
        <f>(IF(user_input!$C$4=1,J24,0))+(IF(user_input!$C$5=1,J42,0))+(IF(user_input!$C$6=1,J60,0))+(IF(user_input!$C$7=1,J78,0))+(IF(user_input!$C$8=1,J96,0))</f>
        <v>0.69841383427138459</v>
      </c>
      <c r="K6" s="21">
        <f>(IF(user_input!$C$4=1,K24,0))+(IF(user_input!$C$5=1,K42,0))+(IF(user_input!$C$6=1,K60,0))+(IF(user_input!$C$7=1,K78,0))+(IF(user_input!$C$8=1,K96,0))</f>
        <v>0.69841383427138459</v>
      </c>
      <c r="L6" s="21">
        <f>(IF(user_input!$C$4=1,L24,0))+(IF(user_input!$C$5=1,L42,0))+(IF(user_input!$C$6=1,L60,0))+(IF(user_input!$C$7=1,L78,0))+(IF(user_input!$C$8=1,L96,0))</f>
        <v>0.69841383427138459</v>
      </c>
      <c r="M6" s="21">
        <f>(IF(user_input!$C$4=1,M24,0))+(IF(user_input!$C$5=1,M42,0))+(IF(user_input!$C$6=1,M60,0))+(IF(user_input!$C$7=1,M78,0))+(IF(user_input!$C$8=1,M96,0))</f>
        <v>0.69841383427138459</v>
      </c>
    </row>
    <row r="7" spans="2:23" x14ac:dyDescent="0.3">
      <c r="C7" t="s">
        <v>17</v>
      </c>
      <c r="D7" s="21">
        <f>(IF(user_input!$C$4=1,D25,0))+(IF(user_input!$C$5=1,D43,0))+(IF(user_input!$C$6=1,D61,0))+(IF(user_input!$C$7=1,D79,0))+(IF(user_input!$C$8=1,D97,0))</f>
        <v>13.754943362405237</v>
      </c>
      <c r="E7" s="21">
        <f>(IF(user_input!$C$4=1,E25,0))+(IF(user_input!$C$5=1,E43,0))+(IF(user_input!$C$6=1,E61,0))+(IF(user_input!$C$7=1,E79,0))+(IF(user_input!$C$8=1,E97,0))</f>
        <v>13.515685525118133</v>
      </c>
      <c r="F7" s="21">
        <f>(IF(user_input!$C$4=1,F25,0))+(IF(user_input!$C$5=1,F43,0))+(IF(user_input!$C$6=1,F61,0))+(IF(user_input!$C$7=1,F79,0))+(IF(user_input!$C$8=1,F97,0))</f>
        <v>13.127557626634648</v>
      </c>
      <c r="G7" s="21">
        <f>(IF(user_input!$C$4=1,G25,0))+(IF(user_input!$C$5=1,G43,0))+(IF(user_input!$C$6=1,G61,0))+(IF(user_input!$C$7=1,G79,0))+(IF(user_input!$C$8=1,G97,0))</f>
        <v>13.042717969290205</v>
      </c>
      <c r="H7" s="21">
        <f>(IF(user_input!$C$4=1,H25,0))+(IF(user_input!$C$5=1,H43,0))+(IF(user_input!$C$6=1,H61,0))+(IF(user_input!$C$7=1,H79,0))+(IF(user_input!$C$8=1,H97,0))</f>
        <v>13.029693921400382</v>
      </c>
      <c r="I7" s="21">
        <f>(IF(user_input!$C$4=1,I25,0))+(IF(user_input!$C$5=1,I43,0))+(IF(user_input!$C$6=1,I61,0))+(IF(user_input!$C$7=1,I79,0))+(IF(user_input!$C$8=1,I97,0))</f>
        <v>13.029451403128755</v>
      </c>
      <c r="J7" s="21">
        <f>(IF(user_input!$C$4=1,J25,0))+(IF(user_input!$C$5=1,J43,0))+(IF(user_input!$C$6=1,J61,0))+(IF(user_input!$C$7=1,J79,0))+(IF(user_input!$C$8=1,J97,0))</f>
        <v>13.029451322032363</v>
      </c>
      <c r="K7" s="21">
        <f>(IF(user_input!$C$4=1,K25,0))+(IF(user_input!$C$5=1,K43,0))+(IF(user_input!$C$6=1,K61,0))+(IF(user_input!$C$7=1,K79,0))+(IF(user_input!$C$8=1,K97,0))</f>
        <v>13.029451322005245</v>
      </c>
      <c r="L7" s="21">
        <f>(IF(user_input!$C$4=1,L25,0))+(IF(user_input!$C$5=1,L43,0))+(IF(user_input!$C$6=1,L61,0))+(IF(user_input!$C$7=1,L79,0))+(IF(user_input!$C$8=1,L97,0))</f>
        <v>13.029451322005237</v>
      </c>
      <c r="M7" s="21">
        <f>(IF(user_input!$C$4=1,M25,0))+(IF(user_input!$C$5=1,M43,0))+(IF(user_input!$C$6=1,M61,0))+(IF(user_input!$C$7=1,M79,0))+(IF(user_input!$C$8=1,M97,0))</f>
        <v>13.029451322005237</v>
      </c>
    </row>
    <row r="8" spans="2:23" x14ac:dyDescent="0.3">
      <c r="C8" t="s">
        <v>18</v>
      </c>
      <c r="D8" s="21">
        <f>(IF(user_input!$C$4=1,D26,0))+(IF(user_input!$C$5=1,D44,0))+(IF(user_input!$C$6=1,D62,0))+(IF(user_input!$C$7=1,D80,0))+(IF(user_input!$C$8=1,D98,0))</f>
        <v>9.7759781060201991</v>
      </c>
      <c r="E8" s="21">
        <f>(IF(user_input!$C$4=1,E26,0))+(IF(user_input!$C$5=1,E44,0))+(IF(user_input!$C$6=1,E62,0))+(IF(user_input!$C$7=1,E80,0))+(IF(user_input!$C$8=1,E98,0))</f>
        <v>9.5367202687330952</v>
      </c>
      <c r="F8" s="21">
        <f>(IF(user_input!$C$4=1,F26,0))+(IF(user_input!$C$5=1,F44,0))+(IF(user_input!$C$6=1,F62,0))+(IF(user_input!$C$7=1,F80,0))+(IF(user_input!$C$8=1,F98,0))</f>
        <v>9.1485923702496095</v>
      </c>
      <c r="G8" s="21">
        <f>(IF(user_input!$C$4=1,G26,0))+(IF(user_input!$C$5=1,G44,0))+(IF(user_input!$C$6=1,G62,0))+(IF(user_input!$C$7=1,G80,0))+(IF(user_input!$C$8=1,G98,0))</f>
        <v>9.0637527129051669</v>
      </c>
      <c r="H8" s="21">
        <f>(IF(user_input!$C$4=1,H26,0))+(IF(user_input!$C$5=1,H44,0))+(IF(user_input!$C$6=1,H62,0))+(IF(user_input!$C$7=1,H80,0))+(IF(user_input!$C$8=1,H98,0))</f>
        <v>9.0507286650153436</v>
      </c>
      <c r="I8" s="21">
        <f>(IF(user_input!$C$4=1,I26,0))+(IF(user_input!$C$5=1,I44,0))+(IF(user_input!$C$6=1,I62,0))+(IF(user_input!$C$7=1,I80,0))+(IF(user_input!$C$8=1,I98,0))</f>
        <v>9.050486146743717</v>
      </c>
      <c r="J8" s="21">
        <f>(IF(user_input!$C$4=1,J26,0))+(IF(user_input!$C$5=1,J44,0))+(IF(user_input!$C$6=1,J62,0))+(IF(user_input!$C$7=1,J80,0))+(IF(user_input!$C$8=1,J98,0))</f>
        <v>9.0504860656473252</v>
      </c>
      <c r="K8" s="21">
        <f>(IF(user_input!$C$4=1,K26,0))+(IF(user_input!$C$5=1,K44,0))+(IF(user_input!$C$6=1,K62,0))+(IF(user_input!$C$7=1,K80,0))+(IF(user_input!$C$8=1,K98,0))</f>
        <v>9.0504860656202073</v>
      </c>
      <c r="L8" s="21">
        <f>(IF(user_input!$C$4=1,L26,0))+(IF(user_input!$C$5=1,L44,0))+(IF(user_input!$C$6=1,L62,0))+(IF(user_input!$C$7=1,L80,0))+(IF(user_input!$C$8=1,L98,0))</f>
        <v>9.0504860656201984</v>
      </c>
      <c r="M8" s="21">
        <f>(IF(user_input!$C$4=1,M26,0))+(IF(user_input!$C$5=1,M44,0))+(IF(user_input!$C$6=1,M62,0))+(IF(user_input!$C$7=1,M80,0))+(IF(user_input!$C$8=1,M98,0))</f>
        <v>9.0504860656201984</v>
      </c>
    </row>
    <row r="9" spans="2:23" x14ac:dyDescent="0.3">
      <c r="C9" t="s">
        <v>19</v>
      </c>
      <c r="D9" s="21">
        <f>(IF(user_input!$C$4=1,D27,0))+(IF(user_input!$C$5=1,D45,0))+(IF(user_input!$C$6=1,D63,0))+(IF(user_input!$C$7=1,D81,0))+(IF(user_input!$C$8=1,D99,0))</f>
        <v>9.7101935235823227</v>
      </c>
      <c r="E9" s="21">
        <f>(IF(user_input!$C$4=1,E27,0))+(IF(user_input!$C$5=1,E45,0))+(IF(user_input!$C$6=1,E63,0))+(IF(user_input!$C$7=1,E81,0))+(IF(user_input!$C$8=1,E99,0))</f>
        <v>9.4709356862952205</v>
      </c>
      <c r="F9" s="21">
        <f>(IF(user_input!$C$4=1,F27,0))+(IF(user_input!$C$5=1,F45,0))+(IF(user_input!$C$6=1,F63,0))+(IF(user_input!$C$7=1,F81,0))+(IF(user_input!$C$8=1,F99,0))</f>
        <v>9.082807787811733</v>
      </c>
      <c r="G9" s="21">
        <f>(IF(user_input!$C$4=1,G27,0))+(IF(user_input!$C$5=1,G45,0))+(IF(user_input!$C$6=1,G63,0))+(IF(user_input!$C$7=1,G81,0))+(IF(user_input!$C$8=1,G99,0))</f>
        <v>8.9979681304672923</v>
      </c>
      <c r="H9" s="21">
        <f>(IF(user_input!$C$4=1,H27,0))+(IF(user_input!$C$5=1,H45,0))+(IF(user_input!$C$6=1,H63,0))+(IF(user_input!$C$7=1,H81,0))+(IF(user_input!$C$8=1,H99,0))</f>
        <v>8.9849440825774671</v>
      </c>
      <c r="I9" s="21">
        <f>(IF(user_input!$C$4=1,I27,0))+(IF(user_input!$C$5=1,I45,0))+(IF(user_input!$C$6=1,I63,0))+(IF(user_input!$C$7=1,I81,0))+(IF(user_input!$C$8=1,I99,0))</f>
        <v>8.9847015643058405</v>
      </c>
      <c r="J9" s="21">
        <f>(IF(user_input!$C$4=1,J27,0))+(IF(user_input!$C$5=1,J45,0))+(IF(user_input!$C$6=1,J63,0))+(IF(user_input!$C$7=1,J81,0))+(IF(user_input!$C$8=1,J99,0))</f>
        <v>8.9847014832094487</v>
      </c>
      <c r="K9" s="21">
        <f>(IF(user_input!$C$4=1,K27,0))+(IF(user_input!$C$5=1,K45,0))+(IF(user_input!$C$6=1,K63,0))+(IF(user_input!$C$7=1,K81,0))+(IF(user_input!$C$8=1,K99,0))</f>
        <v>8.9847014831823309</v>
      </c>
      <c r="L9" s="21">
        <f>(IF(user_input!$C$4=1,L27,0))+(IF(user_input!$C$5=1,L45,0))+(IF(user_input!$C$6=1,L63,0))+(IF(user_input!$C$7=1,L81,0))+(IF(user_input!$C$8=1,L99,0))</f>
        <v>8.9847014831823238</v>
      </c>
      <c r="M9" s="21">
        <f>(IF(user_input!$C$4=1,M27,0))+(IF(user_input!$C$5=1,M45,0))+(IF(user_input!$C$6=1,M63,0))+(IF(user_input!$C$7=1,M81,0))+(IF(user_input!$C$8=1,M99,0))</f>
        <v>8.9847014831823238</v>
      </c>
    </row>
    <row r="10" spans="2:23" x14ac:dyDescent="0.3">
      <c r="C10" t="s">
        <v>20</v>
      </c>
      <c r="D10" s="21">
        <f>(IF(user_input!$C$4=1,D28,0))+(IF(user_input!$C$5=1,D46,0))+(IF(user_input!$C$6=1,D64,0))+(IF(user_input!$C$7=1,D82,0))+(IF(user_input!$C$8=1,D100,0))</f>
        <v>9.5930697391135684</v>
      </c>
      <c r="E10" s="21">
        <f>(IF(user_input!$C$4=1,E28,0))+(IF(user_input!$C$5=1,E46,0))+(IF(user_input!$C$6=1,E64,0))+(IF(user_input!$C$7=1,E82,0))+(IF(user_input!$C$8=1,E100,0))</f>
        <v>9.3538119018264663</v>
      </c>
      <c r="F10" s="21">
        <f>(IF(user_input!$C$4=1,F28,0))+(IF(user_input!$C$5=1,F46,0))+(IF(user_input!$C$6=1,F64,0))+(IF(user_input!$C$7=1,F82,0))+(IF(user_input!$C$8=1,F100,0))</f>
        <v>8.9656840033429788</v>
      </c>
      <c r="G10" s="21">
        <f>(IF(user_input!$C$4=1,G28,0))+(IF(user_input!$C$5=1,G46,0))+(IF(user_input!$C$6=1,G64,0))+(IF(user_input!$C$7=1,G82,0))+(IF(user_input!$C$8=1,G100,0))</f>
        <v>8.8808443459985362</v>
      </c>
      <c r="H10" s="21">
        <f>(IF(user_input!$C$4=1,H28,0))+(IF(user_input!$C$5=1,H46,0))+(IF(user_input!$C$6=1,H64,0))+(IF(user_input!$C$7=1,H82,0))+(IF(user_input!$C$8=1,H100,0))</f>
        <v>8.8678202981087146</v>
      </c>
      <c r="I10" s="21">
        <f>(IF(user_input!$C$4=1,I28,0))+(IF(user_input!$C$5=1,I46,0))+(IF(user_input!$C$6=1,I64,0))+(IF(user_input!$C$7=1,I82,0))+(IF(user_input!$C$8=1,I100,0))</f>
        <v>8.8675777798370863</v>
      </c>
      <c r="J10" s="21">
        <f>(IF(user_input!$C$4=1,J28,0))+(IF(user_input!$C$5=1,J46,0))+(IF(user_input!$C$6=1,J64,0))+(IF(user_input!$C$7=1,J82,0))+(IF(user_input!$C$8=1,J100,0))</f>
        <v>8.8675776987406962</v>
      </c>
      <c r="K10" s="21">
        <f>(IF(user_input!$C$4=1,K28,0))+(IF(user_input!$C$5=1,K46,0))+(IF(user_input!$C$6=1,K64,0))+(IF(user_input!$C$7=1,K82,0))+(IF(user_input!$C$8=1,K100,0))</f>
        <v>8.8675776987135784</v>
      </c>
      <c r="L10" s="21">
        <f>(IF(user_input!$C$4=1,L28,0))+(IF(user_input!$C$5=1,L46,0))+(IF(user_input!$C$6=1,L64,0))+(IF(user_input!$C$7=1,L82,0))+(IF(user_input!$C$8=1,L100,0))</f>
        <v>8.8675776987135677</v>
      </c>
      <c r="M10" s="21">
        <f>(IF(user_input!$C$4=1,M28,0))+(IF(user_input!$C$5=1,M46,0))+(IF(user_input!$C$6=1,M64,0))+(IF(user_input!$C$7=1,M82,0))+(IF(user_input!$C$8=1,M100,0))</f>
        <v>8.8675776987135677</v>
      </c>
    </row>
    <row r="11" spans="2:23" x14ac:dyDescent="0.3">
      <c r="C11" t="s">
        <v>21</v>
      </c>
      <c r="D11" s="21">
        <f>(IF(user_input!$C$4=1,D29,0))+(IF(user_input!$C$5=1,D47,0))+(IF(user_input!$C$6=1,D65,0))+(IF(user_input!$C$7=1,D83,0))+(IF(user_input!$C$8=1,D101,0))</f>
        <v>65.568541632917203</v>
      </c>
      <c r="E11" s="21">
        <f>(IF(user_input!$C$4=1,E29,0))+(IF(user_input!$C$5=1,E47,0))+(IF(user_input!$C$6=1,E65,0))+(IF(user_input!$C$7=1,E83,0))+(IF(user_input!$C$8=1,E101,0))</f>
        <v>65.329283795630104</v>
      </c>
      <c r="F11" s="21">
        <f>(IF(user_input!$C$4=1,F29,0))+(IF(user_input!$C$5=1,F47,0))+(IF(user_input!$C$6=1,F65,0))+(IF(user_input!$C$7=1,F83,0))+(IF(user_input!$C$8=1,F101,0))</f>
        <v>64.941155897146615</v>
      </c>
      <c r="G11" s="21">
        <f>(IF(user_input!$C$4=1,G29,0))+(IF(user_input!$C$5=1,G47,0))+(IF(user_input!$C$6=1,G65,0))+(IF(user_input!$C$7=1,G83,0))+(IF(user_input!$C$8=1,G101,0))</f>
        <v>64.856316239802169</v>
      </c>
      <c r="H11" s="21">
        <f>(IF(user_input!$C$4=1,H29,0))+(IF(user_input!$C$5=1,H47,0))+(IF(user_input!$C$6=1,H65,0))+(IF(user_input!$C$7=1,H83,0))+(IF(user_input!$C$8=1,H101,0))</f>
        <v>64.843292191912354</v>
      </c>
      <c r="I11" s="21">
        <f>(IF(user_input!$C$4=1,I29,0))+(IF(user_input!$C$5=1,I47,0))+(IF(user_input!$C$6=1,I65,0))+(IF(user_input!$C$7=1,I83,0))+(IF(user_input!$C$8=1,I101,0))</f>
        <v>64.843049673640721</v>
      </c>
      <c r="J11" s="21">
        <f>(IF(user_input!$C$4=1,J29,0))+(IF(user_input!$C$5=1,J47,0))+(IF(user_input!$C$6=1,J65,0))+(IF(user_input!$C$7=1,J83,0))+(IF(user_input!$C$8=1,J101,0))</f>
        <v>64.843049592544332</v>
      </c>
      <c r="K11" s="21">
        <f>(IF(user_input!$C$4=1,K29,0))+(IF(user_input!$C$5=1,K47,0))+(IF(user_input!$C$6=1,K65,0))+(IF(user_input!$C$7=1,K83,0))+(IF(user_input!$C$8=1,K101,0))</f>
        <v>64.843049592517218</v>
      </c>
      <c r="L11" s="21">
        <f>(IF(user_input!$C$4=1,L29,0))+(IF(user_input!$C$5=1,L47,0))+(IF(user_input!$C$6=1,L65,0))+(IF(user_input!$C$7=1,L83,0))+(IF(user_input!$C$8=1,L101,0))</f>
        <v>64.843049592517204</v>
      </c>
      <c r="M11" s="21">
        <f>(IF(user_input!$C$4=1,M29,0))+(IF(user_input!$C$5=1,M47,0))+(IF(user_input!$C$6=1,M65,0))+(IF(user_input!$C$7=1,M83,0))+(IF(user_input!$C$8=1,M101,0))</f>
        <v>64.843049592517204</v>
      </c>
    </row>
    <row r="12" spans="2:23" x14ac:dyDescent="0.3">
      <c r="C12" t="s">
        <v>22</v>
      </c>
      <c r="D12" s="21">
        <f>(IF(user_input!$C$4=1,D30,0))+(IF(user_input!$C$5=1,D48,0))+(IF(user_input!$C$6=1,D66,0))+(IF(user_input!$C$7=1,D84,0))+(IF(user_input!$C$8=1,D102,0))</f>
        <v>52.629089774729898</v>
      </c>
      <c r="E12" s="21">
        <f>(IF(user_input!$C$4=1,E30,0))+(IF(user_input!$C$5=1,E48,0))+(IF(user_input!$C$6=1,E66,0))+(IF(user_input!$C$7=1,E84,0))+(IF(user_input!$C$8=1,E102,0))</f>
        <v>52.3898319374428</v>
      </c>
      <c r="F12" s="21">
        <f>(IF(user_input!$C$4=1,F30,0))+(IF(user_input!$C$5=1,F48,0))+(IF(user_input!$C$6=1,F66,0))+(IF(user_input!$C$7=1,F84,0))+(IF(user_input!$C$8=1,F102,0))</f>
        <v>52.001704038959311</v>
      </c>
      <c r="G12" s="21">
        <f>(IF(user_input!$C$4=1,G30,0))+(IF(user_input!$C$5=1,G48,0))+(IF(user_input!$C$6=1,G66,0))+(IF(user_input!$C$7=1,G84,0))+(IF(user_input!$C$8=1,G102,0))</f>
        <v>51.916864381614864</v>
      </c>
      <c r="H12" s="21">
        <f>(IF(user_input!$C$4=1,H30,0))+(IF(user_input!$C$5=1,H48,0))+(IF(user_input!$C$6=1,H66,0))+(IF(user_input!$C$7=1,H84,0))+(IF(user_input!$C$8=1,H102,0))</f>
        <v>51.903840333725043</v>
      </c>
      <c r="I12" s="21">
        <f>(IF(user_input!$C$4=1,I30,0))+(IF(user_input!$C$5=1,I48,0))+(IF(user_input!$C$6=1,I66,0))+(IF(user_input!$C$7=1,I84,0))+(IF(user_input!$C$8=1,I102,0))</f>
        <v>51.903597815453416</v>
      </c>
      <c r="J12" s="21">
        <f>(IF(user_input!$C$4=1,J30,0))+(IF(user_input!$C$5=1,J48,0))+(IF(user_input!$C$6=1,J66,0))+(IF(user_input!$C$7=1,J84,0))+(IF(user_input!$C$8=1,J102,0))</f>
        <v>51.903597734357028</v>
      </c>
      <c r="K12" s="21">
        <f>(IF(user_input!$C$4=1,K30,0))+(IF(user_input!$C$5=1,K48,0))+(IF(user_input!$C$6=1,K66,0))+(IF(user_input!$C$7=1,K84,0))+(IF(user_input!$C$8=1,K102,0))</f>
        <v>51.903597734329907</v>
      </c>
      <c r="L12" s="21">
        <f>(IF(user_input!$C$4=1,L30,0))+(IF(user_input!$C$5=1,L48,0))+(IF(user_input!$C$6=1,L66,0))+(IF(user_input!$C$7=1,L84,0))+(IF(user_input!$C$8=1,L102,0))</f>
        <v>51.9035977343299</v>
      </c>
      <c r="M12" s="21">
        <f>(IF(user_input!$C$4=1,M30,0))+(IF(user_input!$C$5=1,M48,0))+(IF(user_input!$C$6=1,M66,0))+(IF(user_input!$C$7=1,M84,0))+(IF(user_input!$C$8=1,M102,0))</f>
        <v>51.9035977343299</v>
      </c>
    </row>
    <row r="13" spans="2:23" x14ac:dyDescent="0.3">
      <c r="C13" t="s">
        <v>23</v>
      </c>
      <c r="D13" s="21">
        <f>(IF(user_input!$C$4=1,D31,0))+(IF(user_input!$C$5=1,D49,0))+(IF(user_input!$C$6=1,D67,0))+(IF(user_input!$C$7=1,D85,0))+(IF(user_input!$C$8=1,D103,0))</f>
        <v>41.600324829526564</v>
      </c>
      <c r="E13" s="21">
        <f>(IF(user_input!$C$4=1,E31,0))+(IF(user_input!$C$5=1,E49,0))+(IF(user_input!$C$6=1,E67,0))+(IF(user_input!$C$7=1,E85,0))+(IF(user_input!$C$8=1,E103,0))</f>
        <v>41.361066992239465</v>
      </c>
      <c r="F13" s="21">
        <f>(IF(user_input!$C$4=1,F31,0))+(IF(user_input!$C$5=1,F49,0))+(IF(user_input!$C$6=1,F67,0))+(IF(user_input!$C$7=1,F85,0))+(IF(user_input!$C$8=1,F103,0))</f>
        <v>40.972939093755976</v>
      </c>
      <c r="G13" s="21">
        <f>(IF(user_input!$C$4=1,G31,0))+(IF(user_input!$C$5=1,G49,0))+(IF(user_input!$C$6=1,G67,0))+(IF(user_input!$C$7=1,G85,0))+(IF(user_input!$C$8=1,G103,0))</f>
        <v>40.88809943641153</v>
      </c>
      <c r="H13" s="21">
        <f>(IF(user_input!$C$4=1,H31,0))+(IF(user_input!$C$5=1,H49,0))+(IF(user_input!$C$6=1,H67,0))+(IF(user_input!$C$7=1,H85,0))+(IF(user_input!$C$8=1,H103,0))</f>
        <v>40.875075388521708</v>
      </c>
      <c r="I13" s="21">
        <f>(IF(user_input!$C$4=1,I31,0))+(IF(user_input!$C$5=1,I49,0))+(IF(user_input!$C$6=1,I67,0))+(IF(user_input!$C$7=1,I85,0))+(IF(user_input!$C$8=1,I103,0))</f>
        <v>40.874832870250081</v>
      </c>
      <c r="J13" s="21">
        <f>(IF(user_input!$C$4=1,J31,0))+(IF(user_input!$C$5=1,J49,0))+(IF(user_input!$C$6=1,J67,0))+(IF(user_input!$C$7=1,J85,0))+(IF(user_input!$C$8=1,J103,0))</f>
        <v>40.874832789153693</v>
      </c>
      <c r="K13" s="21">
        <f>(IF(user_input!$C$4=1,K31,0))+(IF(user_input!$C$5=1,K49,0))+(IF(user_input!$C$6=1,K67,0))+(IF(user_input!$C$7=1,K85,0))+(IF(user_input!$C$8=1,K103,0))</f>
        <v>40.874832789126572</v>
      </c>
      <c r="L13" s="21">
        <f>(IF(user_input!$C$4=1,L31,0))+(IF(user_input!$C$5=1,L49,0))+(IF(user_input!$C$6=1,L67,0))+(IF(user_input!$C$7=1,L85,0))+(IF(user_input!$C$8=1,L103,0))</f>
        <v>40.874832789126565</v>
      </c>
      <c r="M13" s="21">
        <f>(IF(user_input!$C$4=1,M31,0))+(IF(user_input!$C$5=1,M49,0))+(IF(user_input!$C$6=1,M67,0))+(IF(user_input!$C$7=1,M85,0))+(IF(user_input!$C$8=1,M103,0))</f>
        <v>40.874832789126565</v>
      </c>
    </row>
    <row r="14" spans="2:23" x14ac:dyDescent="0.3">
      <c r="C14" t="s">
        <v>24</v>
      </c>
      <c r="D14" s="21">
        <f>(IF(user_input!$C$4=1,D32,0))+(IF(user_input!$C$5=1,D50,0))+(IF(user_input!$C$6=1,D68,0))+(IF(user_input!$C$7=1,D86,0))+(IF(user_input!$C$8=1,D104,0))</f>
        <v>38.561720952821098</v>
      </c>
      <c r="E14" s="21">
        <f>(IF(user_input!$C$4=1,E32,0))+(IF(user_input!$C$5=1,E50,0))+(IF(user_input!$C$6=1,E68,0))+(IF(user_input!$C$7=1,E86,0))+(IF(user_input!$C$8=1,E104,0))</f>
        <v>38.322463115533999</v>
      </c>
      <c r="F14" s="21">
        <f>(IF(user_input!$C$4=1,F32,0))+(IF(user_input!$C$5=1,F50,0))+(IF(user_input!$C$6=1,F68,0))+(IF(user_input!$C$7=1,F86,0))+(IF(user_input!$C$8=1,F104,0))</f>
        <v>37.93433521705051</v>
      </c>
      <c r="G14" s="21">
        <f>(IF(user_input!$C$4=1,G32,0))+(IF(user_input!$C$5=1,G50,0))+(IF(user_input!$C$6=1,G68,0))+(IF(user_input!$C$7=1,G86,0))+(IF(user_input!$C$8=1,G104,0))</f>
        <v>37.849495559706064</v>
      </c>
      <c r="H14" s="21">
        <f>(IF(user_input!$C$4=1,H32,0))+(IF(user_input!$C$5=1,H50,0))+(IF(user_input!$C$6=1,H68,0))+(IF(user_input!$C$7=1,H86,0))+(IF(user_input!$C$8=1,H104,0))</f>
        <v>37.836471511816242</v>
      </c>
      <c r="I14" s="21">
        <f>(IF(user_input!$C$4=1,I32,0))+(IF(user_input!$C$5=1,I50,0))+(IF(user_input!$C$6=1,I68,0))+(IF(user_input!$C$7=1,I86,0))+(IF(user_input!$C$8=1,I104,0))</f>
        <v>37.836228993544616</v>
      </c>
      <c r="J14" s="21">
        <f>(IF(user_input!$C$4=1,J32,0))+(IF(user_input!$C$5=1,J50,0))+(IF(user_input!$C$6=1,J68,0))+(IF(user_input!$C$7=1,J86,0))+(IF(user_input!$C$8=1,J104,0))</f>
        <v>37.836228912448227</v>
      </c>
      <c r="K14" s="21">
        <f>(IF(user_input!$C$4=1,K32,0))+(IF(user_input!$C$5=1,K50,0))+(IF(user_input!$C$6=1,K68,0))+(IF(user_input!$C$7=1,K86,0))+(IF(user_input!$C$8=1,K104,0))</f>
        <v>37.836228912421106</v>
      </c>
      <c r="L14" s="21">
        <f>(IF(user_input!$C$4=1,L32,0))+(IF(user_input!$C$5=1,L50,0))+(IF(user_input!$C$6=1,L68,0))+(IF(user_input!$C$7=1,L86,0))+(IF(user_input!$C$8=1,L104,0))</f>
        <v>37.836228912421099</v>
      </c>
      <c r="M14" s="21">
        <f>(IF(user_input!$C$4=1,M32,0))+(IF(user_input!$C$5=1,M50,0))+(IF(user_input!$C$6=1,M68,0))+(IF(user_input!$C$7=1,M86,0))+(IF(user_input!$C$8=1,M104,0))</f>
        <v>37.836228912421099</v>
      </c>
    </row>
    <row r="15" spans="2:23" x14ac:dyDescent="0.3">
      <c r="C15" t="s">
        <v>25</v>
      </c>
      <c r="D15" s="21">
        <f>(IF(user_input!$C$4=1,D33,0))+(IF(user_input!$C$5=1,D51,0))+(IF(user_input!$C$6=1,D69,0))+(IF(user_input!$C$7=1,D87,0))+(IF(user_input!$C$8=1,D105,0))</f>
        <v>32.484221576558411</v>
      </c>
      <c r="E15" s="21">
        <f>(IF(user_input!$C$4=1,E33,0))+(IF(user_input!$C$5=1,E51,0))+(IF(user_input!$C$6=1,E69,0))+(IF(user_input!$C$7=1,E87,0))+(IF(user_input!$C$8=1,E105,0))</f>
        <v>32.244963739271313</v>
      </c>
      <c r="F15" s="21">
        <f>(IF(user_input!$C$4=1,F33,0))+(IF(user_input!$C$5=1,F51,0))+(IF(user_input!$C$6=1,F69,0))+(IF(user_input!$C$7=1,F87,0))+(IF(user_input!$C$8=1,F105,0))</f>
        <v>31.856835840787827</v>
      </c>
      <c r="G15" s="21">
        <f>(IF(user_input!$C$4=1,G33,0))+(IF(user_input!$C$5=1,G51,0))+(IF(user_input!$C$6=1,G69,0))+(IF(user_input!$C$7=1,G87,0))+(IF(user_input!$C$8=1,G105,0))</f>
        <v>31.771996183443385</v>
      </c>
      <c r="H15" s="21">
        <f>(IF(user_input!$C$4=1,H33,0))+(IF(user_input!$C$5=1,H51,0))+(IF(user_input!$C$6=1,H69,0))+(IF(user_input!$C$7=1,H87,0))+(IF(user_input!$C$8=1,H105,0))</f>
        <v>31.758972135553563</v>
      </c>
      <c r="I15" s="21">
        <f>(IF(user_input!$C$4=1,I33,0))+(IF(user_input!$C$5=1,I51,0))+(IF(user_input!$C$6=1,I69,0))+(IF(user_input!$C$7=1,I87,0))+(IF(user_input!$C$8=1,I105,0))</f>
        <v>31.758729617281933</v>
      </c>
      <c r="J15" s="21">
        <f>(IF(user_input!$C$4=1,J33,0))+(IF(user_input!$C$5=1,J51,0))+(IF(user_input!$C$6=1,J69,0))+(IF(user_input!$C$7=1,J87,0))+(IF(user_input!$C$8=1,J105,0))</f>
        <v>31.758729536185545</v>
      </c>
      <c r="K15" s="21">
        <f>(IF(user_input!$C$4=1,K33,0))+(IF(user_input!$C$5=1,K51,0))+(IF(user_input!$C$6=1,K69,0))+(IF(user_input!$C$7=1,K87,0))+(IF(user_input!$C$8=1,K105,0))</f>
        <v>31.758729536158427</v>
      </c>
      <c r="L15" s="21">
        <f>(IF(user_input!$C$4=1,L33,0))+(IF(user_input!$C$5=1,L51,0))+(IF(user_input!$C$6=1,L69,0))+(IF(user_input!$C$7=1,L87,0))+(IF(user_input!$C$8=1,L105,0))</f>
        <v>31.758729536158416</v>
      </c>
      <c r="M15" s="21">
        <f>(IF(user_input!$C$4=1,M33,0))+(IF(user_input!$C$5=1,M51,0))+(IF(user_input!$C$6=1,M69,0))+(IF(user_input!$C$7=1,M87,0))+(IF(user_input!$C$8=1,M105,0))</f>
        <v>31.758729536158416</v>
      </c>
    </row>
    <row r="16" spans="2:23" x14ac:dyDescent="0.3">
      <c r="C16" t="s">
        <v>26</v>
      </c>
      <c r="D16" s="21">
        <f>(IF(user_input!$C$4=1,D34,0))+(IF(user_input!$C$5=1,D52,0))+(IF(user_input!$C$6=1,D70,0))+(IF(user_input!$C$7=1,D88,0))+(IF(user_input!$C$8=1,D106,0))</f>
        <v>13.25934968559022</v>
      </c>
      <c r="E16" s="21">
        <f>(IF(user_input!$C$4=1,E34,0))+(IF(user_input!$C$5=1,E52,0))+(IF(user_input!$C$6=1,E70,0))+(IF(user_input!$C$7=1,E88,0))+(IF(user_input!$C$8=1,E106,0))</f>
        <v>13.020091848303116</v>
      </c>
      <c r="F16" s="21">
        <f>(IF(user_input!$C$4=1,F34,0))+(IF(user_input!$C$5=1,F52,0))+(IF(user_input!$C$6=1,F70,0))+(IF(user_input!$C$7=1,F88,0))+(IF(user_input!$C$8=1,F106,0))</f>
        <v>12.63196394981963</v>
      </c>
      <c r="G16" s="21">
        <f>(IF(user_input!$C$4=1,G34,0))+(IF(user_input!$C$5=1,G52,0))+(IF(user_input!$C$6=1,G70,0))+(IF(user_input!$C$7=1,G88,0))+(IF(user_input!$C$8=1,G106,0))</f>
        <v>12.547124292475187</v>
      </c>
      <c r="H16" s="21">
        <f>(IF(user_input!$C$4=1,H34,0))+(IF(user_input!$C$5=1,H52,0))+(IF(user_input!$C$6=1,H70,0))+(IF(user_input!$C$7=1,H88,0))+(IF(user_input!$C$8=1,H106,0))</f>
        <v>12.534100244585364</v>
      </c>
      <c r="I16" s="21">
        <f>(IF(user_input!$C$4=1,I34,0))+(IF(user_input!$C$5=1,I52,0))+(IF(user_input!$C$6=1,I70,0))+(IF(user_input!$C$7=1,I88,0))+(IF(user_input!$C$8=1,I106,0))</f>
        <v>12.533857726313737</v>
      </c>
      <c r="J16" s="21">
        <f>(IF(user_input!$C$4=1,J34,0))+(IF(user_input!$C$5=1,J52,0))+(IF(user_input!$C$6=1,J70,0))+(IF(user_input!$C$7=1,J88,0))+(IF(user_input!$C$8=1,J106,0))</f>
        <v>12.533857645217346</v>
      </c>
      <c r="K16" s="21">
        <f>(IF(user_input!$C$4=1,K34,0))+(IF(user_input!$C$5=1,K52,0))+(IF(user_input!$C$6=1,K70,0))+(IF(user_input!$C$7=1,K88,0))+(IF(user_input!$C$8=1,K106,0))</f>
        <v>12.533857645190228</v>
      </c>
      <c r="L16" s="21">
        <f>(IF(user_input!$C$4=1,L34,0))+(IF(user_input!$C$5=1,L52,0))+(IF(user_input!$C$6=1,L70,0))+(IF(user_input!$C$7=1,L88,0))+(IF(user_input!$C$8=1,L106,0))</f>
        <v>12.533857645190219</v>
      </c>
      <c r="M16" s="21">
        <f>(IF(user_input!$C$4=1,M34,0))+(IF(user_input!$C$5=1,M52,0))+(IF(user_input!$C$6=1,M70,0))+(IF(user_input!$C$7=1,M88,0))+(IF(user_input!$C$8=1,M106,0))</f>
        <v>12.533857645190219</v>
      </c>
    </row>
    <row r="17" spans="3:22" x14ac:dyDescent="0.3">
      <c r="C17" t="s">
        <v>27</v>
      </c>
      <c r="D17" s="21">
        <f>(IF(user_input!$C$4=1,D35,0))+(IF(user_input!$C$5=1,D53,0))+(IF(user_input!$C$6=1,D71,0))+(IF(user_input!$C$7=1,D89,0))+(IF(user_input!$C$8=1,D107,0))</f>
        <v>10.70600913149759</v>
      </c>
      <c r="E17" s="21">
        <f>(IF(user_input!$C$4=1,E35,0))+(IF(user_input!$C$5=1,E53,0))+(IF(user_input!$C$6=1,E71,0))+(IF(user_input!$C$7=1,E89,0))+(IF(user_input!$C$8=1,E107,0))</f>
        <v>10.466751294210486</v>
      </c>
      <c r="F17" s="21">
        <f>(IF(user_input!$C$4=1,F35,0))+(IF(user_input!$C$5=1,F53,0))+(IF(user_input!$C$6=1,F71,0))+(IF(user_input!$C$7=1,F89,0))+(IF(user_input!$C$8=1,F107,0))</f>
        <v>10.078623395727</v>
      </c>
      <c r="G17" s="21">
        <f>(IF(user_input!$C$4=1,G35,0))+(IF(user_input!$C$5=1,G53,0))+(IF(user_input!$C$6=1,G71,0))+(IF(user_input!$C$7=1,G89,0))+(IF(user_input!$C$8=1,G107,0))</f>
        <v>9.9937837383825574</v>
      </c>
      <c r="H17" s="21">
        <f>(IF(user_input!$C$4=1,H35,0))+(IF(user_input!$C$5=1,H53,0))+(IF(user_input!$C$6=1,H71,0))+(IF(user_input!$C$7=1,H89,0))+(IF(user_input!$C$8=1,H107,0))</f>
        <v>9.980759690492734</v>
      </c>
      <c r="I17" s="21">
        <f>(IF(user_input!$C$4=1,I35,0))+(IF(user_input!$C$5=1,I53,0))+(IF(user_input!$C$6=1,I71,0))+(IF(user_input!$C$7=1,I89,0))+(IF(user_input!$C$8=1,I107,0))</f>
        <v>9.9805171722211075</v>
      </c>
      <c r="J17" s="21">
        <f>(IF(user_input!$C$4=1,J35,0))+(IF(user_input!$C$5=1,J53,0))+(IF(user_input!$C$6=1,J71,0))+(IF(user_input!$C$7=1,J89,0))+(IF(user_input!$C$8=1,J107,0))</f>
        <v>9.9805170911247156</v>
      </c>
      <c r="K17" s="21">
        <f>(IF(user_input!$C$4=1,K35,0))+(IF(user_input!$C$5=1,K53,0))+(IF(user_input!$C$6=1,K71,0))+(IF(user_input!$C$7=1,K89,0))+(IF(user_input!$C$8=1,K107,0))</f>
        <v>9.9805170910975978</v>
      </c>
      <c r="L17" s="21">
        <f>(IF(user_input!$C$4=1,L35,0))+(IF(user_input!$C$5=1,L53,0))+(IF(user_input!$C$6=1,L71,0))+(IF(user_input!$C$7=1,L89,0))+(IF(user_input!$C$8=1,L107,0))</f>
        <v>9.9805170910975889</v>
      </c>
      <c r="M17" s="21">
        <f>(IF(user_input!$C$4=1,M35,0))+(IF(user_input!$C$5=1,M53,0))+(IF(user_input!$C$6=1,M71,0))+(IF(user_input!$C$7=1,M89,0))+(IF(user_input!$C$8=1,M107,0))</f>
        <v>9.9805170910975889</v>
      </c>
    </row>
    <row r="18" spans="3:22" x14ac:dyDescent="0.3">
      <c r="C18" t="s">
        <v>28</v>
      </c>
      <c r="D18" s="21">
        <f>(IF(user_input!$C$4=1,D36,0))+(IF(user_input!$C$5=1,D54,0))+(IF(user_input!$C$6=1,D72,0))+(IF(user_input!$C$7=1,D90,0))+(IF(user_input!$C$8=1,D108,0))</f>
        <v>11.770814510081399</v>
      </c>
      <c r="E18" s="21">
        <f>(IF(user_input!$C$4=1,E36,0))+(IF(user_input!$C$5=1,E54,0))+(IF(user_input!$C$6=1,E72,0))+(IF(user_input!$C$7=1,E90,0))+(IF(user_input!$C$8=1,E108,0))</f>
        <v>11.531556672794295</v>
      </c>
      <c r="F18" s="21">
        <f>(IF(user_input!$C$4=1,F36,0))+(IF(user_input!$C$5=1,F54,0))+(IF(user_input!$C$6=1,F72,0))+(IF(user_input!$C$7=1,F90,0))+(IF(user_input!$C$8=1,F108,0))</f>
        <v>11.143428774310809</v>
      </c>
      <c r="G18" s="21">
        <f>(IF(user_input!$C$4=1,G36,0))+(IF(user_input!$C$5=1,G54,0))+(IF(user_input!$C$6=1,G72,0))+(IF(user_input!$C$7=1,G90,0))+(IF(user_input!$C$8=1,G108,0))</f>
        <v>11.058589116966367</v>
      </c>
      <c r="H18" s="21">
        <f>(IF(user_input!$C$4=1,H36,0))+(IF(user_input!$C$5=1,H54,0))+(IF(user_input!$C$6=1,H72,0))+(IF(user_input!$C$7=1,H90,0))+(IF(user_input!$C$8=1,H108,0))</f>
        <v>11.045565069076543</v>
      </c>
      <c r="I18" s="21">
        <f>(IF(user_input!$C$4=1,I36,0))+(IF(user_input!$C$5=1,I54,0))+(IF(user_input!$C$6=1,I72,0))+(IF(user_input!$C$7=1,I90,0))+(IF(user_input!$C$8=1,I108,0))</f>
        <v>11.045322550804917</v>
      </c>
      <c r="J18" s="21">
        <f>(IF(user_input!$C$4=1,J36,0))+(IF(user_input!$C$5=1,J54,0))+(IF(user_input!$C$6=1,J72,0))+(IF(user_input!$C$7=1,J90,0))+(IF(user_input!$C$8=1,J108,0))</f>
        <v>11.045322469708525</v>
      </c>
      <c r="K18" s="21">
        <f>(IF(user_input!$C$4=1,K36,0))+(IF(user_input!$C$5=1,K54,0))+(IF(user_input!$C$6=1,K72,0))+(IF(user_input!$C$7=1,K90,0))+(IF(user_input!$C$8=1,K108,0))</f>
        <v>11.045322469681407</v>
      </c>
      <c r="L18" s="21">
        <f>(IF(user_input!$C$4=1,L36,0))+(IF(user_input!$C$5=1,L54,0))+(IF(user_input!$C$6=1,L72,0))+(IF(user_input!$C$7=1,L90,0))+(IF(user_input!$C$8=1,L108,0))</f>
        <v>11.045322469681398</v>
      </c>
      <c r="M18" s="21">
        <f>(IF(user_input!$C$4=1,M36,0))+(IF(user_input!$C$5=1,M54,0))+(IF(user_input!$C$6=1,M72,0))+(IF(user_input!$C$7=1,M90,0))+(IF(user_input!$C$8=1,M108,0))</f>
        <v>11.045322469681398</v>
      </c>
    </row>
    <row r="19" spans="3:22" x14ac:dyDescent="0.3">
      <c r="C19" t="s">
        <v>29</v>
      </c>
      <c r="O19" s="22" t="s">
        <v>30</v>
      </c>
      <c r="P19" s="23" t="s">
        <v>31</v>
      </c>
      <c r="Q19" s="24" t="s">
        <v>32</v>
      </c>
    </row>
    <row r="20" spans="3:22" x14ac:dyDescent="0.3">
      <c r="C20" t="s">
        <v>12</v>
      </c>
      <c r="D20" s="21">
        <f>(Q20)*(region_multipliers!$E$35)</f>
        <v>0.83794480656317405</v>
      </c>
      <c r="E20" s="110">
        <f>$D20</f>
        <v>0.83794480656317405</v>
      </c>
      <c r="F20" s="110">
        <f t="shared" ref="F20:M20" si="0">$D20</f>
        <v>0.83794480656317405</v>
      </c>
      <c r="G20" s="110">
        <f t="shared" si="0"/>
        <v>0.83794480656317405</v>
      </c>
      <c r="H20" s="110">
        <f t="shared" si="0"/>
        <v>0.83794480656317405</v>
      </c>
      <c r="I20" s="110">
        <f t="shared" si="0"/>
        <v>0.83794480656317405</v>
      </c>
      <c r="J20" s="110">
        <f t="shared" si="0"/>
        <v>0.83794480656317405</v>
      </c>
      <c r="K20" s="110">
        <f t="shared" si="0"/>
        <v>0.83794480656317405</v>
      </c>
      <c r="L20" s="110">
        <f t="shared" si="0"/>
        <v>0.83794480656317405</v>
      </c>
      <c r="M20" s="110">
        <f t="shared" si="0"/>
        <v>0.83794480656317405</v>
      </c>
      <c r="O20">
        <v>1.746701348169202</v>
      </c>
      <c r="P20" s="3">
        <v>-2.12432136066287E-32</v>
      </c>
      <c r="Q20">
        <v>1.7467013481692011</v>
      </c>
    </row>
    <row r="21" spans="3:22" x14ac:dyDescent="0.3">
      <c r="C21" t="s">
        <v>13</v>
      </c>
      <c r="D21" s="21">
        <f>D20</f>
        <v>0.83794480656317405</v>
      </c>
      <c r="E21" s="21">
        <f t="shared" ref="E21:M21" si="1">E20</f>
        <v>0.83794480656317405</v>
      </c>
      <c r="F21" s="21">
        <f t="shared" si="1"/>
        <v>0.83794480656317405</v>
      </c>
      <c r="G21" s="21">
        <f t="shared" si="1"/>
        <v>0.83794480656317405</v>
      </c>
      <c r="H21" s="21">
        <f t="shared" si="1"/>
        <v>0.83794480656317405</v>
      </c>
      <c r="I21" s="21">
        <f t="shared" si="1"/>
        <v>0.83794480656317405</v>
      </c>
      <c r="J21" s="21">
        <f t="shared" si="1"/>
        <v>0.83794480656317405</v>
      </c>
      <c r="K21" s="21">
        <f t="shared" si="1"/>
        <v>0.83794480656317405</v>
      </c>
      <c r="L21" s="21">
        <f t="shared" si="1"/>
        <v>0.83794480656317405</v>
      </c>
      <c r="M21" s="21">
        <f t="shared" si="1"/>
        <v>0.83794480656317405</v>
      </c>
      <c r="O21">
        <v>3.018995742100258</v>
      </c>
      <c r="P21" s="3">
        <v>0</v>
      </c>
      <c r="Q21">
        <v>3.0189957421002571</v>
      </c>
    </row>
    <row r="22" spans="3:22" x14ac:dyDescent="0.3">
      <c r="C22" t="s">
        <v>14</v>
      </c>
      <c r="D22" s="21">
        <f>(IF((user_input!C$15&lt;=0.01),($Q22),($O22*(1/user_input!C$15)^$P22)))*(region_multipliers!$E$35)</f>
        <v>7.155226989333431</v>
      </c>
      <c r="E22" s="21">
        <f>(IF((user_input!D$15&lt;=0.01),($Q22),($O22*(1/user_input!D$15)^$P22)))*(region_multipliers!$E$35)</f>
        <v>7.155226989333431</v>
      </c>
      <c r="F22" s="21">
        <f>(IF((user_input!E$15&lt;=0.01),($Q22),($O22*(1/user_input!E$15)^$P22)))*(region_multipliers!$E$35)</f>
        <v>7.155226989333431</v>
      </c>
      <c r="G22" s="21">
        <f>(IF((user_input!F$15&lt;=0.01),($Q22),($O22*(1/user_input!F$15)^$P22)))*(region_multipliers!$E$35)</f>
        <v>7.155226989333431</v>
      </c>
      <c r="H22" s="21">
        <f>(IF((user_input!G$15&lt;=0.01),($Q22),($O22*(1/user_input!G$15)^$P22)))*(region_multipliers!$E$35)</f>
        <v>7.155226989333431</v>
      </c>
      <c r="I22" s="21">
        <f>(IF((user_input!H$15&lt;=0.01),($Q22),($O22*(1/user_input!H$15)^$P22)))*(region_multipliers!$E$35)</f>
        <v>7.155226989333431</v>
      </c>
      <c r="J22" s="21">
        <f>(IF((user_input!I$15&lt;=0.01),($Q22),($O22*(1/user_input!I$15)^$P22)))*(region_multipliers!$E$35)</f>
        <v>7.155226989333431</v>
      </c>
      <c r="K22" s="21">
        <f>(IF((user_input!J$15&lt;=0.01),($Q22),($O22*(1/user_input!J$15)^$P22)))*(region_multipliers!$E$35)</f>
        <v>7.155226989333431</v>
      </c>
      <c r="L22" s="21">
        <f>(IF((user_input!K$15&lt;=0.01),($Q22),($O22*(1/user_input!K$15)^$P22)))*(region_multipliers!$E$35)</f>
        <v>7.155226989333431</v>
      </c>
      <c r="M22" s="21">
        <f>(IF((user_input!L$15&lt;=0.01),($Q22),($O22*(1/user_input!L$15)^$P22)))*(region_multipliers!$E$35)</f>
        <v>7.155226989333431</v>
      </c>
      <c r="O22">
        <v>1.7040471161605411</v>
      </c>
      <c r="P22" s="3">
        <v>0.49094568124304921</v>
      </c>
      <c r="Q22">
        <v>14.91511676047736</v>
      </c>
    </row>
    <row r="23" spans="3:22" x14ac:dyDescent="0.3">
      <c r="C23" t="s">
        <v>15</v>
      </c>
      <c r="D23" s="21">
        <f>(Q23)*(region_multipliers!$E$35)</f>
        <v>0.69841383427138459</v>
      </c>
      <c r="E23" s="110">
        <f>$D23</f>
        <v>0.69841383427138459</v>
      </c>
      <c r="F23" s="110">
        <f t="shared" ref="F23:M23" si="2">$D23</f>
        <v>0.69841383427138459</v>
      </c>
      <c r="G23" s="110">
        <f t="shared" si="2"/>
        <v>0.69841383427138459</v>
      </c>
      <c r="H23" s="110">
        <f t="shared" si="2"/>
        <v>0.69841383427138459</v>
      </c>
      <c r="I23" s="110">
        <f t="shared" si="2"/>
        <v>0.69841383427138459</v>
      </c>
      <c r="J23" s="110">
        <f t="shared" si="2"/>
        <v>0.69841383427138459</v>
      </c>
      <c r="K23" s="110">
        <f t="shared" si="2"/>
        <v>0.69841383427138459</v>
      </c>
      <c r="L23" s="110">
        <f t="shared" si="2"/>
        <v>0.69841383427138459</v>
      </c>
      <c r="M23" s="110">
        <f t="shared" si="2"/>
        <v>0.69841383427138459</v>
      </c>
      <c r="O23">
        <v>1.4558481374272669</v>
      </c>
      <c r="P23" s="3">
        <v>-5.3108034016571749E-33</v>
      </c>
      <c r="Q23">
        <v>1.4558481374272669</v>
      </c>
      <c r="S23" s="3"/>
      <c r="V23" s="3"/>
    </row>
    <row r="24" spans="3:22" x14ac:dyDescent="0.3">
      <c r="C24" t="s">
        <v>16</v>
      </c>
      <c r="D24" s="21">
        <f>D23</f>
        <v>0.69841383427138459</v>
      </c>
      <c r="E24" s="21">
        <f t="shared" ref="E24:M24" si="3">E23</f>
        <v>0.69841383427138459</v>
      </c>
      <c r="F24" s="21">
        <f t="shared" si="3"/>
        <v>0.69841383427138459</v>
      </c>
      <c r="G24" s="21">
        <f t="shared" si="3"/>
        <v>0.69841383427138459</v>
      </c>
      <c r="H24" s="21">
        <f t="shared" si="3"/>
        <v>0.69841383427138459</v>
      </c>
      <c r="I24" s="21">
        <f t="shared" si="3"/>
        <v>0.69841383427138459</v>
      </c>
      <c r="J24" s="21">
        <f t="shared" si="3"/>
        <v>0.69841383427138459</v>
      </c>
      <c r="K24" s="21">
        <f t="shared" si="3"/>
        <v>0.69841383427138459</v>
      </c>
      <c r="L24" s="21">
        <f t="shared" si="3"/>
        <v>0.69841383427138459</v>
      </c>
      <c r="M24" s="21">
        <f t="shared" si="3"/>
        <v>0.69841383427138459</v>
      </c>
      <c r="O24">
        <v>2.33037684086622</v>
      </c>
      <c r="P24" s="3">
        <v>2.12432136066287E-32</v>
      </c>
      <c r="Q24">
        <v>2.33037684086622</v>
      </c>
      <c r="S24" s="3"/>
      <c r="V24" s="3"/>
    </row>
    <row r="25" spans="3:22" x14ac:dyDescent="0.3">
      <c r="C25" t="s">
        <v>17</v>
      </c>
      <c r="D25" s="21">
        <f>(IF((user_input!C$15&lt;=0.01),($Q25),($O25*(1/user_input!C$15)^$P25)))*(region_multipliers!$E$35)</f>
        <v>5.5231529592961666</v>
      </c>
      <c r="E25" s="21">
        <f>(IF((user_input!D$15&lt;=0.01),($Q25),($O25*(1/user_input!D$15)^$P25)))*(region_multipliers!$E$35)</f>
        <v>5.5231529592961666</v>
      </c>
      <c r="F25" s="21">
        <f>(IF((user_input!E$15&lt;=0.01),($Q25),($O25*(1/user_input!E$15)^$P25)))*(region_multipliers!$E$35)</f>
        <v>5.5231529592961666</v>
      </c>
      <c r="G25" s="21">
        <f>(IF((user_input!F$15&lt;=0.01),($Q25),($O25*(1/user_input!F$15)^$P25)))*(region_multipliers!$E$35)</f>
        <v>5.5231529592961666</v>
      </c>
      <c r="H25" s="21">
        <f>(IF((user_input!G$15&lt;=0.01),($Q25),($O25*(1/user_input!G$15)^$P25)))*(region_multipliers!$E$35)</f>
        <v>5.5231529592961666</v>
      </c>
      <c r="I25" s="21">
        <f>(IF((user_input!H$15&lt;=0.01),($Q25),($O25*(1/user_input!H$15)^$P25)))*(region_multipliers!$E$35)</f>
        <v>5.5231529592961666</v>
      </c>
      <c r="J25" s="21">
        <f>(IF((user_input!I$15&lt;=0.01),($Q25),($O25*(1/user_input!I$15)^$P25)))*(region_multipliers!$E$35)</f>
        <v>5.5231529592961666</v>
      </c>
      <c r="K25" s="21">
        <f>(IF((user_input!J$15&lt;=0.01),($Q25),($O25*(1/user_input!J$15)^$P25)))*(region_multipliers!$E$35)</f>
        <v>5.5231529592961666</v>
      </c>
      <c r="L25" s="21">
        <f>(IF((user_input!K$15&lt;=0.01),($Q25),($O25*(1/user_input!K$15)^$P25)))*(region_multipliers!$E$35)</f>
        <v>5.5231529592961666</v>
      </c>
      <c r="M25" s="21">
        <f>(IF((user_input!L$15&lt;=0.01),($Q25),($O25*(1/user_input!L$15)^$P25)))*(region_multipliers!$E$35)</f>
        <v>5.5231529592961666</v>
      </c>
      <c r="O25">
        <v>1.3153618866924259</v>
      </c>
      <c r="P25" s="3">
        <v>0.49094568124304899</v>
      </c>
      <c r="Q25">
        <v>11.513047929392471</v>
      </c>
      <c r="S25" s="3"/>
      <c r="V25" s="3"/>
    </row>
    <row r="26" spans="3:22" x14ac:dyDescent="0.3">
      <c r="C26" t="s">
        <v>18</v>
      </c>
      <c r="D26" s="21">
        <f>(Q26)*(region_multipliers!$E$35)</f>
        <v>0.54418770291112895</v>
      </c>
      <c r="E26" s="110">
        <f>$D26</f>
        <v>0.54418770291112895</v>
      </c>
      <c r="F26" s="110">
        <f t="shared" ref="F26:M28" si="4">$D26</f>
        <v>0.54418770291112895</v>
      </c>
      <c r="G26" s="110">
        <f t="shared" si="4"/>
        <v>0.54418770291112895</v>
      </c>
      <c r="H26" s="110">
        <f t="shared" si="4"/>
        <v>0.54418770291112895</v>
      </c>
      <c r="I26" s="110">
        <f t="shared" si="4"/>
        <v>0.54418770291112895</v>
      </c>
      <c r="J26" s="110">
        <f t="shared" si="4"/>
        <v>0.54418770291112895</v>
      </c>
      <c r="K26" s="110">
        <f t="shared" si="4"/>
        <v>0.54418770291112895</v>
      </c>
      <c r="L26" s="110">
        <f t="shared" si="4"/>
        <v>0.54418770291112895</v>
      </c>
      <c r="M26" s="110">
        <f t="shared" si="4"/>
        <v>0.54418770291112895</v>
      </c>
      <c r="O26">
        <v>1.02321456528113</v>
      </c>
      <c r="P26" s="3">
        <v>3.3192521260357339E-34</v>
      </c>
      <c r="Q26">
        <v>1.1343627729260319</v>
      </c>
      <c r="S26" s="3"/>
      <c r="V26" s="3"/>
    </row>
    <row r="27" spans="3:22" x14ac:dyDescent="0.3">
      <c r="C27" t="s">
        <v>19</v>
      </c>
      <c r="D27" s="21">
        <f>(Q27)*(region_multipliers!$E$35)</f>
        <v>0.47840312047325262</v>
      </c>
      <c r="E27" s="110">
        <f t="shared" ref="E27:E28" si="5">$D27</f>
        <v>0.47840312047325262</v>
      </c>
      <c r="F27" s="110">
        <f t="shared" si="4"/>
        <v>0.47840312047325262</v>
      </c>
      <c r="G27" s="110">
        <f t="shared" si="4"/>
        <v>0.47840312047325262</v>
      </c>
      <c r="H27" s="110">
        <f t="shared" si="4"/>
        <v>0.47840312047325262</v>
      </c>
      <c r="I27" s="110">
        <f t="shared" si="4"/>
        <v>0.47840312047325262</v>
      </c>
      <c r="J27" s="110">
        <f t="shared" si="4"/>
        <v>0.47840312047325262</v>
      </c>
      <c r="K27" s="110">
        <f t="shared" si="4"/>
        <v>0.47840312047325262</v>
      </c>
      <c r="L27" s="110">
        <f t="shared" si="4"/>
        <v>0.47840312047325262</v>
      </c>
      <c r="M27" s="110">
        <f t="shared" si="4"/>
        <v>0.47840312047325262</v>
      </c>
      <c r="O27">
        <v>0.82069484760969258</v>
      </c>
      <c r="P27" s="3">
        <v>-2.6554017008285871E-33</v>
      </c>
      <c r="Q27">
        <v>0.99723438698343869</v>
      </c>
      <c r="S27" s="3"/>
      <c r="V27" s="3"/>
    </row>
    <row r="28" spans="3:22" x14ac:dyDescent="0.3">
      <c r="C28" t="s">
        <v>20</v>
      </c>
      <c r="D28" s="21">
        <f>(Q28)*(region_multipliers!$E$35)</f>
        <v>0.36127933600449841</v>
      </c>
      <c r="E28" s="110">
        <f t="shared" si="5"/>
        <v>0.36127933600449841</v>
      </c>
      <c r="F28" s="110">
        <f t="shared" si="4"/>
        <v>0.36127933600449841</v>
      </c>
      <c r="G28" s="110">
        <f t="shared" si="4"/>
        <v>0.36127933600449841</v>
      </c>
      <c r="H28" s="110">
        <f t="shared" si="4"/>
        <v>0.36127933600449841</v>
      </c>
      <c r="I28" s="110">
        <f t="shared" si="4"/>
        <v>0.36127933600449841</v>
      </c>
      <c r="J28" s="110">
        <f t="shared" si="4"/>
        <v>0.36127933600449841</v>
      </c>
      <c r="K28" s="110">
        <f t="shared" si="4"/>
        <v>0.36127933600449841</v>
      </c>
      <c r="L28" s="110">
        <f t="shared" si="4"/>
        <v>0.36127933600449841</v>
      </c>
      <c r="M28" s="110">
        <f t="shared" si="4"/>
        <v>0.36127933600449841</v>
      </c>
      <c r="O28">
        <v>0.49514848739787609</v>
      </c>
      <c r="P28" s="3">
        <v>2.2441726145928161E-2</v>
      </c>
      <c r="Q28">
        <v>0.75308910362839687</v>
      </c>
      <c r="S28" s="3"/>
      <c r="V28" s="3"/>
    </row>
    <row r="29" spans="3:22" x14ac:dyDescent="0.3">
      <c r="C29" t="s">
        <v>21</v>
      </c>
      <c r="D29" s="21">
        <f>(IF((user_input!C$14&lt;=0.001),($Q29),($O29*(1/user_input!C$14)^$P29)))*(region_multipliers!$E$35)</f>
        <v>57.336751229808137</v>
      </c>
      <c r="E29" s="21">
        <f>(IF((user_input!D$14&lt;=0.001),($Q29),($O29*(1/user_input!D$14)^$P29)))*(region_multipliers!$E$35)</f>
        <v>57.336751229808137</v>
      </c>
      <c r="F29" s="21">
        <f>(IF((user_input!E$14&lt;=0.001),($Q29),($O29*(1/user_input!E$14)^$P29)))*(region_multipliers!$E$35)</f>
        <v>57.336751229808137</v>
      </c>
      <c r="G29" s="21">
        <f>(IF((user_input!F$14&lt;=0.001),($Q29),($O29*(1/user_input!F$14)^$P29)))*(region_multipliers!$E$35)</f>
        <v>57.336751229808137</v>
      </c>
      <c r="H29" s="21">
        <f>(IF((user_input!G$14&lt;=0.001),($Q29),($O29*(1/user_input!G$14)^$P29)))*(region_multipliers!$E$35)</f>
        <v>57.336751229808137</v>
      </c>
      <c r="I29" s="21">
        <f>(IF((user_input!H$14&lt;=0.001),($Q29),($O29*(1/user_input!H$14)^$P29)))*(region_multipliers!$E$35)</f>
        <v>57.336751229808137</v>
      </c>
      <c r="J29" s="21">
        <f>(IF((user_input!I$14&lt;=0.001),($Q29),($O29*(1/user_input!I$14)^$P29)))*(region_multipliers!$E$35)</f>
        <v>57.336751229808137</v>
      </c>
      <c r="K29" s="21">
        <f>(IF((user_input!J$14&lt;=0.001),($Q29),($O29*(1/user_input!J$14)^$P29)))*(region_multipliers!$E$35)</f>
        <v>57.336751229808137</v>
      </c>
      <c r="L29" s="21">
        <f>(IF((user_input!K$14&lt;=0.001),($Q29),($O29*(1/user_input!K$14)^$P29)))*(region_multipliers!$E$35)</f>
        <v>57.336751229808137</v>
      </c>
      <c r="M29" s="21">
        <f>(IF((user_input!L$14&lt;=0.001),($Q29),($O29*(1/user_input!L$14)^$P29)))*(region_multipliers!$E$35)</f>
        <v>57.336751229808137</v>
      </c>
      <c r="O29">
        <v>4.658724569344237</v>
      </c>
      <c r="P29" s="3">
        <v>0.48969615761655932</v>
      </c>
      <c r="Q29">
        <v>119.51882735989901</v>
      </c>
      <c r="S29" s="3"/>
      <c r="V29" s="3"/>
    </row>
    <row r="30" spans="3:22" x14ac:dyDescent="0.3">
      <c r="C30" t="s">
        <v>22</v>
      </c>
      <c r="D30" s="21">
        <f>(IF((user_input!C$14&lt;=0.001),($Q30),($O30*(1/user_input!C$14)^$P30)))*(region_multipliers!$E$35)</f>
        <v>44.397299371620832</v>
      </c>
      <c r="E30" s="21">
        <f>(IF((user_input!D$14&lt;=0.001),($Q30),($O30*(1/user_input!D$14)^$P30)))*(region_multipliers!$E$35)</f>
        <v>44.397299371620832</v>
      </c>
      <c r="F30" s="21">
        <f>(IF((user_input!E$14&lt;=0.001),($Q30),($O30*(1/user_input!E$14)^$P30)))*(region_multipliers!$E$35)</f>
        <v>44.397299371620832</v>
      </c>
      <c r="G30" s="21">
        <f>(IF((user_input!F$14&lt;=0.001),($Q30),($O30*(1/user_input!F$14)^$P30)))*(region_multipliers!$E$35)</f>
        <v>44.397299371620832</v>
      </c>
      <c r="H30" s="21">
        <f>(IF((user_input!G$14&lt;=0.001),($Q30),($O30*(1/user_input!G$14)^$P30)))*(region_multipliers!$E$35)</f>
        <v>44.397299371620832</v>
      </c>
      <c r="I30" s="21">
        <f>(IF((user_input!H$14&lt;=0.001),($Q30),($O30*(1/user_input!H$14)^$P30)))*(region_multipliers!$E$35)</f>
        <v>44.397299371620832</v>
      </c>
      <c r="J30" s="21">
        <f>(IF((user_input!I$14&lt;=0.001),($Q30),($O30*(1/user_input!I$14)^$P30)))*(region_multipliers!$E$35)</f>
        <v>44.397299371620832</v>
      </c>
      <c r="K30" s="21">
        <f>(IF((user_input!J$14&lt;=0.001),($Q30),($O30*(1/user_input!J$14)^$P30)))*(region_multipliers!$E$35)</f>
        <v>44.397299371620832</v>
      </c>
      <c r="L30" s="21">
        <f>(IF((user_input!K$14&lt;=0.001),($Q30),($O30*(1/user_input!K$14)^$P30)))*(region_multipliers!$E$35)</f>
        <v>44.397299371620832</v>
      </c>
      <c r="M30" s="21">
        <f>(IF((user_input!L$14&lt;=0.001),($Q30),($O30*(1/user_input!L$14)^$P30)))*(region_multipliers!$E$35)</f>
        <v>44.397299371620832</v>
      </c>
      <c r="O30">
        <v>3.6073684845885121</v>
      </c>
      <c r="P30" s="3">
        <v>0.48969615761655938</v>
      </c>
      <c r="Q30">
        <v>92.54645659246674</v>
      </c>
      <c r="S30" s="3"/>
      <c r="V30" s="3"/>
    </row>
    <row r="31" spans="3:22" x14ac:dyDescent="0.3">
      <c r="C31" t="s">
        <v>23</v>
      </c>
      <c r="D31" s="21">
        <f>(IF((user_input!C$14&lt;=0.001),($Q31),($O31*(1/user_input!C$14)^$P31)))*(region_multipliers!$E$35)</f>
        <v>32.368534426417497</v>
      </c>
      <c r="E31" s="21">
        <f>(IF((user_input!D$14&lt;=0.001),($Q31),($O31*(1/user_input!D$14)^$P31)))*(region_multipliers!$E$35)</f>
        <v>32.368534426417497</v>
      </c>
      <c r="F31" s="21">
        <f>(IF((user_input!E$14&lt;=0.001),($Q31),($O31*(1/user_input!E$14)^$P31)))*(region_multipliers!$E$35)</f>
        <v>32.368534426417497</v>
      </c>
      <c r="G31" s="21">
        <f>(IF((user_input!F$14&lt;=0.001),($Q31),($O31*(1/user_input!F$14)^$P31)))*(region_multipliers!$E$35)</f>
        <v>32.368534426417497</v>
      </c>
      <c r="H31" s="21">
        <f>(IF((user_input!G$14&lt;=0.001),($Q31),($O31*(1/user_input!G$14)^$P31)))*(region_multipliers!$E$35)</f>
        <v>32.368534426417497</v>
      </c>
      <c r="I31" s="21">
        <f>(IF((user_input!H$14&lt;=0.001),($Q31),($O31*(1/user_input!H$14)^$P31)))*(region_multipliers!$E$35)</f>
        <v>32.368534426417497</v>
      </c>
      <c r="J31" s="21">
        <f>(IF((user_input!I$14&lt;=0.001),($Q31),($O31*(1/user_input!I$14)^$P31)))*(region_multipliers!$E$35)</f>
        <v>32.368534426417497</v>
      </c>
      <c r="K31" s="21">
        <f>(IF((user_input!J$14&lt;=0.001),($Q31),($O31*(1/user_input!J$14)^$P31)))*(region_multipliers!$E$35)</f>
        <v>32.368534426417497</v>
      </c>
      <c r="L31" s="21">
        <f>(IF((user_input!K$14&lt;=0.001),($Q31),($O31*(1/user_input!K$14)^$P31)))*(region_multipliers!$E$35)</f>
        <v>32.368534426417497</v>
      </c>
      <c r="M31" s="21">
        <f>(IF((user_input!L$14&lt;=0.001),($Q31),($O31*(1/user_input!L$14)^$P31)))*(region_multipliers!$E$35)</f>
        <v>32.368534426417497</v>
      </c>
      <c r="O31">
        <v>2.355213166726525</v>
      </c>
      <c r="P31" s="3">
        <v>0.48969615761655938</v>
      </c>
      <c r="Q31">
        <v>67.472418562716072</v>
      </c>
      <c r="S31" s="3"/>
      <c r="V31" s="3"/>
    </row>
    <row r="32" spans="3:22" x14ac:dyDescent="0.3">
      <c r="C32" t="s">
        <v>24</v>
      </c>
      <c r="D32" s="21">
        <f>(IF((user_input!C$14&lt;=0.001),($Q32),($O32*(1/user_input!C$14)^$P32)))*(region_multipliers!$E$35)</f>
        <v>29.329930549712032</v>
      </c>
      <c r="E32" s="21">
        <f>(IF((user_input!D$14&lt;=0.001),($Q32),($O32*(1/user_input!D$14)^$P32)))*(region_multipliers!$E$35)</f>
        <v>29.329930549712032</v>
      </c>
      <c r="F32" s="21">
        <f>(IF((user_input!E$14&lt;=0.001),($Q32),($O32*(1/user_input!E$14)^$P32)))*(region_multipliers!$E$35)</f>
        <v>29.329930549712032</v>
      </c>
      <c r="G32" s="21">
        <f>(IF((user_input!F$14&lt;=0.001),($Q32),($O32*(1/user_input!F$14)^$P32)))*(region_multipliers!$E$35)</f>
        <v>29.329930549712032</v>
      </c>
      <c r="H32" s="21">
        <f>(IF((user_input!G$14&lt;=0.001),($Q32),($O32*(1/user_input!G$14)^$P32)))*(region_multipliers!$E$35)</f>
        <v>29.329930549712032</v>
      </c>
      <c r="I32" s="21">
        <f>(IF((user_input!H$14&lt;=0.001),($Q32),($O32*(1/user_input!H$14)^$P32)))*(region_multipliers!$E$35)</f>
        <v>29.329930549712032</v>
      </c>
      <c r="J32" s="21">
        <f>(IF((user_input!I$14&lt;=0.001),($Q32),($O32*(1/user_input!I$14)^$P32)))*(region_multipliers!$E$35)</f>
        <v>29.329930549712032</v>
      </c>
      <c r="K32" s="21">
        <f>(IF((user_input!J$14&lt;=0.001),($Q32),($O32*(1/user_input!J$14)^$P32)))*(region_multipliers!$E$35)</f>
        <v>29.329930549712032</v>
      </c>
      <c r="L32" s="21">
        <f>(IF((user_input!K$14&lt;=0.001),($Q32),($O32*(1/user_input!K$14)^$P32)))*(region_multipliers!$E$35)</f>
        <v>29.329930549712032</v>
      </c>
      <c r="M32" s="21">
        <f>(IF((user_input!L$14&lt;=0.001),($Q32),($O32*(1/user_input!L$14)^$P32)))*(region_multipliers!$E$35)</f>
        <v>29.329930549712032</v>
      </c>
      <c r="O32">
        <v>1.9662873080668379</v>
      </c>
      <c r="P32" s="3">
        <v>0.49147922710102809</v>
      </c>
      <c r="Q32">
        <v>61.138429203962943</v>
      </c>
      <c r="S32" s="3"/>
      <c r="V32" s="3"/>
    </row>
    <row r="33" spans="3:23" x14ac:dyDescent="0.3">
      <c r="C33" t="s">
        <v>25</v>
      </c>
      <c r="D33" s="21">
        <f>(IF((user_input!C$14&lt;=0.001),($Q33),($O33*(1/user_input!C$14)^$P33)))*(region_multipliers!$E$35)</f>
        <v>23.252431173449345</v>
      </c>
      <c r="E33" s="21">
        <f>(IF((user_input!D$14&lt;=0.001),($Q33),($O33*(1/user_input!D$14)^$P33)))*(region_multipliers!$E$35)</f>
        <v>23.252431173449345</v>
      </c>
      <c r="F33" s="21">
        <f>(IF((user_input!E$14&lt;=0.001),($Q33),($O33*(1/user_input!E$14)^$P33)))*(region_multipliers!$E$35)</f>
        <v>23.252431173449345</v>
      </c>
      <c r="G33" s="21">
        <f>(IF((user_input!F$14&lt;=0.001),($Q33),($O33*(1/user_input!F$14)^$P33)))*(region_multipliers!$E$35)</f>
        <v>23.252431173449345</v>
      </c>
      <c r="H33" s="21">
        <f>(IF((user_input!G$14&lt;=0.001),($Q33),($O33*(1/user_input!G$14)^$P33)))*(region_multipliers!$E$35)</f>
        <v>23.252431173449345</v>
      </c>
      <c r="I33" s="21">
        <f>(IF((user_input!H$14&lt;=0.001),($Q33),($O33*(1/user_input!H$14)^$P33)))*(region_multipliers!$E$35)</f>
        <v>23.252431173449345</v>
      </c>
      <c r="J33" s="21">
        <f>(IF((user_input!I$14&lt;=0.001),($Q33),($O33*(1/user_input!I$14)^$P33)))*(region_multipliers!$E$35)</f>
        <v>23.252431173449345</v>
      </c>
      <c r="K33" s="21">
        <f>(IF((user_input!J$14&lt;=0.001),($Q33),($O33*(1/user_input!J$14)^$P33)))*(region_multipliers!$E$35)</f>
        <v>23.252431173449345</v>
      </c>
      <c r="L33" s="21">
        <f>(IF((user_input!K$14&lt;=0.001),($Q33),($O33*(1/user_input!K$14)^$P33)))*(region_multipliers!$E$35)</f>
        <v>23.252431173449345</v>
      </c>
      <c r="M33" s="21">
        <f>(IF((user_input!L$14&lt;=0.001),($Q33),($O33*(1/user_input!L$14)^$P33)))*(region_multipliers!$E$35)</f>
        <v>23.252431173449345</v>
      </c>
      <c r="O33">
        <v>1.3304635905188671</v>
      </c>
      <c r="P33" s="3">
        <v>0.51470252159609142</v>
      </c>
      <c r="Q33">
        <v>48.469842596743263</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4.0275592824811488</v>
      </c>
      <c r="E52" s="21">
        <f>(IF((user_input!D$13&lt;0.01),($T52),(IF((user_input!D$13&lt;($W52)),($R52*(1/user_input!D$13)+$S52),(IF((user_input!D$13&gt;=($W52)),($U52*(1/user_input!D$13)+$V52)))))))*(region_multipliers!$D$35)</f>
        <v>4.0275592824811488</v>
      </c>
      <c r="F52" s="21">
        <f>(IF((user_input!E$13&lt;0.01),($T52),(IF((user_input!E$13&lt;($W52)),($R52*(1/user_input!E$13)+$S52),(IF((user_input!E$13&gt;=($W52)),($U52*(1/user_input!E$13)+$V52)))))))*(region_multipliers!$D$35)</f>
        <v>4.0275592824811488</v>
      </c>
      <c r="G52" s="21">
        <f>(IF((user_input!F$13&lt;0.01),($T52),(IF((user_input!F$13&lt;($W52)),($R52*(1/user_input!F$13)+$S52),(IF((user_input!F$13&gt;=($W52)),($U52*(1/user_input!F$13)+$V52)))))))*(region_multipliers!$D$35)</f>
        <v>4.0275592824811488</v>
      </c>
      <c r="H52" s="21">
        <f>(IF((user_input!G$13&lt;0.01),($T52),(IF((user_input!G$13&lt;($W52)),($R52*(1/user_input!G$13)+$S52),(IF((user_input!G$13&gt;=($W52)),($U52*(1/user_input!G$13)+$V52)))))))*(region_multipliers!$D$35)</f>
        <v>4.0275592824811488</v>
      </c>
      <c r="I52" s="21">
        <f>(IF((user_input!H$13&lt;0.01),($T52),(IF((user_input!H$13&lt;($W52)),($R52*(1/user_input!H$13)+$S52),(IF((user_input!H$13&gt;=($W52)),($U52*(1/user_input!H$13)+$V52)))))))*(region_multipliers!$D$35)</f>
        <v>4.0275592824811488</v>
      </c>
      <c r="J52" s="21">
        <f>(IF((user_input!I$13&lt;0.01),($T52),(IF((user_input!I$13&lt;($W52)),($R52*(1/user_input!I$13)+$S52),(IF((user_input!I$13&gt;=($W52)),($U52*(1/user_input!I$13)+$V52)))))))*(region_multipliers!$D$35)</f>
        <v>4.0275592824811488</v>
      </c>
      <c r="K52" s="21">
        <f>(IF((user_input!J$13&lt;0.01),($T52),(IF((user_input!J$13&lt;($W52)),($R52*(1/user_input!J$13)+$S52),(IF((user_input!J$13&gt;=($W52)),($U52*(1/user_input!J$13)+$V52)))))))*(region_multipliers!$D$35)</f>
        <v>4.0275592824811488</v>
      </c>
      <c r="L52" s="21">
        <f>(IF((user_input!K$13&lt;0.01),($T52),(IF((user_input!K$13&lt;($W52)),($R52*(1/user_input!K$13)+$S52),(IF((user_input!K$13&gt;=($W52)),($U52*(1/user_input!K$13)+$V52)))))))*(region_multipliers!$D$35)</f>
        <v>4.0275592824811488</v>
      </c>
      <c r="M52" s="21">
        <f>(IF((user_input!L$13&lt;0.01),($T52),(IF((user_input!L$13&lt;($W52)),($R52*(1/user_input!L$13)+$S52),(IF((user_input!L$13&gt;=($W52)),($U52*(1/user_input!L$13)+$V52)))))))*(region_multipliers!$D$35)</f>
        <v>4.0275592824811488</v>
      </c>
      <c r="R52">
        <v>0.19768204749888049</v>
      </c>
      <c r="S52">
        <v>1.7173035691554741</v>
      </c>
      <c r="T52">
        <v>14.45593020797352</v>
      </c>
      <c r="U52">
        <v>5.0802708031288203E-32</v>
      </c>
      <c r="V52">
        <v>1.843286308365883</v>
      </c>
      <c r="W52">
        <v>0.2</v>
      </c>
    </row>
    <row r="53" spans="3:23" x14ac:dyDescent="0.3">
      <c r="C53" t="s">
        <v>27</v>
      </c>
      <c r="D53" s="21">
        <f>(IF((user_input!C$13&lt;0.01),($T53),(IF((user_input!C$13&lt;($W53)),($R53*(1/user_input!C$13)+$S53),(IF((user_input!C$13&gt;=($W53)),($U53*(1/user_input!C$13)+$V53)))))))*(region_multipliers!$D$35)</f>
        <v>1.4742187283885195</v>
      </c>
      <c r="E53" s="21">
        <f>(IF((user_input!D$13&lt;0.01),($T53),(IF((user_input!D$13&lt;($W53)),($R53*(1/user_input!D$13)+$S53),(IF((user_input!D$13&gt;=($W53)),($U53*(1/user_input!D$13)+$V53)))))))*(region_multipliers!$D$35)</f>
        <v>1.4742187283885195</v>
      </c>
      <c r="F53" s="21">
        <f>(IF((user_input!E$13&lt;0.01),($T53),(IF((user_input!E$13&lt;($W53)),($R53*(1/user_input!E$13)+$S53),(IF((user_input!E$13&gt;=($W53)),($U53*(1/user_input!E$13)+$V53)))))))*(region_multipliers!$D$35)</f>
        <v>1.4742187283885195</v>
      </c>
      <c r="G53" s="21">
        <f>(IF((user_input!F$13&lt;0.01),($T53),(IF((user_input!F$13&lt;($W53)),($R53*(1/user_input!F$13)+$S53),(IF((user_input!F$13&gt;=($W53)),($U53*(1/user_input!F$13)+$V53)))))))*(region_multipliers!$D$35)</f>
        <v>1.4742187283885195</v>
      </c>
      <c r="H53" s="21">
        <f>(IF((user_input!G$13&lt;0.01),($T53),(IF((user_input!G$13&lt;($W53)),($R53*(1/user_input!G$13)+$S53),(IF((user_input!G$13&gt;=($W53)),($U53*(1/user_input!G$13)+$V53)))))))*(region_multipliers!$D$35)</f>
        <v>1.4742187283885195</v>
      </c>
      <c r="I53" s="21">
        <f>(IF((user_input!H$13&lt;0.01),($T53),(IF((user_input!H$13&lt;($W53)),($R53*(1/user_input!H$13)+$S53),(IF((user_input!H$13&gt;=($W53)),($U53*(1/user_input!H$13)+$V53)))))))*(region_multipliers!$D$35)</f>
        <v>1.4742187283885195</v>
      </c>
      <c r="J53" s="21">
        <f>(IF((user_input!I$13&lt;0.01),($T53),(IF((user_input!I$13&lt;($W53)),($R53*(1/user_input!I$13)+$S53),(IF((user_input!I$13&gt;=($W53)),($U53*(1/user_input!I$13)+$V53)))))))*(region_multipliers!$D$35)</f>
        <v>1.4742187283885195</v>
      </c>
      <c r="K53" s="21">
        <f>(IF((user_input!J$13&lt;0.01),($T53),(IF((user_input!J$13&lt;($W53)),($R53*(1/user_input!J$13)+$S53),(IF((user_input!J$13&gt;=($W53)),($U53*(1/user_input!J$13)+$V53)))))))*(region_multipliers!$D$35)</f>
        <v>1.4742187283885195</v>
      </c>
      <c r="L53" s="21">
        <f>(IF((user_input!K$13&lt;0.01),($T53),(IF((user_input!K$13&lt;($W53)),($R53*(1/user_input!K$13)+$S53),(IF((user_input!K$13&gt;=($W53)),($U53*(1/user_input!K$13)+$V53)))))))*(region_multipliers!$D$35)</f>
        <v>1.4742187283885195</v>
      </c>
      <c r="M53" s="21">
        <f>(IF((user_input!L$13&lt;0.01),($T53),(IF((user_input!L$13&lt;($W53)),($R53*(1/user_input!L$13)+$S53),(IF((user_input!L$13&gt;=($W53)),($U53*(1/user_input!L$13)+$V53)))))))*(region_multipliers!$D$35)</f>
        <v>1.4742187283885195</v>
      </c>
      <c r="R53">
        <v>8.2760975488591446E-2</v>
      </c>
      <c r="S53">
        <v>0.55415183294324155</v>
      </c>
      <c r="T53">
        <v>5.2913443488144747</v>
      </c>
      <c r="U53">
        <v>0</v>
      </c>
      <c r="V53">
        <v>0.20444527491773101</v>
      </c>
      <c r="W53">
        <v>0.3</v>
      </c>
    </row>
    <row r="54" spans="3:23" x14ac:dyDescent="0.3">
      <c r="C54" t="s">
        <v>28</v>
      </c>
      <c r="D54" s="21">
        <f>(IF((user_input!C$13&lt;0.01),($T54),(IF((user_input!C$13&lt;($W54)),($R54*(1/user_input!C$13)+$S54),(IF((user_input!C$13&gt;=($W54)),($U54*(1/user_input!C$13)+$V54)))))))*(region_multipliers!$D$35)</f>
        <v>2.5390241069723287</v>
      </c>
      <c r="E54" s="21">
        <f>(IF((user_input!D$13&lt;0.01),($T54),(IF((user_input!D$13&lt;($W54)),($R54*(1/user_input!D$13)+$S54),(IF((user_input!D$13&gt;=($W54)),($U54*(1/user_input!D$13)+$V54)))))))*(region_multipliers!$D$35)</f>
        <v>2.5390241069723287</v>
      </c>
      <c r="F54" s="21">
        <f>(IF((user_input!E$13&lt;0.01),($T54),(IF((user_input!E$13&lt;($W54)),($R54*(1/user_input!E$13)+$S54),(IF((user_input!E$13&gt;=($W54)),($U54*(1/user_input!E$13)+$V54)))))))*(region_multipliers!$D$35)</f>
        <v>2.5390241069723287</v>
      </c>
      <c r="G54" s="21">
        <f>(IF((user_input!F$13&lt;0.01),($T54),(IF((user_input!F$13&lt;($W54)),($R54*(1/user_input!F$13)+$S54),(IF((user_input!F$13&gt;=($W54)),($U54*(1/user_input!F$13)+$V54)))))))*(region_multipliers!$D$35)</f>
        <v>2.5390241069723287</v>
      </c>
      <c r="H54" s="21">
        <f>(IF((user_input!G$13&lt;0.01),($T54),(IF((user_input!G$13&lt;($W54)),($R54*(1/user_input!G$13)+$S54),(IF((user_input!G$13&gt;=($W54)),($U54*(1/user_input!G$13)+$V54)))))))*(region_multipliers!$D$35)</f>
        <v>2.5390241069723287</v>
      </c>
      <c r="I54" s="21">
        <f>(IF((user_input!H$13&lt;0.01),($T54),(IF((user_input!H$13&lt;($W54)),($R54*(1/user_input!H$13)+$S54),(IF((user_input!H$13&gt;=($W54)),($U54*(1/user_input!H$13)+$V54)))))))*(region_multipliers!$D$35)</f>
        <v>2.5390241069723287</v>
      </c>
      <c r="J54" s="21">
        <f>(IF((user_input!I$13&lt;0.01),($T54),(IF((user_input!I$13&lt;($W54)),($R54*(1/user_input!I$13)+$S54),(IF((user_input!I$13&gt;=($W54)),($U54*(1/user_input!I$13)+$V54)))))))*(region_multipliers!$D$35)</f>
        <v>2.5390241069723287</v>
      </c>
      <c r="K54" s="21">
        <f>(IF((user_input!J$13&lt;0.01),($T54),(IF((user_input!J$13&lt;($W54)),($R54*(1/user_input!J$13)+$S54),(IF((user_input!J$13&gt;=($W54)),($U54*(1/user_input!J$13)+$V54)))))))*(region_multipliers!$D$35)</f>
        <v>2.5390241069723287</v>
      </c>
      <c r="L54" s="21">
        <f>(IF((user_input!K$13&lt;0.01),($T54),(IF((user_input!K$13&lt;($W54)),($R54*(1/user_input!K$13)+$S54),(IF((user_input!K$13&gt;=($W54)),($U54*(1/user_input!K$13)+$V54)))))))*(region_multipliers!$D$35)</f>
        <v>2.5390241069723287</v>
      </c>
      <c r="M54" s="21">
        <f>(IF((user_input!L$13&lt;0.01),($T54),(IF((user_input!L$13&lt;($W54)),($R54*(1/user_input!L$13)+$S54),(IF((user_input!L$13&gt;=($W54)),($U54*(1/user_input!L$13)+$V54)))))))*(region_multipliers!$D$35)</f>
        <v>2.5390241069723287</v>
      </c>
      <c r="R54" s="5">
        <v>0.1546101059166187</v>
      </c>
      <c r="S54" s="6">
        <v>1.077358457358774</v>
      </c>
      <c r="T54" s="7">
        <v>9.1132005049328697</v>
      </c>
      <c r="U54" s="5">
        <v>5.7655307811063497E-2</v>
      </c>
      <c r="V54" s="6">
        <v>-3.5872345146061559E-2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2">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0.47572453782049789</v>
      </c>
      <c r="E2" s="21">
        <f>(IF(user_input!$C$4=1,E20,0))+(IF(user_input!$C$5=1,E38,0))+(IF(user_input!$C$6=1,E56,0))+(IF(user_input!$C$7=1,E74,0))+(IF(user_input!$C$8=1,E92,0))</f>
        <v>0.47572453782049789</v>
      </c>
      <c r="F2" s="21">
        <f>(IF(user_input!$C$4=1,F20,0))+(IF(user_input!$C$5=1,F38,0))+(IF(user_input!$C$6=1,F56,0))+(IF(user_input!$C$7=1,F74,0))+(IF(user_input!$C$8=1,F92,0))</f>
        <v>0.47572453782049789</v>
      </c>
      <c r="G2" s="21">
        <f>(IF(user_input!$C$4=1,G20,0))+(IF(user_input!$C$5=1,G38,0))+(IF(user_input!$C$6=1,G56,0))+(IF(user_input!$C$7=1,G74,0))+(IF(user_input!$C$8=1,G92,0))</f>
        <v>0.47572453782049789</v>
      </c>
      <c r="H2" s="21">
        <f>(IF(user_input!$C$4=1,H20,0))+(IF(user_input!$C$5=1,H38,0))+(IF(user_input!$C$6=1,H56,0))+(IF(user_input!$C$7=1,H74,0))+(IF(user_input!$C$8=1,H92,0))</f>
        <v>0.47572453782049789</v>
      </c>
      <c r="I2" s="21">
        <f>(IF(user_input!$C$4=1,I20,0))+(IF(user_input!$C$5=1,I38,0))+(IF(user_input!$C$6=1,I56,0))+(IF(user_input!$C$7=1,I74,0))+(IF(user_input!$C$8=1,I92,0))</f>
        <v>0.47572453782049789</v>
      </c>
      <c r="J2" s="21">
        <f>(IF(user_input!$C$4=1,J20,0))+(IF(user_input!$C$5=1,J38,0))+(IF(user_input!$C$6=1,J56,0))+(IF(user_input!$C$7=1,J74,0))+(IF(user_input!$C$8=1,J92,0))</f>
        <v>0.47572453782049789</v>
      </c>
      <c r="K2" s="21">
        <f>(IF(user_input!$C$4=1,K20,0))+(IF(user_input!$C$5=1,K38,0))+(IF(user_input!$C$6=1,K56,0))+(IF(user_input!$C$7=1,K74,0))+(IF(user_input!$C$8=1,K92,0))</f>
        <v>0.47572453782049789</v>
      </c>
      <c r="L2" s="21">
        <f>(IF(user_input!$C$4=1,L20,0))+(IF(user_input!$C$5=1,L38,0))+(IF(user_input!$C$6=1,L56,0))+(IF(user_input!$C$7=1,L74,0))+(IF(user_input!$C$8=1,L92,0))</f>
        <v>0.47572453782049789</v>
      </c>
      <c r="M2" s="21">
        <f>(IF(user_input!$C$4=1,M20,0))+(IF(user_input!$C$5=1,M38,0))+(IF(user_input!$C$6=1,M56,0))+(IF(user_input!$C$7=1,M74,0))+(IF(user_input!$C$8=1,M92,0))</f>
        <v>0.47572453782049789</v>
      </c>
    </row>
    <row r="3" spans="2:23" x14ac:dyDescent="0.3">
      <c r="C3" t="s">
        <v>13</v>
      </c>
      <c r="D3" s="21">
        <f>(IF(user_input!$C$4=1,D21,0))+(IF(user_input!$C$5=1,D39,0))+(IF(user_input!$C$6=1,D57,0))+(IF(user_input!$C$7=1,D75,0))+(IF(user_input!$C$8=1,D93,0))</f>
        <v>0.47572453782049789</v>
      </c>
      <c r="E3" s="21">
        <f>(IF(user_input!$C$4=1,E21,0))+(IF(user_input!$C$5=1,E39,0))+(IF(user_input!$C$6=1,E57,0))+(IF(user_input!$C$7=1,E75,0))+(IF(user_input!$C$8=1,E93,0))</f>
        <v>0.47572453782049789</v>
      </c>
      <c r="F3" s="21">
        <f>(IF(user_input!$C$4=1,F21,0))+(IF(user_input!$C$5=1,F39,0))+(IF(user_input!$C$6=1,F57,0))+(IF(user_input!$C$7=1,F75,0))+(IF(user_input!$C$8=1,F93,0))</f>
        <v>0.47572453782049789</v>
      </c>
      <c r="G3" s="21">
        <f>(IF(user_input!$C$4=1,G21,0))+(IF(user_input!$C$5=1,G39,0))+(IF(user_input!$C$6=1,G57,0))+(IF(user_input!$C$7=1,G75,0))+(IF(user_input!$C$8=1,G93,0))</f>
        <v>0.47572453782049789</v>
      </c>
      <c r="H3" s="21">
        <f>(IF(user_input!$C$4=1,H21,0))+(IF(user_input!$C$5=1,H39,0))+(IF(user_input!$C$6=1,H57,0))+(IF(user_input!$C$7=1,H75,0))+(IF(user_input!$C$8=1,H93,0))</f>
        <v>0.47572453782049789</v>
      </c>
      <c r="I3" s="21">
        <f>(IF(user_input!$C$4=1,I21,0))+(IF(user_input!$C$5=1,I39,0))+(IF(user_input!$C$6=1,I57,0))+(IF(user_input!$C$7=1,I75,0))+(IF(user_input!$C$8=1,I93,0))</f>
        <v>0.47572453782049789</v>
      </c>
      <c r="J3" s="21">
        <f>(IF(user_input!$C$4=1,J21,0))+(IF(user_input!$C$5=1,J39,0))+(IF(user_input!$C$6=1,J57,0))+(IF(user_input!$C$7=1,J75,0))+(IF(user_input!$C$8=1,J93,0))</f>
        <v>0.47572453782049789</v>
      </c>
      <c r="K3" s="21">
        <f>(IF(user_input!$C$4=1,K21,0))+(IF(user_input!$C$5=1,K39,0))+(IF(user_input!$C$6=1,K57,0))+(IF(user_input!$C$7=1,K75,0))+(IF(user_input!$C$8=1,K93,0))</f>
        <v>0.47572453782049789</v>
      </c>
      <c r="L3" s="21">
        <f>(IF(user_input!$C$4=1,L21,0))+(IF(user_input!$C$5=1,L39,0))+(IF(user_input!$C$6=1,L57,0))+(IF(user_input!$C$7=1,L75,0))+(IF(user_input!$C$8=1,L93,0))</f>
        <v>0.47572453782049789</v>
      </c>
      <c r="M3" s="21">
        <f>(IF(user_input!$C$4=1,M21,0))+(IF(user_input!$C$5=1,M39,0))+(IF(user_input!$C$6=1,M57,0))+(IF(user_input!$C$7=1,M75,0))+(IF(user_input!$C$8=1,M93,0))</f>
        <v>0.47572453782049789</v>
      </c>
    </row>
    <row r="4" spans="2:23" x14ac:dyDescent="0.3">
      <c r="C4" t="s">
        <v>14</v>
      </c>
      <c r="D4" s="21">
        <f>(IF(user_input!$C$4=1,D22,0))+(IF(user_input!$C$5=1,D40,0))+(IF(user_input!$C$6=1,D58,0))+(IF(user_input!$C$7=1,D76,0))+(IF(user_input!$C$8=1,D94,0))</f>
        <v>15.395668947224165</v>
      </c>
      <c r="E4" s="21">
        <f>(IF(user_input!$C$4=1,E22,0))+(IF(user_input!$C$5=1,E40,0))+(IF(user_input!$C$6=1,E58,0))+(IF(user_input!$C$7=1,E76,0))+(IF(user_input!$C$8=1,E94,0))</f>
        <v>14.133524824688873</v>
      </c>
      <c r="F4" s="21">
        <f>(IF(user_input!$C$4=1,F22,0))+(IF(user_input!$C$5=1,F40,0))+(IF(user_input!$C$6=1,F58,0))+(IF(user_input!$C$7=1,F76,0))+(IF(user_input!$C$8=1,F94,0))</f>
        <v>12.086054399404238</v>
      </c>
      <c r="G4" s="21">
        <f>(IF(user_input!$C$4=1,G22,0))+(IF(user_input!$C$5=1,G40,0))+(IF(user_input!$C$6=1,G58,0))+(IF(user_input!$C$7=1,G76,0))+(IF(user_input!$C$8=1,G94,0))</f>
        <v>11.638504274863479</v>
      </c>
      <c r="H4" s="21">
        <f>(IF(user_input!$C$4=1,H22,0))+(IF(user_input!$C$5=1,H40,0))+(IF(user_input!$C$6=1,H58,0))+(IF(user_input!$C$7=1,H76,0))+(IF(user_input!$C$8=1,H94,0))</f>
        <v>11.569799208888847</v>
      </c>
      <c r="I4" s="21">
        <f>(IF(user_input!$C$4=1,I22,0))+(IF(user_input!$C$5=1,I40,0))+(IF(user_input!$C$6=1,I58,0))+(IF(user_input!$C$7=1,I76,0))+(IF(user_input!$C$8=1,I94,0))</f>
        <v>11.568519865170737</v>
      </c>
      <c r="J4" s="21">
        <f>(IF(user_input!$C$4=1,J22,0))+(IF(user_input!$C$5=1,J40,0))+(IF(user_input!$C$6=1,J58,0))+(IF(user_input!$C$7=1,J76,0))+(IF(user_input!$C$8=1,J94,0))</f>
        <v>11.568519437367266</v>
      </c>
      <c r="K4" s="21">
        <f>(IF(user_input!$C$4=1,K22,0))+(IF(user_input!$C$5=1,K40,0))+(IF(user_input!$C$6=1,K58,0))+(IF(user_input!$C$7=1,K76,0))+(IF(user_input!$C$8=1,K94,0))</f>
        <v>11.568519437224213</v>
      </c>
      <c r="L4" s="21">
        <f>(IF(user_input!$C$4=1,L22,0))+(IF(user_input!$C$5=1,L40,0))+(IF(user_input!$C$6=1,L58,0))+(IF(user_input!$C$7=1,L76,0))+(IF(user_input!$C$8=1,L94,0))</f>
        <v>11.568519437224165</v>
      </c>
      <c r="M4" s="21">
        <f>(IF(user_input!$C$4=1,M22,0))+(IF(user_input!$C$5=1,M40,0))+(IF(user_input!$C$6=1,M58,0))+(IF(user_input!$C$7=1,M76,0))+(IF(user_input!$C$8=1,M94,0))</f>
        <v>11.568519437224165</v>
      </c>
    </row>
    <row r="5" spans="2:23" x14ac:dyDescent="0.3">
      <c r="C5" t="s">
        <v>15</v>
      </c>
      <c r="D5" s="21">
        <f>(IF(user_input!$C$4=1,D23,0))+(IF(user_input!$C$5=1,D41,0))+(IF(user_input!$C$6=1,D59,0))+(IF(user_input!$C$7=1,D77,0))+(IF(user_input!$C$8=1,D95,0))</f>
        <v>0.39650892984101016</v>
      </c>
      <c r="E5" s="21">
        <f>(IF(user_input!$C$4=1,E23,0))+(IF(user_input!$C$5=1,E41,0))+(IF(user_input!$C$6=1,E59,0))+(IF(user_input!$C$7=1,E77,0))+(IF(user_input!$C$8=1,E95,0))</f>
        <v>0.39650892984101016</v>
      </c>
      <c r="F5" s="21">
        <f>(IF(user_input!$C$4=1,F23,0))+(IF(user_input!$C$5=1,F41,0))+(IF(user_input!$C$6=1,F59,0))+(IF(user_input!$C$7=1,F77,0))+(IF(user_input!$C$8=1,F95,0))</f>
        <v>0.39650892984101016</v>
      </c>
      <c r="G5" s="21">
        <f>(IF(user_input!$C$4=1,G23,0))+(IF(user_input!$C$5=1,G41,0))+(IF(user_input!$C$6=1,G59,0))+(IF(user_input!$C$7=1,G77,0))+(IF(user_input!$C$8=1,G95,0))</f>
        <v>0.39650892984101016</v>
      </c>
      <c r="H5" s="21">
        <f>(IF(user_input!$C$4=1,H23,0))+(IF(user_input!$C$5=1,H41,0))+(IF(user_input!$C$6=1,H59,0))+(IF(user_input!$C$7=1,H77,0))+(IF(user_input!$C$8=1,H95,0))</f>
        <v>0.39650892984101016</v>
      </c>
      <c r="I5" s="21">
        <f>(IF(user_input!$C$4=1,I23,0))+(IF(user_input!$C$5=1,I41,0))+(IF(user_input!$C$6=1,I59,0))+(IF(user_input!$C$7=1,I77,0))+(IF(user_input!$C$8=1,I95,0))</f>
        <v>0.39650892984101016</v>
      </c>
      <c r="J5" s="21">
        <f>(IF(user_input!$C$4=1,J23,0))+(IF(user_input!$C$5=1,J41,0))+(IF(user_input!$C$6=1,J59,0))+(IF(user_input!$C$7=1,J77,0))+(IF(user_input!$C$8=1,J95,0))</f>
        <v>0.39650892984101016</v>
      </c>
      <c r="K5" s="21">
        <f>(IF(user_input!$C$4=1,K23,0))+(IF(user_input!$C$5=1,K41,0))+(IF(user_input!$C$6=1,K59,0))+(IF(user_input!$C$7=1,K77,0))+(IF(user_input!$C$8=1,K95,0))</f>
        <v>0.39650892984101016</v>
      </c>
      <c r="L5" s="21">
        <f>(IF(user_input!$C$4=1,L23,0))+(IF(user_input!$C$5=1,L41,0))+(IF(user_input!$C$6=1,L59,0))+(IF(user_input!$C$7=1,L77,0))+(IF(user_input!$C$8=1,L95,0))</f>
        <v>0.39650892984101016</v>
      </c>
      <c r="M5" s="21">
        <f>(IF(user_input!$C$4=1,M23,0))+(IF(user_input!$C$5=1,M41,0))+(IF(user_input!$C$6=1,M59,0))+(IF(user_input!$C$7=1,M77,0))+(IF(user_input!$C$8=1,M95,0))</f>
        <v>0.39650892984101016</v>
      </c>
    </row>
    <row r="6" spans="2:23" x14ac:dyDescent="0.3">
      <c r="C6" t="s">
        <v>16</v>
      </c>
      <c r="D6" s="21">
        <f>(IF(user_input!$C$4=1,D24,0))+(IF(user_input!$C$5=1,D42,0))+(IF(user_input!$C$6=1,D60,0))+(IF(user_input!$C$7=1,D78,0))+(IF(user_input!$C$8=1,D96,0))</f>
        <v>0.39650892984101016</v>
      </c>
      <c r="E6" s="21">
        <f>(IF(user_input!$C$4=1,E24,0))+(IF(user_input!$C$5=1,E42,0))+(IF(user_input!$C$6=1,E60,0))+(IF(user_input!$C$7=1,E78,0))+(IF(user_input!$C$8=1,E96,0))</f>
        <v>0.39650892984101016</v>
      </c>
      <c r="F6" s="21">
        <f>(IF(user_input!$C$4=1,F24,0))+(IF(user_input!$C$5=1,F42,0))+(IF(user_input!$C$6=1,F60,0))+(IF(user_input!$C$7=1,F78,0))+(IF(user_input!$C$8=1,F96,0))</f>
        <v>0.39650892984101016</v>
      </c>
      <c r="G6" s="21">
        <f>(IF(user_input!$C$4=1,G24,0))+(IF(user_input!$C$5=1,G42,0))+(IF(user_input!$C$6=1,G60,0))+(IF(user_input!$C$7=1,G78,0))+(IF(user_input!$C$8=1,G96,0))</f>
        <v>0.39650892984101016</v>
      </c>
      <c r="H6" s="21">
        <f>(IF(user_input!$C$4=1,H24,0))+(IF(user_input!$C$5=1,H42,0))+(IF(user_input!$C$6=1,H60,0))+(IF(user_input!$C$7=1,H78,0))+(IF(user_input!$C$8=1,H96,0))</f>
        <v>0.39650892984101016</v>
      </c>
      <c r="I6" s="21">
        <f>(IF(user_input!$C$4=1,I24,0))+(IF(user_input!$C$5=1,I42,0))+(IF(user_input!$C$6=1,I60,0))+(IF(user_input!$C$7=1,I78,0))+(IF(user_input!$C$8=1,I96,0))</f>
        <v>0.39650892984101016</v>
      </c>
      <c r="J6" s="21">
        <f>(IF(user_input!$C$4=1,J24,0))+(IF(user_input!$C$5=1,J42,0))+(IF(user_input!$C$6=1,J60,0))+(IF(user_input!$C$7=1,J78,0))+(IF(user_input!$C$8=1,J96,0))</f>
        <v>0.39650892984101016</v>
      </c>
      <c r="K6" s="21">
        <f>(IF(user_input!$C$4=1,K24,0))+(IF(user_input!$C$5=1,K42,0))+(IF(user_input!$C$6=1,K60,0))+(IF(user_input!$C$7=1,K78,0))+(IF(user_input!$C$8=1,K96,0))</f>
        <v>0.39650892984101016</v>
      </c>
      <c r="L6" s="21">
        <f>(IF(user_input!$C$4=1,L24,0))+(IF(user_input!$C$5=1,L42,0))+(IF(user_input!$C$6=1,L60,0))+(IF(user_input!$C$7=1,L78,0))+(IF(user_input!$C$8=1,L96,0))</f>
        <v>0.39650892984101016</v>
      </c>
      <c r="M6" s="21">
        <f>(IF(user_input!$C$4=1,M24,0))+(IF(user_input!$C$5=1,M42,0))+(IF(user_input!$C$6=1,M60,0))+(IF(user_input!$C$7=1,M78,0))+(IF(user_input!$C$8=1,M96,0))</f>
        <v>0.39650892984101016</v>
      </c>
    </row>
    <row r="7" spans="2:23" x14ac:dyDescent="0.3">
      <c r="C7" t="s">
        <v>17</v>
      </c>
      <c r="D7" s="21">
        <f>(IF(user_input!$C$4=1,D25,0))+(IF(user_input!$C$5=1,D43,0))+(IF(user_input!$C$6=1,D61,0))+(IF(user_input!$C$7=1,D79,0))+(IF(user_input!$C$8=1,D97,0))</f>
        <v>14.46909519493517</v>
      </c>
      <c r="E7" s="21">
        <f>(IF(user_input!$C$4=1,E25,0))+(IF(user_input!$C$5=1,E43,0))+(IF(user_input!$C$6=1,E61,0))+(IF(user_input!$C$7=1,E79,0))+(IF(user_input!$C$8=1,E97,0))</f>
        <v>13.206951072399878</v>
      </c>
      <c r="F7" s="21">
        <f>(IF(user_input!$C$4=1,F25,0))+(IF(user_input!$C$5=1,F43,0))+(IF(user_input!$C$6=1,F61,0))+(IF(user_input!$C$7=1,F79,0))+(IF(user_input!$C$8=1,F97,0))</f>
        <v>11.159480647115243</v>
      </c>
      <c r="G7" s="21">
        <f>(IF(user_input!$C$4=1,G25,0))+(IF(user_input!$C$5=1,G43,0))+(IF(user_input!$C$6=1,G61,0))+(IF(user_input!$C$7=1,G79,0))+(IF(user_input!$C$8=1,G97,0))</f>
        <v>10.711930522574484</v>
      </c>
      <c r="H7" s="21">
        <f>(IF(user_input!$C$4=1,H25,0))+(IF(user_input!$C$5=1,H43,0))+(IF(user_input!$C$6=1,H61,0))+(IF(user_input!$C$7=1,H79,0))+(IF(user_input!$C$8=1,H97,0))</f>
        <v>10.643225456599852</v>
      </c>
      <c r="I7" s="21">
        <f>(IF(user_input!$C$4=1,I25,0))+(IF(user_input!$C$5=1,I43,0))+(IF(user_input!$C$6=1,I61,0))+(IF(user_input!$C$7=1,I79,0))+(IF(user_input!$C$8=1,I97,0))</f>
        <v>10.641946112881742</v>
      </c>
      <c r="J7" s="21">
        <f>(IF(user_input!$C$4=1,J25,0))+(IF(user_input!$C$5=1,J43,0))+(IF(user_input!$C$6=1,J61,0))+(IF(user_input!$C$7=1,J79,0))+(IF(user_input!$C$8=1,J97,0))</f>
        <v>10.641945685078271</v>
      </c>
      <c r="K7" s="21">
        <f>(IF(user_input!$C$4=1,K25,0))+(IF(user_input!$C$5=1,K43,0))+(IF(user_input!$C$6=1,K61,0))+(IF(user_input!$C$7=1,K79,0))+(IF(user_input!$C$8=1,K97,0))</f>
        <v>10.641945684935218</v>
      </c>
      <c r="L7" s="21">
        <f>(IF(user_input!$C$4=1,L25,0))+(IF(user_input!$C$5=1,L43,0))+(IF(user_input!$C$6=1,L61,0))+(IF(user_input!$C$7=1,L79,0))+(IF(user_input!$C$8=1,L97,0))</f>
        <v>10.64194568493517</v>
      </c>
      <c r="M7" s="21">
        <f>(IF(user_input!$C$4=1,M25,0))+(IF(user_input!$C$5=1,M43,0))+(IF(user_input!$C$6=1,M61,0))+(IF(user_input!$C$7=1,M79,0))+(IF(user_input!$C$8=1,M97,0))</f>
        <v>10.64194568493517</v>
      </c>
    </row>
    <row r="8" spans="2:23" x14ac:dyDescent="0.3">
      <c r="C8" t="s">
        <v>18</v>
      </c>
      <c r="D8" s="21">
        <f>(IF(user_input!$C$4=1,D26,0))+(IF(user_input!$C$5=1,D44,0))+(IF(user_input!$C$6=1,D62,0))+(IF(user_input!$C$7=1,D80,0))+(IF(user_input!$C$8=1,D98,0))</f>
        <v>12.60890085103788</v>
      </c>
      <c r="E8" s="21">
        <f>(IF(user_input!$C$4=1,E26,0))+(IF(user_input!$C$5=1,E44,0))+(IF(user_input!$C$6=1,E62,0))+(IF(user_input!$C$7=1,E80,0))+(IF(user_input!$C$8=1,E98,0))</f>
        <v>11.346756728502589</v>
      </c>
      <c r="F8" s="21">
        <f>(IF(user_input!$C$4=1,F26,0))+(IF(user_input!$C$5=1,F44,0))+(IF(user_input!$C$6=1,F62,0))+(IF(user_input!$C$7=1,F80,0))+(IF(user_input!$C$8=1,F98,0))</f>
        <v>9.2992863032179542</v>
      </c>
      <c r="G8" s="21">
        <f>(IF(user_input!$C$4=1,G26,0))+(IF(user_input!$C$5=1,G44,0))+(IF(user_input!$C$6=1,G62,0))+(IF(user_input!$C$7=1,G80,0))+(IF(user_input!$C$8=1,G98,0))</f>
        <v>8.8517361786771929</v>
      </c>
      <c r="H8" s="21">
        <f>(IF(user_input!$C$4=1,H26,0))+(IF(user_input!$C$5=1,H44,0))+(IF(user_input!$C$6=1,H62,0))+(IF(user_input!$C$7=1,H80,0))+(IF(user_input!$C$8=1,H98,0))</f>
        <v>8.7830311127025631</v>
      </c>
      <c r="I8" s="21">
        <f>(IF(user_input!$C$4=1,I26,0))+(IF(user_input!$C$5=1,I44,0))+(IF(user_input!$C$6=1,I62,0))+(IF(user_input!$C$7=1,I80,0))+(IF(user_input!$C$8=1,I98,0))</f>
        <v>8.7817517689844529</v>
      </c>
      <c r="J8" s="21">
        <f>(IF(user_input!$C$4=1,J26,0))+(IF(user_input!$C$5=1,J44,0))+(IF(user_input!$C$6=1,J62,0))+(IF(user_input!$C$7=1,J80,0))+(IF(user_input!$C$8=1,J98,0))</f>
        <v>8.781751341180982</v>
      </c>
      <c r="K8" s="21">
        <f>(IF(user_input!$C$4=1,K26,0))+(IF(user_input!$C$5=1,K44,0))+(IF(user_input!$C$6=1,K62,0))+(IF(user_input!$C$7=1,K80,0))+(IF(user_input!$C$8=1,K98,0))</f>
        <v>8.7817513410379284</v>
      </c>
      <c r="L8" s="21">
        <f>(IF(user_input!$C$4=1,L26,0))+(IF(user_input!$C$5=1,L44,0))+(IF(user_input!$C$6=1,L62,0))+(IF(user_input!$C$7=1,L80,0))+(IF(user_input!$C$8=1,L98,0))</f>
        <v>8.7817513410378787</v>
      </c>
      <c r="M8" s="21">
        <f>(IF(user_input!$C$4=1,M26,0))+(IF(user_input!$C$5=1,M44,0))+(IF(user_input!$C$6=1,M62,0))+(IF(user_input!$C$7=1,M80,0))+(IF(user_input!$C$8=1,M98,0))</f>
        <v>8.7817513410378787</v>
      </c>
    </row>
    <row r="9" spans="2:23" x14ac:dyDescent="0.3">
      <c r="C9" t="s">
        <v>19</v>
      </c>
      <c r="D9" s="21">
        <f>(IF(user_input!$C$4=1,D27,0))+(IF(user_input!$C$5=1,D45,0))+(IF(user_input!$C$6=1,D63,0))+(IF(user_input!$C$7=1,D81,0))+(IF(user_input!$C$8=1,D99,0))</f>
        <v>12.563409267105758</v>
      </c>
      <c r="E9" s="21">
        <f>(IF(user_input!$C$4=1,E27,0))+(IF(user_input!$C$5=1,E45,0))+(IF(user_input!$C$6=1,E63,0))+(IF(user_input!$C$7=1,E81,0))+(IF(user_input!$C$8=1,E99,0))</f>
        <v>11.301265144570468</v>
      </c>
      <c r="F9" s="21">
        <f>(IF(user_input!$C$4=1,F27,0))+(IF(user_input!$C$5=1,F45,0))+(IF(user_input!$C$6=1,F63,0))+(IF(user_input!$C$7=1,F81,0))+(IF(user_input!$C$8=1,F99,0))</f>
        <v>9.2537947192858336</v>
      </c>
      <c r="G9" s="21">
        <f>(IF(user_input!$C$4=1,G27,0))+(IF(user_input!$C$5=1,G45,0))+(IF(user_input!$C$6=1,G63,0))+(IF(user_input!$C$7=1,G81,0))+(IF(user_input!$C$8=1,G99,0))</f>
        <v>8.806244594745074</v>
      </c>
      <c r="H9" s="21">
        <f>(IF(user_input!$C$4=1,H27,0))+(IF(user_input!$C$5=1,H45,0))+(IF(user_input!$C$6=1,H63,0))+(IF(user_input!$C$7=1,H81,0))+(IF(user_input!$C$8=1,H99,0))</f>
        <v>8.7375395287704407</v>
      </c>
      <c r="I9" s="21">
        <f>(IF(user_input!$C$4=1,I27,0))+(IF(user_input!$C$5=1,I45,0))+(IF(user_input!$C$6=1,I63,0))+(IF(user_input!$C$7=1,I81,0))+(IF(user_input!$C$8=1,I99,0))</f>
        <v>8.7362601850523305</v>
      </c>
      <c r="J9" s="21">
        <f>(IF(user_input!$C$4=1,J27,0))+(IF(user_input!$C$5=1,J45,0))+(IF(user_input!$C$6=1,J63,0))+(IF(user_input!$C$7=1,J81,0))+(IF(user_input!$C$8=1,J99,0))</f>
        <v>8.7362597572488614</v>
      </c>
      <c r="K9" s="21">
        <f>(IF(user_input!$C$4=1,K27,0))+(IF(user_input!$C$5=1,K45,0))+(IF(user_input!$C$6=1,K63,0))+(IF(user_input!$C$7=1,K81,0))+(IF(user_input!$C$8=1,K99,0))</f>
        <v>8.736259757105806</v>
      </c>
      <c r="L9" s="21">
        <f>(IF(user_input!$C$4=1,L27,0))+(IF(user_input!$C$5=1,L45,0))+(IF(user_input!$C$6=1,L63,0))+(IF(user_input!$C$7=1,L81,0))+(IF(user_input!$C$8=1,L99,0))</f>
        <v>8.7362597571057599</v>
      </c>
      <c r="M9" s="21">
        <f>(IF(user_input!$C$4=1,M27,0))+(IF(user_input!$C$5=1,M45,0))+(IF(user_input!$C$6=1,M63,0))+(IF(user_input!$C$7=1,M81,0))+(IF(user_input!$C$8=1,M99,0))</f>
        <v>8.7362597571057599</v>
      </c>
    </row>
    <row r="10" spans="2:23" x14ac:dyDescent="0.3">
      <c r="C10" t="s">
        <v>20</v>
      </c>
      <c r="D10" s="21">
        <f>(IF(user_input!$C$4=1,D28,0))+(IF(user_input!$C$5=1,D46,0))+(IF(user_input!$C$6=1,D64,0))+(IF(user_input!$C$7=1,D82,0))+(IF(user_input!$C$8=1,D100,0))</f>
        <v>12.479195490732746</v>
      </c>
      <c r="E10" s="21">
        <f>(IF(user_input!$C$4=1,E28,0))+(IF(user_input!$C$5=1,E46,0))+(IF(user_input!$C$6=1,E64,0))+(IF(user_input!$C$7=1,E82,0))+(IF(user_input!$C$8=1,E100,0))</f>
        <v>11.217051368197454</v>
      </c>
      <c r="F10" s="21">
        <f>(IF(user_input!$C$4=1,F28,0))+(IF(user_input!$C$5=1,F46,0))+(IF(user_input!$C$6=1,F64,0))+(IF(user_input!$C$7=1,F82,0))+(IF(user_input!$C$8=1,F100,0))</f>
        <v>9.1695809429128197</v>
      </c>
      <c r="G10" s="21">
        <f>(IF(user_input!$C$4=1,G28,0))+(IF(user_input!$C$5=1,G46,0))+(IF(user_input!$C$6=1,G64,0))+(IF(user_input!$C$7=1,G82,0))+(IF(user_input!$C$8=1,G100,0))</f>
        <v>8.7220308183720601</v>
      </c>
      <c r="H10" s="21">
        <f>(IF(user_input!$C$4=1,H28,0))+(IF(user_input!$C$5=1,H46,0))+(IF(user_input!$C$6=1,H64,0))+(IF(user_input!$C$7=1,H82,0))+(IF(user_input!$C$8=1,H100,0))</f>
        <v>8.6533257523974285</v>
      </c>
      <c r="I10" s="21">
        <f>(IF(user_input!$C$4=1,I28,0))+(IF(user_input!$C$5=1,I46,0))+(IF(user_input!$C$6=1,I64,0))+(IF(user_input!$C$7=1,I82,0))+(IF(user_input!$C$8=1,I100,0))</f>
        <v>8.6520464086793183</v>
      </c>
      <c r="J10" s="21">
        <f>(IF(user_input!$C$4=1,J28,0))+(IF(user_input!$C$5=1,J46,0))+(IF(user_input!$C$6=1,J64,0))+(IF(user_input!$C$7=1,J82,0))+(IF(user_input!$C$8=1,J100,0))</f>
        <v>8.6520459808758474</v>
      </c>
      <c r="K10" s="21">
        <f>(IF(user_input!$C$4=1,K28,0))+(IF(user_input!$C$5=1,K46,0))+(IF(user_input!$C$6=1,K64,0))+(IF(user_input!$C$7=1,K82,0))+(IF(user_input!$C$8=1,K100,0))</f>
        <v>8.6520459807327939</v>
      </c>
      <c r="L10" s="21">
        <f>(IF(user_input!$C$4=1,L28,0))+(IF(user_input!$C$5=1,L46,0))+(IF(user_input!$C$6=1,L64,0))+(IF(user_input!$C$7=1,L82,0))+(IF(user_input!$C$8=1,L100,0))</f>
        <v>8.6520459807327459</v>
      </c>
      <c r="M10" s="21">
        <f>(IF(user_input!$C$4=1,M28,0))+(IF(user_input!$C$5=1,M46,0))+(IF(user_input!$C$6=1,M64,0))+(IF(user_input!$C$7=1,M82,0))+(IF(user_input!$C$8=1,M100,0))</f>
        <v>8.6520459807327459</v>
      </c>
    </row>
    <row r="11" spans="2:23" x14ac:dyDescent="0.3">
      <c r="C11" t="s">
        <v>21</v>
      </c>
      <c r="D11" s="21">
        <f>(IF(user_input!$C$4=1,D29,0))+(IF(user_input!$C$5=1,D47,0))+(IF(user_input!$C$6=1,D65,0))+(IF(user_input!$C$7=1,D83,0))+(IF(user_input!$C$8=1,D101,0))</f>
        <v>43.885113883748325</v>
      </c>
      <c r="E11" s="21">
        <f>(IF(user_input!$C$4=1,E29,0))+(IF(user_input!$C$5=1,E47,0))+(IF(user_input!$C$6=1,E65,0))+(IF(user_input!$C$7=1,E83,0))+(IF(user_input!$C$8=1,E101,0))</f>
        <v>42.622969761213035</v>
      </c>
      <c r="F11" s="21">
        <f>(IF(user_input!$C$4=1,F29,0))+(IF(user_input!$C$5=1,F47,0))+(IF(user_input!$C$6=1,F65,0))+(IF(user_input!$C$7=1,F83,0))+(IF(user_input!$C$8=1,F101,0))</f>
        <v>40.575499335928399</v>
      </c>
      <c r="G11" s="21">
        <f>(IF(user_input!$C$4=1,G29,0))+(IF(user_input!$C$5=1,G47,0))+(IF(user_input!$C$6=1,G65,0))+(IF(user_input!$C$7=1,G83,0))+(IF(user_input!$C$8=1,G101,0))</f>
        <v>40.127949211387644</v>
      </c>
      <c r="H11" s="21">
        <f>(IF(user_input!$C$4=1,H29,0))+(IF(user_input!$C$5=1,H47,0))+(IF(user_input!$C$6=1,H65,0))+(IF(user_input!$C$7=1,H83,0))+(IF(user_input!$C$8=1,H101,0))</f>
        <v>40.059244145413011</v>
      </c>
      <c r="I11" s="21">
        <f>(IF(user_input!$C$4=1,I29,0))+(IF(user_input!$C$5=1,I47,0))+(IF(user_input!$C$6=1,I65,0))+(IF(user_input!$C$7=1,I83,0))+(IF(user_input!$C$8=1,I101,0))</f>
        <v>40.057964801694901</v>
      </c>
      <c r="J11" s="21">
        <f>(IF(user_input!$C$4=1,J29,0))+(IF(user_input!$C$5=1,J47,0))+(IF(user_input!$C$6=1,J65,0))+(IF(user_input!$C$7=1,J83,0))+(IF(user_input!$C$8=1,J101,0))</f>
        <v>40.05796437389143</v>
      </c>
      <c r="K11" s="21">
        <f>(IF(user_input!$C$4=1,K29,0))+(IF(user_input!$C$5=1,K47,0))+(IF(user_input!$C$6=1,K65,0))+(IF(user_input!$C$7=1,K83,0))+(IF(user_input!$C$8=1,K101,0))</f>
        <v>40.057964373748376</v>
      </c>
      <c r="L11" s="21">
        <f>(IF(user_input!$C$4=1,L29,0))+(IF(user_input!$C$5=1,L47,0))+(IF(user_input!$C$6=1,L65,0))+(IF(user_input!$C$7=1,L83,0))+(IF(user_input!$C$8=1,L101,0))</f>
        <v>40.057964373748327</v>
      </c>
      <c r="M11" s="21">
        <f>(IF(user_input!$C$4=1,M29,0))+(IF(user_input!$C$5=1,M47,0))+(IF(user_input!$C$6=1,M65,0))+(IF(user_input!$C$7=1,M83,0))+(IF(user_input!$C$8=1,M101,0))</f>
        <v>40.057964373748327</v>
      </c>
    </row>
    <row r="12" spans="2:23" x14ac:dyDescent="0.3">
      <c r="C12" t="s">
        <v>22</v>
      </c>
      <c r="D12" s="21">
        <f>(IF(user_input!$C$4=1,D30,0))+(IF(user_input!$C$5=1,D48,0))+(IF(user_input!$C$6=1,D66,0))+(IF(user_input!$C$7=1,D84,0))+(IF(user_input!$C$8=1,D102,0))</f>
        <v>36.539027713545828</v>
      </c>
      <c r="E12" s="21">
        <f>(IF(user_input!$C$4=1,E30,0))+(IF(user_input!$C$5=1,E48,0))+(IF(user_input!$C$6=1,E66,0))+(IF(user_input!$C$7=1,E84,0))+(IF(user_input!$C$8=1,E102,0))</f>
        <v>35.276883591010538</v>
      </c>
      <c r="F12" s="21">
        <f>(IF(user_input!$C$4=1,F30,0))+(IF(user_input!$C$5=1,F48,0))+(IF(user_input!$C$6=1,F66,0))+(IF(user_input!$C$7=1,F84,0))+(IF(user_input!$C$8=1,F102,0))</f>
        <v>33.229413165725902</v>
      </c>
      <c r="G12" s="21">
        <f>(IF(user_input!$C$4=1,G30,0))+(IF(user_input!$C$5=1,G48,0))+(IF(user_input!$C$6=1,G66,0))+(IF(user_input!$C$7=1,G84,0))+(IF(user_input!$C$8=1,G102,0))</f>
        <v>32.781863041185147</v>
      </c>
      <c r="H12" s="21">
        <f>(IF(user_input!$C$4=1,H30,0))+(IF(user_input!$C$5=1,H48,0))+(IF(user_input!$C$6=1,H66,0))+(IF(user_input!$C$7=1,H84,0))+(IF(user_input!$C$8=1,H102,0))</f>
        <v>32.713157975210514</v>
      </c>
      <c r="I12" s="21">
        <f>(IF(user_input!$C$4=1,I30,0))+(IF(user_input!$C$5=1,I48,0))+(IF(user_input!$C$6=1,I66,0))+(IF(user_input!$C$7=1,I84,0))+(IF(user_input!$C$8=1,I102,0))</f>
        <v>32.711878631492404</v>
      </c>
      <c r="J12" s="21">
        <f>(IF(user_input!$C$4=1,J30,0))+(IF(user_input!$C$5=1,J48,0))+(IF(user_input!$C$6=1,J66,0))+(IF(user_input!$C$7=1,J84,0))+(IF(user_input!$C$8=1,J102,0))</f>
        <v>32.711878203688933</v>
      </c>
      <c r="K12" s="21">
        <f>(IF(user_input!$C$4=1,K30,0))+(IF(user_input!$C$5=1,K48,0))+(IF(user_input!$C$6=1,K66,0))+(IF(user_input!$C$7=1,K84,0))+(IF(user_input!$C$8=1,K102,0))</f>
        <v>32.711878203545879</v>
      </c>
      <c r="L12" s="21">
        <f>(IF(user_input!$C$4=1,L30,0))+(IF(user_input!$C$5=1,L48,0))+(IF(user_input!$C$6=1,L66,0))+(IF(user_input!$C$7=1,L84,0))+(IF(user_input!$C$8=1,L102,0))</f>
        <v>32.71187820354583</v>
      </c>
      <c r="M12" s="21">
        <f>(IF(user_input!$C$4=1,M30,0))+(IF(user_input!$C$5=1,M48,0))+(IF(user_input!$C$6=1,M66,0))+(IF(user_input!$C$7=1,M84,0))+(IF(user_input!$C$8=1,M102,0))</f>
        <v>32.71187820354583</v>
      </c>
    </row>
    <row r="13" spans="2:23" x14ac:dyDescent="0.3">
      <c r="C13" t="s">
        <v>23</v>
      </c>
      <c r="D13" s="21">
        <f>(IF(user_input!$C$4=1,D31,0))+(IF(user_input!$C$5=1,D49,0))+(IF(user_input!$C$6=1,D67,0))+(IF(user_input!$C$7=1,D85,0))+(IF(user_input!$C$8=1,D103,0))</f>
        <v>28.652487874328784</v>
      </c>
      <c r="E13" s="21">
        <f>(IF(user_input!$C$4=1,E31,0))+(IF(user_input!$C$5=1,E49,0))+(IF(user_input!$C$6=1,E67,0))+(IF(user_input!$C$7=1,E85,0))+(IF(user_input!$C$8=1,E103,0))</f>
        <v>27.390343751793495</v>
      </c>
      <c r="F13" s="21">
        <f>(IF(user_input!$C$4=1,F31,0))+(IF(user_input!$C$5=1,F49,0))+(IF(user_input!$C$6=1,F67,0))+(IF(user_input!$C$7=1,F85,0))+(IF(user_input!$C$8=1,F103,0))</f>
        <v>25.342873326508862</v>
      </c>
      <c r="G13" s="21">
        <f>(IF(user_input!$C$4=1,G31,0))+(IF(user_input!$C$5=1,G49,0))+(IF(user_input!$C$6=1,G67,0))+(IF(user_input!$C$7=1,G85,0))+(IF(user_input!$C$8=1,G103,0))</f>
        <v>24.8953232019681</v>
      </c>
      <c r="H13" s="21">
        <f>(IF(user_input!$C$4=1,H31,0))+(IF(user_input!$C$5=1,H49,0))+(IF(user_input!$C$6=1,H67,0))+(IF(user_input!$C$7=1,H85,0))+(IF(user_input!$C$8=1,H103,0))</f>
        <v>24.826618135993467</v>
      </c>
      <c r="I13" s="21">
        <f>(IF(user_input!$C$4=1,I31,0))+(IF(user_input!$C$5=1,I49,0))+(IF(user_input!$C$6=1,I67,0))+(IF(user_input!$C$7=1,I85,0))+(IF(user_input!$C$8=1,I103,0))</f>
        <v>24.825338792275357</v>
      </c>
      <c r="J13" s="21">
        <f>(IF(user_input!$C$4=1,J31,0))+(IF(user_input!$C$5=1,J49,0))+(IF(user_input!$C$6=1,J67,0))+(IF(user_input!$C$7=1,J85,0))+(IF(user_input!$C$8=1,J103,0))</f>
        <v>24.825338364471889</v>
      </c>
      <c r="K13" s="21">
        <f>(IF(user_input!$C$4=1,K31,0))+(IF(user_input!$C$5=1,K49,0))+(IF(user_input!$C$6=1,K67,0))+(IF(user_input!$C$7=1,K85,0))+(IF(user_input!$C$8=1,K103,0))</f>
        <v>24.825338364328832</v>
      </c>
      <c r="L13" s="21">
        <f>(IF(user_input!$C$4=1,L31,0))+(IF(user_input!$C$5=1,L49,0))+(IF(user_input!$C$6=1,L67,0))+(IF(user_input!$C$7=1,L85,0))+(IF(user_input!$C$8=1,L103,0))</f>
        <v>24.825338364328786</v>
      </c>
      <c r="M13" s="21">
        <f>(IF(user_input!$C$4=1,M31,0))+(IF(user_input!$C$5=1,M49,0))+(IF(user_input!$C$6=1,M67,0))+(IF(user_input!$C$7=1,M85,0))+(IF(user_input!$C$8=1,M103,0))</f>
        <v>24.825338364328786</v>
      </c>
    </row>
    <row r="14" spans="2:23" x14ac:dyDescent="0.3">
      <c r="C14" t="s">
        <v>24</v>
      </c>
      <c r="D14" s="21">
        <f>(IF(user_input!$C$4=1,D32,0))+(IF(user_input!$C$5=1,D50,0))+(IF(user_input!$C$6=1,D68,0))+(IF(user_input!$C$7=1,D86,0))+(IF(user_input!$C$8=1,D104,0))</f>
        <v>26.48696845929134</v>
      </c>
      <c r="E14" s="21">
        <f>(IF(user_input!$C$4=1,E32,0))+(IF(user_input!$C$5=1,E50,0))+(IF(user_input!$C$6=1,E68,0))+(IF(user_input!$C$7=1,E86,0))+(IF(user_input!$C$8=1,E104,0))</f>
        <v>25.224824336756051</v>
      </c>
      <c r="F14" s="21">
        <f>(IF(user_input!$C$4=1,F32,0))+(IF(user_input!$C$5=1,F50,0))+(IF(user_input!$C$6=1,F68,0))+(IF(user_input!$C$7=1,F86,0))+(IF(user_input!$C$8=1,F104,0))</f>
        <v>23.177353911471418</v>
      </c>
      <c r="G14" s="21">
        <f>(IF(user_input!$C$4=1,G32,0))+(IF(user_input!$C$5=1,G50,0))+(IF(user_input!$C$6=1,G68,0))+(IF(user_input!$C$7=1,G86,0))+(IF(user_input!$C$8=1,G104,0))</f>
        <v>22.729803786930656</v>
      </c>
      <c r="H14" s="21">
        <f>(IF(user_input!$C$4=1,H32,0))+(IF(user_input!$C$5=1,H50,0))+(IF(user_input!$C$6=1,H68,0))+(IF(user_input!$C$7=1,H86,0))+(IF(user_input!$C$8=1,H104,0))</f>
        <v>22.661098720956023</v>
      </c>
      <c r="I14" s="21">
        <f>(IF(user_input!$C$4=1,I32,0))+(IF(user_input!$C$5=1,I50,0))+(IF(user_input!$C$6=1,I68,0))+(IF(user_input!$C$7=1,I86,0))+(IF(user_input!$C$8=1,I104,0))</f>
        <v>22.659819377237913</v>
      </c>
      <c r="J14" s="21">
        <f>(IF(user_input!$C$4=1,J32,0))+(IF(user_input!$C$5=1,J50,0))+(IF(user_input!$C$6=1,J68,0))+(IF(user_input!$C$7=1,J86,0))+(IF(user_input!$C$8=1,J104,0))</f>
        <v>22.659818949434445</v>
      </c>
      <c r="K14" s="21">
        <f>(IF(user_input!$C$4=1,K32,0))+(IF(user_input!$C$5=1,K50,0))+(IF(user_input!$C$6=1,K68,0))+(IF(user_input!$C$7=1,K86,0))+(IF(user_input!$C$8=1,K104,0))</f>
        <v>22.659818949291388</v>
      </c>
      <c r="L14" s="21">
        <f>(IF(user_input!$C$4=1,L32,0))+(IF(user_input!$C$5=1,L50,0))+(IF(user_input!$C$6=1,L68,0))+(IF(user_input!$C$7=1,L86,0))+(IF(user_input!$C$8=1,L104,0))</f>
        <v>22.659818949291342</v>
      </c>
      <c r="M14" s="21">
        <f>(IF(user_input!$C$4=1,M32,0))+(IF(user_input!$C$5=1,M50,0))+(IF(user_input!$C$6=1,M68,0))+(IF(user_input!$C$7=1,M86,0))+(IF(user_input!$C$8=1,M104,0))</f>
        <v>22.659818949291342</v>
      </c>
    </row>
    <row r="15" spans="2:23" x14ac:dyDescent="0.3">
      <c r="C15" t="s">
        <v>25</v>
      </c>
      <c r="D15" s="21">
        <f>(IF(user_input!$C$4=1,D33,0))+(IF(user_input!$C$5=1,D51,0))+(IF(user_input!$C$6=1,D69,0))+(IF(user_input!$C$7=1,D87,0))+(IF(user_input!$C$8=1,D105,0))</f>
        <v>22.26372422868954</v>
      </c>
      <c r="E15" s="21">
        <f>(IF(user_input!$C$4=1,E33,0))+(IF(user_input!$C$5=1,E51,0))+(IF(user_input!$C$6=1,E69,0))+(IF(user_input!$C$7=1,E87,0))+(IF(user_input!$C$8=1,E105,0))</f>
        <v>21.00158010615425</v>
      </c>
      <c r="F15" s="21">
        <f>(IF(user_input!$C$4=1,F33,0))+(IF(user_input!$C$5=1,F51,0))+(IF(user_input!$C$6=1,F69,0))+(IF(user_input!$C$7=1,F87,0))+(IF(user_input!$C$8=1,F105,0))</f>
        <v>18.954109680869617</v>
      </c>
      <c r="G15" s="21">
        <f>(IF(user_input!$C$4=1,G33,0))+(IF(user_input!$C$5=1,G51,0))+(IF(user_input!$C$6=1,G69,0))+(IF(user_input!$C$7=1,G87,0))+(IF(user_input!$C$8=1,G105,0))</f>
        <v>18.506559556328856</v>
      </c>
      <c r="H15" s="21">
        <f>(IF(user_input!$C$4=1,H33,0))+(IF(user_input!$C$5=1,H51,0))+(IF(user_input!$C$6=1,H69,0))+(IF(user_input!$C$7=1,H87,0))+(IF(user_input!$C$8=1,H105,0))</f>
        <v>18.437854490354223</v>
      </c>
      <c r="I15" s="21">
        <f>(IF(user_input!$C$4=1,I33,0))+(IF(user_input!$C$5=1,I51,0))+(IF(user_input!$C$6=1,I69,0))+(IF(user_input!$C$7=1,I87,0))+(IF(user_input!$C$8=1,I105,0))</f>
        <v>18.436575146636113</v>
      </c>
      <c r="J15" s="21">
        <f>(IF(user_input!$C$4=1,J33,0))+(IF(user_input!$C$5=1,J51,0))+(IF(user_input!$C$6=1,J69,0))+(IF(user_input!$C$7=1,J87,0))+(IF(user_input!$C$8=1,J105,0))</f>
        <v>18.436574718832645</v>
      </c>
      <c r="K15" s="21">
        <f>(IF(user_input!$C$4=1,K33,0))+(IF(user_input!$C$5=1,K51,0))+(IF(user_input!$C$6=1,K69,0))+(IF(user_input!$C$7=1,K87,0))+(IF(user_input!$C$8=1,K105,0))</f>
        <v>18.436574718689588</v>
      </c>
      <c r="L15" s="21">
        <f>(IF(user_input!$C$4=1,L33,0))+(IF(user_input!$C$5=1,L51,0))+(IF(user_input!$C$6=1,L69,0))+(IF(user_input!$C$7=1,L87,0))+(IF(user_input!$C$8=1,L105,0))</f>
        <v>18.436574718689542</v>
      </c>
      <c r="M15" s="21">
        <f>(IF(user_input!$C$4=1,M33,0))+(IF(user_input!$C$5=1,M51,0))+(IF(user_input!$C$6=1,M69,0))+(IF(user_input!$C$7=1,M87,0))+(IF(user_input!$C$8=1,M105,0))</f>
        <v>18.436574718689542</v>
      </c>
    </row>
    <row r="16" spans="2:23" x14ac:dyDescent="0.3">
      <c r="C16" t="s">
        <v>26</v>
      </c>
      <c r="D16" s="21">
        <f>(IF(user_input!$C$4=1,D34,0))+(IF(user_input!$C$5=1,D52,0))+(IF(user_input!$C$6=1,D70,0))+(IF(user_input!$C$7=1,D88,0))+(IF(user_input!$C$8=1,D106,0))</f>
        <v>14.270665786309362</v>
      </c>
      <c r="E16" s="21">
        <f>(IF(user_input!$C$4=1,E34,0))+(IF(user_input!$C$5=1,E52,0))+(IF(user_input!$C$6=1,E70,0))+(IF(user_input!$C$7=1,E88,0))+(IF(user_input!$C$8=1,E106,0))</f>
        <v>13.00852166377407</v>
      </c>
      <c r="F16" s="21">
        <f>(IF(user_input!$C$4=1,F34,0))+(IF(user_input!$C$5=1,F52,0))+(IF(user_input!$C$6=1,F70,0))+(IF(user_input!$C$7=1,F88,0))+(IF(user_input!$C$8=1,F106,0))</f>
        <v>10.961051238489436</v>
      </c>
      <c r="G16" s="21">
        <f>(IF(user_input!$C$4=1,G34,0))+(IF(user_input!$C$5=1,G52,0))+(IF(user_input!$C$6=1,G70,0))+(IF(user_input!$C$7=1,G88,0))+(IF(user_input!$C$8=1,G106,0))</f>
        <v>10.513501113948676</v>
      </c>
      <c r="H16" s="21">
        <f>(IF(user_input!$C$4=1,H34,0))+(IF(user_input!$C$5=1,H52,0))+(IF(user_input!$C$6=1,H70,0))+(IF(user_input!$C$7=1,H88,0))+(IF(user_input!$C$8=1,H106,0))</f>
        <v>10.444796047974044</v>
      </c>
      <c r="I16" s="21">
        <f>(IF(user_input!$C$4=1,I34,0))+(IF(user_input!$C$5=1,I52,0))+(IF(user_input!$C$6=1,I70,0))+(IF(user_input!$C$7=1,I88,0))+(IF(user_input!$C$8=1,I106,0))</f>
        <v>10.443516704255934</v>
      </c>
      <c r="J16" s="21">
        <f>(IF(user_input!$C$4=1,J34,0))+(IF(user_input!$C$5=1,J52,0))+(IF(user_input!$C$6=1,J70,0))+(IF(user_input!$C$7=1,J88,0))+(IF(user_input!$C$8=1,J106,0))</f>
        <v>10.443516276452463</v>
      </c>
      <c r="K16" s="21">
        <f>(IF(user_input!$C$4=1,K34,0))+(IF(user_input!$C$5=1,K52,0))+(IF(user_input!$C$6=1,K70,0))+(IF(user_input!$C$7=1,K88,0))+(IF(user_input!$C$8=1,K106,0))</f>
        <v>10.44351627630941</v>
      </c>
      <c r="L16" s="21">
        <f>(IF(user_input!$C$4=1,L34,0))+(IF(user_input!$C$5=1,L52,0))+(IF(user_input!$C$6=1,L70,0))+(IF(user_input!$C$7=1,L88,0))+(IF(user_input!$C$8=1,L106,0))</f>
        <v>10.443516276309362</v>
      </c>
      <c r="M16" s="21">
        <f>(IF(user_input!$C$4=1,M34,0))+(IF(user_input!$C$5=1,M52,0))+(IF(user_input!$C$6=1,M70,0))+(IF(user_input!$C$7=1,M88,0))+(IF(user_input!$C$8=1,M106,0))</f>
        <v>10.443516276309362</v>
      </c>
    </row>
    <row r="17" spans="3:22" x14ac:dyDescent="0.3">
      <c r="C17" t="s">
        <v>27</v>
      </c>
      <c r="D17" s="21">
        <f>(IF(user_input!$C$4=1,D35,0))+(IF(user_input!$C$5=1,D53,0))+(IF(user_input!$C$6=1,D71,0))+(IF(user_input!$C$7=1,D89,0))+(IF(user_input!$C$8=1,D107,0))</f>
        <v>12.596703533613749</v>
      </c>
      <c r="E17" s="21">
        <f>(IF(user_input!$C$4=1,E35,0))+(IF(user_input!$C$5=1,E53,0))+(IF(user_input!$C$6=1,E71,0))+(IF(user_input!$C$7=1,E89,0))+(IF(user_input!$C$8=1,E107,0))</f>
        <v>11.334559411078457</v>
      </c>
      <c r="F17" s="21">
        <f>(IF(user_input!$C$4=1,F35,0))+(IF(user_input!$C$5=1,F53,0))+(IF(user_input!$C$6=1,F71,0))+(IF(user_input!$C$7=1,F89,0))+(IF(user_input!$C$8=1,F107,0))</f>
        <v>9.2870889857938224</v>
      </c>
      <c r="G17" s="21">
        <f>(IF(user_input!$C$4=1,G35,0))+(IF(user_input!$C$5=1,G53,0))+(IF(user_input!$C$6=1,G71,0))+(IF(user_input!$C$7=1,G89,0))+(IF(user_input!$C$8=1,G107,0))</f>
        <v>8.839538861253061</v>
      </c>
      <c r="H17" s="21">
        <f>(IF(user_input!$C$4=1,H35,0))+(IF(user_input!$C$5=1,H53,0))+(IF(user_input!$C$6=1,H71,0))+(IF(user_input!$C$7=1,H89,0))+(IF(user_input!$C$8=1,H107,0))</f>
        <v>8.7708337952784312</v>
      </c>
      <c r="I17" s="21">
        <f>(IF(user_input!$C$4=1,I35,0))+(IF(user_input!$C$5=1,I53,0))+(IF(user_input!$C$6=1,I71,0))+(IF(user_input!$C$7=1,I89,0))+(IF(user_input!$C$8=1,I107,0))</f>
        <v>8.769554451560321</v>
      </c>
      <c r="J17" s="21">
        <f>(IF(user_input!$C$4=1,J35,0))+(IF(user_input!$C$5=1,J53,0))+(IF(user_input!$C$6=1,J71,0))+(IF(user_input!$C$7=1,J89,0))+(IF(user_input!$C$8=1,J107,0))</f>
        <v>8.7695540237568501</v>
      </c>
      <c r="K17" s="21">
        <f>(IF(user_input!$C$4=1,K35,0))+(IF(user_input!$C$5=1,K53,0))+(IF(user_input!$C$6=1,K71,0))+(IF(user_input!$C$7=1,K89,0))+(IF(user_input!$C$8=1,K107,0))</f>
        <v>8.7695540236137965</v>
      </c>
      <c r="L17" s="21">
        <f>(IF(user_input!$C$4=1,L35,0))+(IF(user_input!$C$5=1,L53,0))+(IF(user_input!$C$6=1,L71,0))+(IF(user_input!$C$7=1,L89,0))+(IF(user_input!$C$8=1,L107,0))</f>
        <v>8.7695540236137468</v>
      </c>
      <c r="M17" s="21">
        <f>(IF(user_input!$C$4=1,M35,0))+(IF(user_input!$C$5=1,M53,0))+(IF(user_input!$C$6=1,M71,0))+(IF(user_input!$C$7=1,M89,0))+(IF(user_input!$C$8=1,M107,0))</f>
        <v>8.7695540236137468</v>
      </c>
    </row>
    <row r="18" spans="3:22" x14ac:dyDescent="0.3">
      <c r="C18" t="s">
        <v>28</v>
      </c>
      <c r="D18" s="21">
        <f>(IF(user_input!$C$4=1,D36,0))+(IF(user_input!$C$5=1,D54,0))+(IF(user_input!$C$6=1,D72,0))+(IF(user_input!$C$7=1,D90,0))+(IF(user_input!$C$8=1,D108,0))</f>
        <v>12.961793414876476</v>
      </c>
      <c r="E18" s="21">
        <f>(IF(user_input!$C$4=1,E36,0))+(IF(user_input!$C$5=1,E54,0))+(IF(user_input!$C$6=1,E72,0))+(IF(user_input!$C$7=1,E90,0))+(IF(user_input!$C$8=1,E108,0))</f>
        <v>11.699649292341185</v>
      </c>
      <c r="F18" s="21">
        <f>(IF(user_input!$C$4=1,F36,0))+(IF(user_input!$C$5=1,F54,0))+(IF(user_input!$C$6=1,F72,0))+(IF(user_input!$C$7=1,F90,0))+(IF(user_input!$C$8=1,F108,0))</f>
        <v>9.6521788670565503</v>
      </c>
      <c r="G18" s="21">
        <f>(IF(user_input!$C$4=1,G36,0))+(IF(user_input!$C$5=1,G54,0))+(IF(user_input!$C$6=1,G72,0))+(IF(user_input!$C$7=1,G90,0))+(IF(user_input!$C$8=1,G108,0))</f>
        <v>9.2046287425157907</v>
      </c>
      <c r="H18" s="21">
        <f>(IF(user_input!$C$4=1,H36,0))+(IF(user_input!$C$5=1,H54,0))+(IF(user_input!$C$6=1,H72,0))+(IF(user_input!$C$7=1,H90,0))+(IF(user_input!$C$8=1,H108,0))</f>
        <v>9.1359236765411591</v>
      </c>
      <c r="I18" s="21">
        <f>(IF(user_input!$C$4=1,I36,0))+(IF(user_input!$C$5=1,I54,0))+(IF(user_input!$C$6=1,I72,0))+(IF(user_input!$C$7=1,I90,0))+(IF(user_input!$C$8=1,I108,0))</f>
        <v>9.1346443328230489</v>
      </c>
      <c r="J18" s="21">
        <f>(IF(user_input!$C$4=1,J36,0))+(IF(user_input!$C$5=1,J54,0))+(IF(user_input!$C$6=1,J72,0))+(IF(user_input!$C$7=1,J90,0))+(IF(user_input!$C$8=1,J108,0))</f>
        <v>9.134643905019578</v>
      </c>
      <c r="K18" s="21">
        <f>(IF(user_input!$C$4=1,K36,0))+(IF(user_input!$C$5=1,K54,0))+(IF(user_input!$C$6=1,K72,0))+(IF(user_input!$C$7=1,K90,0))+(IF(user_input!$C$8=1,K108,0))</f>
        <v>9.1346439048765244</v>
      </c>
      <c r="L18" s="21">
        <f>(IF(user_input!$C$4=1,L36,0))+(IF(user_input!$C$5=1,L54,0))+(IF(user_input!$C$6=1,L72,0))+(IF(user_input!$C$7=1,L90,0))+(IF(user_input!$C$8=1,L108,0))</f>
        <v>9.1346439048764765</v>
      </c>
      <c r="M18" s="21">
        <f>(IF(user_input!$C$4=1,M36,0))+(IF(user_input!$C$5=1,M54,0))+(IF(user_input!$C$6=1,M72,0))+(IF(user_input!$C$7=1,M90,0))+(IF(user_input!$C$8=1,M108,0))</f>
        <v>9.1346439048764765</v>
      </c>
    </row>
    <row r="19" spans="3:22" x14ac:dyDescent="0.3">
      <c r="C19" t="s">
        <v>29</v>
      </c>
      <c r="O19" s="22" t="s">
        <v>30</v>
      </c>
      <c r="P19" s="23" t="s">
        <v>31</v>
      </c>
      <c r="Q19" s="24" t="s">
        <v>32</v>
      </c>
    </row>
    <row r="20" spans="3:22" x14ac:dyDescent="0.3">
      <c r="C20" t="s">
        <v>12</v>
      </c>
      <c r="D20" s="21">
        <f>(Q20)*(region_multipliers!$E$35)</f>
        <v>0.47572453782049789</v>
      </c>
      <c r="E20" s="110">
        <f>$D20</f>
        <v>0.47572453782049789</v>
      </c>
      <c r="F20" s="110">
        <f t="shared" ref="F20:M20" si="0">$D20</f>
        <v>0.47572453782049789</v>
      </c>
      <c r="G20" s="110">
        <f t="shared" si="0"/>
        <v>0.47572453782049789</v>
      </c>
      <c r="H20" s="110">
        <f t="shared" si="0"/>
        <v>0.47572453782049789</v>
      </c>
      <c r="I20" s="110">
        <f t="shared" si="0"/>
        <v>0.47572453782049789</v>
      </c>
      <c r="J20" s="110">
        <f t="shared" si="0"/>
        <v>0.47572453782049789</v>
      </c>
      <c r="K20" s="110">
        <f t="shared" si="0"/>
        <v>0.47572453782049789</v>
      </c>
      <c r="L20" s="110">
        <f t="shared" si="0"/>
        <v>0.47572453782049789</v>
      </c>
      <c r="M20" s="110">
        <f t="shared" si="0"/>
        <v>0.47572453782049789</v>
      </c>
      <c r="O20">
        <v>0.99165086418563186</v>
      </c>
      <c r="P20" s="3">
        <v>-1.6596260630178669E-34</v>
      </c>
      <c r="Q20">
        <v>0.99165086418563186</v>
      </c>
    </row>
    <row r="21" spans="3:22" x14ac:dyDescent="0.3">
      <c r="C21" t="s">
        <v>13</v>
      </c>
      <c r="D21" s="21">
        <f>D20</f>
        <v>0.47572453782049789</v>
      </c>
      <c r="E21" s="21">
        <f t="shared" ref="E21:M21" si="1">E20</f>
        <v>0.47572453782049789</v>
      </c>
      <c r="F21" s="21">
        <f t="shared" si="1"/>
        <v>0.47572453782049789</v>
      </c>
      <c r="G21" s="21">
        <f t="shared" si="1"/>
        <v>0.47572453782049789</v>
      </c>
      <c r="H21" s="21">
        <f t="shared" si="1"/>
        <v>0.47572453782049789</v>
      </c>
      <c r="I21" s="21">
        <f t="shared" si="1"/>
        <v>0.47572453782049789</v>
      </c>
      <c r="J21" s="21">
        <f t="shared" si="1"/>
        <v>0.47572453782049789</v>
      </c>
      <c r="K21" s="21">
        <f t="shared" si="1"/>
        <v>0.47572453782049789</v>
      </c>
      <c r="L21" s="21">
        <f t="shared" si="1"/>
        <v>0.47572453782049789</v>
      </c>
      <c r="M21" s="21">
        <f t="shared" si="1"/>
        <v>0.47572453782049789</v>
      </c>
      <c r="O21">
        <v>1.7139677253723959</v>
      </c>
      <c r="P21" s="3">
        <v>2.12432136066287E-32</v>
      </c>
      <c r="Q21">
        <v>1.7139677253723959</v>
      </c>
    </row>
    <row r="22" spans="3:22" x14ac:dyDescent="0.3">
      <c r="C22" t="s">
        <v>14</v>
      </c>
      <c r="D22" s="21">
        <f>(IF((user_input!C$15&lt;=0.01),($Q22),($O22*(1/user_input!C$15)^$P22)))*(region_multipliers!$E$35)</f>
        <v>4.0622210745150946</v>
      </c>
      <c r="E22" s="21">
        <f>(IF((user_input!D$15&lt;=0.01),($Q22),($O22*(1/user_input!D$15)^$P22)))*(region_multipliers!$E$35)</f>
        <v>4.0622210745150946</v>
      </c>
      <c r="F22" s="21">
        <f>(IF((user_input!E$15&lt;=0.01),($Q22),($O22*(1/user_input!E$15)^$P22)))*(region_multipliers!$E$35)</f>
        <v>4.0622210745150946</v>
      </c>
      <c r="G22" s="21">
        <f>(IF((user_input!F$15&lt;=0.01),($Q22),($O22*(1/user_input!F$15)^$P22)))*(region_multipliers!$E$35)</f>
        <v>4.0622210745150946</v>
      </c>
      <c r="H22" s="21">
        <f>(IF((user_input!G$15&lt;=0.01),($Q22),($O22*(1/user_input!G$15)^$P22)))*(region_multipliers!$E$35)</f>
        <v>4.0622210745150946</v>
      </c>
      <c r="I22" s="21">
        <f>(IF((user_input!H$15&lt;=0.01),($Q22),($O22*(1/user_input!H$15)^$P22)))*(region_multipliers!$E$35)</f>
        <v>4.0622210745150946</v>
      </c>
      <c r="J22" s="21">
        <f>(IF((user_input!I$15&lt;=0.01),($Q22),($O22*(1/user_input!I$15)^$P22)))*(region_multipliers!$E$35)</f>
        <v>4.0622210745150946</v>
      </c>
      <c r="K22" s="21">
        <f>(IF((user_input!J$15&lt;=0.01),($Q22),($O22*(1/user_input!J$15)^$P22)))*(region_multipliers!$E$35)</f>
        <v>4.0622210745150946</v>
      </c>
      <c r="L22" s="21">
        <f>(IF((user_input!K$15&lt;=0.01),($Q22),($O22*(1/user_input!K$15)^$P22)))*(region_multipliers!$E$35)</f>
        <v>4.0622210745150946</v>
      </c>
      <c r="M22" s="21">
        <f>(IF((user_input!L$15&lt;=0.01),($Q22),($O22*(1/user_input!L$15)^$P22)))*(region_multipliers!$E$35)</f>
        <v>4.0622210745150946</v>
      </c>
      <c r="O22">
        <v>0.96743487209465617</v>
      </c>
      <c r="P22" s="3">
        <v>0.49094568124304921</v>
      </c>
      <c r="Q22">
        <v>8.4677260027649748</v>
      </c>
    </row>
    <row r="23" spans="3:22" x14ac:dyDescent="0.3">
      <c r="C23" t="s">
        <v>15</v>
      </c>
      <c r="D23" s="21">
        <f>(Q23)*(region_multipliers!$E$35)</f>
        <v>0.39650892984101016</v>
      </c>
      <c r="E23" s="110">
        <f>$D23</f>
        <v>0.39650892984101016</v>
      </c>
      <c r="F23" s="110">
        <f t="shared" ref="F23:M23" si="2">$D23</f>
        <v>0.39650892984101016</v>
      </c>
      <c r="G23" s="110">
        <f t="shared" si="2"/>
        <v>0.39650892984101016</v>
      </c>
      <c r="H23" s="110">
        <f t="shared" si="2"/>
        <v>0.39650892984101016</v>
      </c>
      <c r="I23" s="110">
        <f t="shared" si="2"/>
        <v>0.39650892984101016</v>
      </c>
      <c r="J23" s="110">
        <f t="shared" si="2"/>
        <v>0.39650892984101016</v>
      </c>
      <c r="K23" s="110">
        <f t="shared" si="2"/>
        <v>0.39650892984101016</v>
      </c>
      <c r="L23" s="110">
        <f t="shared" si="2"/>
        <v>0.39650892984101016</v>
      </c>
      <c r="M23" s="110">
        <f t="shared" si="2"/>
        <v>0.39650892984101016</v>
      </c>
      <c r="O23">
        <v>0.82652541896529386</v>
      </c>
      <c r="P23" s="3">
        <v>-5.3108034016571749E-33</v>
      </c>
      <c r="Q23">
        <v>0.82652541896529386</v>
      </c>
      <c r="S23" s="3"/>
      <c r="V23" s="3"/>
    </row>
    <row r="24" spans="3:22" x14ac:dyDescent="0.3">
      <c r="C24" t="s">
        <v>16</v>
      </c>
      <c r="D24" s="21">
        <f>D23</f>
        <v>0.39650892984101016</v>
      </c>
      <c r="E24" s="21">
        <f t="shared" ref="E24:M24" si="3">E23</f>
        <v>0.39650892984101016</v>
      </c>
      <c r="F24" s="21">
        <f t="shared" si="3"/>
        <v>0.39650892984101016</v>
      </c>
      <c r="G24" s="21">
        <f t="shared" si="3"/>
        <v>0.39650892984101016</v>
      </c>
      <c r="H24" s="21">
        <f t="shared" si="3"/>
        <v>0.39650892984101016</v>
      </c>
      <c r="I24" s="21">
        <f t="shared" si="3"/>
        <v>0.39650892984101016</v>
      </c>
      <c r="J24" s="21">
        <f t="shared" si="3"/>
        <v>0.39650892984101016</v>
      </c>
      <c r="K24" s="21">
        <f t="shared" si="3"/>
        <v>0.39650892984101016</v>
      </c>
      <c r="L24" s="21">
        <f t="shared" si="3"/>
        <v>0.39650892984101016</v>
      </c>
      <c r="M24" s="21">
        <f t="shared" si="3"/>
        <v>0.39650892984101016</v>
      </c>
      <c r="O24">
        <v>1.3230196510384289</v>
      </c>
      <c r="P24" s="3">
        <v>0</v>
      </c>
      <c r="Q24">
        <v>1.3230196510384289</v>
      </c>
      <c r="S24" s="3"/>
      <c r="V24" s="3"/>
    </row>
    <row r="25" spans="3:22" x14ac:dyDescent="0.3">
      <c r="C25" t="s">
        <v>17</v>
      </c>
      <c r="D25" s="21">
        <f>(IF((user_input!C$15&lt;=0.01),($Q25),($O25*(1/user_input!C$15)^$P25)))*(region_multipliers!$E$35)</f>
        <v>3.1356473222260997</v>
      </c>
      <c r="E25" s="21">
        <f>(IF((user_input!D$15&lt;=0.01),($Q25),($O25*(1/user_input!D$15)^$P25)))*(region_multipliers!$E$35)</f>
        <v>3.1356473222260997</v>
      </c>
      <c r="F25" s="21">
        <f>(IF((user_input!E$15&lt;=0.01),($Q25),($O25*(1/user_input!E$15)^$P25)))*(region_multipliers!$E$35)</f>
        <v>3.1356473222260997</v>
      </c>
      <c r="G25" s="21">
        <f>(IF((user_input!F$15&lt;=0.01),($Q25),($O25*(1/user_input!F$15)^$P25)))*(region_multipliers!$E$35)</f>
        <v>3.1356473222260997</v>
      </c>
      <c r="H25" s="21">
        <f>(IF((user_input!G$15&lt;=0.01),($Q25),($O25*(1/user_input!G$15)^$P25)))*(region_multipliers!$E$35)</f>
        <v>3.1356473222260997</v>
      </c>
      <c r="I25" s="21">
        <f>(IF((user_input!H$15&lt;=0.01),($Q25),($O25*(1/user_input!H$15)^$P25)))*(region_multipliers!$E$35)</f>
        <v>3.1356473222260997</v>
      </c>
      <c r="J25" s="21">
        <f>(IF((user_input!I$15&lt;=0.01),($Q25),($O25*(1/user_input!I$15)^$P25)))*(region_multipliers!$E$35)</f>
        <v>3.1356473222260997</v>
      </c>
      <c r="K25" s="21">
        <f>(IF((user_input!J$15&lt;=0.01),($Q25),($O25*(1/user_input!J$15)^$P25)))*(region_multipliers!$E$35)</f>
        <v>3.1356473222260997</v>
      </c>
      <c r="L25" s="21">
        <f>(IF((user_input!K$15&lt;=0.01),($Q25),($O25*(1/user_input!K$15)^$P25)))*(region_multipliers!$E$35)</f>
        <v>3.1356473222260997</v>
      </c>
      <c r="M25" s="21">
        <f>(IF((user_input!L$15&lt;=0.01),($Q25),($O25*(1/user_input!L$15)^$P25)))*(region_multipliers!$E$35)</f>
        <v>3.1356473222260997</v>
      </c>
      <c r="O25">
        <v>0.74676747288399836</v>
      </c>
      <c r="P25" s="3">
        <v>0.4909456812430491</v>
      </c>
      <c r="Q25">
        <v>6.5362770461929589</v>
      </c>
      <c r="S25" s="3"/>
      <c r="V25" s="3"/>
    </row>
    <row r="26" spans="3:22" x14ac:dyDescent="0.3">
      <c r="C26" t="s">
        <v>18</v>
      </c>
      <c r="D26" s="21">
        <f>(Q26)*(region_multipliers!$E$35)</f>
        <v>0.27545297832880955</v>
      </c>
      <c r="E26" s="110">
        <f>$D26</f>
        <v>0.27545297832880955</v>
      </c>
      <c r="F26" s="110">
        <f t="shared" ref="F26:M28" si="4">$D26</f>
        <v>0.27545297832880955</v>
      </c>
      <c r="G26" s="110">
        <f t="shared" si="4"/>
        <v>0.27545297832880955</v>
      </c>
      <c r="H26" s="110">
        <f t="shared" si="4"/>
        <v>0.27545297832880955</v>
      </c>
      <c r="I26" s="110">
        <f t="shared" si="4"/>
        <v>0.27545297832880955</v>
      </c>
      <c r="J26" s="110">
        <f t="shared" si="4"/>
        <v>0.27545297832880955</v>
      </c>
      <c r="K26" s="110">
        <f t="shared" si="4"/>
        <v>0.27545297832880955</v>
      </c>
      <c r="L26" s="110">
        <f t="shared" si="4"/>
        <v>0.27545297832880955</v>
      </c>
      <c r="M26" s="110">
        <f t="shared" si="4"/>
        <v>0.27545297832880955</v>
      </c>
      <c r="O26">
        <v>0.48245544998214651</v>
      </c>
      <c r="P26" s="3">
        <v>0</v>
      </c>
      <c r="Q26">
        <v>0.57418350807318941</v>
      </c>
      <c r="S26" s="3"/>
      <c r="V26" s="3"/>
    </row>
    <row r="27" spans="3:22" x14ac:dyDescent="0.3">
      <c r="C27" t="s">
        <v>19</v>
      </c>
      <c r="D27" s="21">
        <f>(Q27)*(region_multipliers!$E$35)</f>
        <v>0.22996139439668867</v>
      </c>
      <c r="E27" s="110">
        <f t="shared" ref="E27:E28" si="5">$D27</f>
        <v>0.22996139439668867</v>
      </c>
      <c r="F27" s="110">
        <f t="shared" si="4"/>
        <v>0.22996139439668867</v>
      </c>
      <c r="G27" s="110">
        <f t="shared" si="4"/>
        <v>0.22996139439668867</v>
      </c>
      <c r="H27" s="110">
        <f t="shared" si="4"/>
        <v>0.22996139439668867</v>
      </c>
      <c r="I27" s="110">
        <f t="shared" si="4"/>
        <v>0.22996139439668867</v>
      </c>
      <c r="J27" s="110">
        <f t="shared" si="4"/>
        <v>0.22996139439668867</v>
      </c>
      <c r="K27" s="110">
        <f t="shared" si="4"/>
        <v>0.22996139439668867</v>
      </c>
      <c r="L27" s="110">
        <f t="shared" si="4"/>
        <v>0.22996139439668867</v>
      </c>
      <c r="M27" s="110">
        <f t="shared" si="4"/>
        <v>0.22996139439668867</v>
      </c>
      <c r="O27">
        <v>0.35963774197999171</v>
      </c>
      <c r="P27" s="3">
        <v>0</v>
      </c>
      <c r="Q27">
        <v>0.47935600826387192</v>
      </c>
      <c r="S27" s="3"/>
      <c r="V27" s="3"/>
    </row>
    <row r="28" spans="3:22" x14ac:dyDescent="0.3">
      <c r="C28" t="s">
        <v>20</v>
      </c>
      <c r="D28" s="21">
        <f>(Q28)*(region_multipliers!$E$35)</f>
        <v>0.14574761802367542</v>
      </c>
      <c r="E28" s="110">
        <f t="shared" si="5"/>
        <v>0.14574761802367542</v>
      </c>
      <c r="F28" s="110">
        <f t="shared" si="4"/>
        <v>0.14574761802367542</v>
      </c>
      <c r="G28" s="110">
        <f t="shared" si="4"/>
        <v>0.14574761802367542</v>
      </c>
      <c r="H28" s="110">
        <f t="shared" si="4"/>
        <v>0.14574761802367542</v>
      </c>
      <c r="I28" s="110">
        <f t="shared" si="4"/>
        <v>0.14574761802367542</v>
      </c>
      <c r="J28" s="110">
        <f t="shared" si="4"/>
        <v>0.14574761802367542</v>
      </c>
      <c r="K28" s="110">
        <f t="shared" si="4"/>
        <v>0.14574761802367542</v>
      </c>
      <c r="L28" s="110">
        <f t="shared" si="4"/>
        <v>0.14574761802367542</v>
      </c>
      <c r="M28" s="110">
        <f t="shared" si="4"/>
        <v>0.14574761802367542</v>
      </c>
      <c r="O28">
        <v>0.19867551367709299</v>
      </c>
      <c r="P28" s="3">
        <v>1.8356180914480449E-2</v>
      </c>
      <c r="Q28">
        <v>0.30381184882397211</v>
      </c>
      <c r="S28" s="3"/>
      <c r="V28" s="3"/>
    </row>
    <row r="29" spans="3:22" x14ac:dyDescent="0.3">
      <c r="C29" t="s">
        <v>21</v>
      </c>
      <c r="D29" s="21">
        <f>(IF((user_input!C$14&lt;=0.001),($Q29),($O29*(1/user_input!C$14)^$P29)))*(region_multipliers!$E$35)</f>
        <v>32.551666011039259</v>
      </c>
      <c r="E29" s="21">
        <f>(IF((user_input!D$14&lt;=0.001),($Q29),($O29*(1/user_input!D$14)^$P29)))*(region_multipliers!$E$35)</f>
        <v>32.551666011039259</v>
      </c>
      <c r="F29" s="21">
        <f>(IF((user_input!E$14&lt;=0.001),($Q29),($O29*(1/user_input!E$14)^$P29)))*(region_multipliers!$E$35)</f>
        <v>32.551666011039259</v>
      </c>
      <c r="G29" s="21">
        <f>(IF((user_input!F$14&lt;=0.001),($Q29),($O29*(1/user_input!F$14)^$P29)))*(region_multipliers!$E$35)</f>
        <v>32.551666011039259</v>
      </c>
      <c r="H29" s="21">
        <f>(IF((user_input!G$14&lt;=0.001),($Q29),($O29*(1/user_input!G$14)^$P29)))*(region_multipliers!$E$35)</f>
        <v>32.551666011039259</v>
      </c>
      <c r="I29" s="21">
        <f>(IF((user_input!H$14&lt;=0.001),($Q29),($O29*(1/user_input!H$14)^$P29)))*(region_multipliers!$E$35)</f>
        <v>32.551666011039259</v>
      </c>
      <c r="J29" s="21">
        <f>(IF((user_input!I$14&lt;=0.001),($Q29),($O29*(1/user_input!I$14)^$P29)))*(region_multipliers!$E$35)</f>
        <v>32.551666011039259</v>
      </c>
      <c r="K29" s="21">
        <f>(IF((user_input!J$14&lt;=0.001),($Q29),($O29*(1/user_input!J$14)^$P29)))*(region_multipliers!$E$35)</f>
        <v>32.551666011039259</v>
      </c>
      <c r="L29" s="21">
        <f>(IF((user_input!K$14&lt;=0.001),($Q29),($O29*(1/user_input!K$14)^$P29)))*(region_multipliers!$E$35)</f>
        <v>32.551666011039259</v>
      </c>
      <c r="M29" s="21">
        <f>(IF((user_input!L$14&lt;=0.001),($Q29),($O29*(1/user_input!L$14)^$P29)))*(region_multipliers!$E$35)</f>
        <v>32.551666011039259</v>
      </c>
      <c r="O29">
        <v>2.6448873186222159</v>
      </c>
      <c r="P29" s="3">
        <v>0.48969615761655921</v>
      </c>
      <c r="Q29">
        <v>67.854157530779091</v>
      </c>
      <c r="S29" s="3"/>
      <c r="V29" s="3"/>
    </row>
    <row r="30" spans="3:22" x14ac:dyDescent="0.3">
      <c r="C30" t="s">
        <v>22</v>
      </c>
      <c r="D30" s="21">
        <f>(IF((user_input!C$14&lt;=0.001),($Q30),($O30*(1/user_input!C$14)^$P30)))*(region_multipliers!$E$35)</f>
        <v>25.205579840836762</v>
      </c>
      <c r="E30" s="21">
        <f>(IF((user_input!D$14&lt;=0.001),($Q30),($O30*(1/user_input!D$14)^$P30)))*(region_multipliers!$E$35)</f>
        <v>25.205579840836762</v>
      </c>
      <c r="F30" s="21">
        <f>(IF((user_input!E$14&lt;=0.001),($Q30),($O30*(1/user_input!E$14)^$P30)))*(region_multipliers!$E$35)</f>
        <v>25.205579840836762</v>
      </c>
      <c r="G30" s="21">
        <f>(IF((user_input!F$14&lt;=0.001),($Q30),($O30*(1/user_input!F$14)^$P30)))*(region_multipliers!$E$35)</f>
        <v>25.205579840836762</v>
      </c>
      <c r="H30" s="21">
        <f>(IF((user_input!G$14&lt;=0.001),($Q30),($O30*(1/user_input!G$14)^$P30)))*(region_multipliers!$E$35)</f>
        <v>25.205579840836762</v>
      </c>
      <c r="I30" s="21">
        <f>(IF((user_input!H$14&lt;=0.001),($Q30),($O30*(1/user_input!H$14)^$P30)))*(region_multipliers!$E$35)</f>
        <v>25.205579840836762</v>
      </c>
      <c r="J30" s="21">
        <f>(IF((user_input!I$14&lt;=0.001),($Q30),($O30*(1/user_input!I$14)^$P30)))*(region_multipliers!$E$35)</f>
        <v>25.205579840836762</v>
      </c>
      <c r="K30" s="21">
        <f>(IF((user_input!J$14&lt;=0.001),($Q30),($O30*(1/user_input!J$14)^$P30)))*(region_multipliers!$E$35)</f>
        <v>25.205579840836762</v>
      </c>
      <c r="L30" s="21">
        <f>(IF((user_input!K$14&lt;=0.001),($Q30),($O30*(1/user_input!K$14)^$P30)))*(region_multipliers!$E$35)</f>
        <v>25.205579840836762</v>
      </c>
      <c r="M30" s="21">
        <f>(IF((user_input!L$14&lt;=0.001),($Q30),($O30*(1/user_input!L$14)^$P30)))*(region_multipliers!$E$35)</f>
        <v>25.205579840836762</v>
      </c>
      <c r="O30">
        <v>2.0480032713821941</v>
      </c>
      <c r="P30" s="3">
        <v>0.48969615761655932</v>
      </c>
      <c r="Q30">
        <v>52.541193578072217</v>
      </c>
      <c r="S30" s="3"/>
      <c r="V30" s="3"/>
    </row>
    <row r="31" spans="3:22" x14ac:dyDescent="0.3">
      <c r="C31" t="s">
        <v>23</v>
      </c>
      <c r="D31" s="21">
        <f>(IF((user_input!C$14&lt;=0.001),($Q31),($O31*(1/user_input!C$14)^$P31)))*(region_multipliers!$E$35)</f>
        <v>16.319040001619715</v>
      </c>
      <c r="E31" s="21">
        <f>(IF((user_input!D$14&lt;=0.001),($Q31),($O31*(1/user_input!D$14)^$P31)))*(region_multipliers!$E$35)</f>
        <v>16.319040001619715</v>
      </c>
      <c r="F31" s="21">
        <f>(IF((user_input!E$14&lt;=0.001),($Q31),($O31*(1/user_input!E$14)^$P31)))*(region_multipliers!$E$35)</f>
        <v>16.319040001619715</v>
      </c>
      <c r="G31" s="21">
        <f>(IF((user_input!F$14&lt;=0.001),($Q31),($O31*(1/user_input!F$14)^$P31)))*(region_multipliers!$E$35)</f>
        <v>16.319040001619715</v>
      </c>
      <c r="H31" s="21">
        <f>(IF((user_input!G$14&lt;=0.001),($Q31),($O31*(1/user_input!G$14)^$P31)))*(region_multipliers!$E$35)</f>
        <v>16.319040001619715</v>
      </c>
      <c r="I31" s="21">
        <f>(IF((user_input!H$14&lt;=0.001),($Q31),($O31*(1/user_input!H$14)^$P31)))*(region_multipliers!$E$35)</f>
        <v>16.319040001619715</v>
      </c>
      <c r="J31" s="21">
        <f>(IF((user_input!I$14&lt;=0.001),($Q31),($O31*(1/user_input!I$14)^$P31)))*(region_multipliers!$E$35)</f>
        <v>16.319040001619715</v>
      </c>
      <c r="K31" s="21">
        <f>(IF((user_input!J$14&lt;=0.001),($Q31),($O31*(1/user_input!J$14)^$P31)))*(region_multipliers!$E$35)</f>
        <v>16.319040001619715</v>
      </c>
      <c r="L31" s="21">
        <f>(IF((user_input!K$14&lt;=0.001),($Q31),($O31*(1/user_input!K$14)^$P31)))*(region_multipliers!$E$35)</f>
        <v>16.319040001619715</v>
      </c>
      <c r="M31" s="21">
        <f>(IF((user_input!L$14&lt;=0.001),($Q31),($O31*(1/user_input!L$14)^$P31)))*(region_multipliers!$E$35)</f>
        <v>16.319040001619715</v>
      </c>
      <c r="O31">
        <v>1.099602817485333</v>
      </c>
      <c r="P31" s="3">
        <v>0.48969615761655938</v>
      </c>
      <c r="Q31">
        <v>34.01714402714336</v>
      </c>
      <c r="S31" s="3"/>
      <c r="V31" s="3"/>
    </row>
    <row r="32" spans="3:22" x14ac:dyDescent="0.3">
      <c r="C32" t="s">
        <v>24</v>
      </c>
      <c r="D32" s="21">
        <f>(IF((user_input!C$14&lt;=0.001),($Q32),($O32*(1/user_input!C$14)^$P32)))*(region_multipliers!$E$35)</f>
        <v>14.153520586582273</v>
      </c>
      <c r="E32" s="21">
        <f>(IF((user_input!D$14&lt;=0.001),($Q32),($O32*(1/user_input!D$14)^$P32)))*(region_multipliers!$E$35)</f>
        <v>14.153520586582273</v>
      </c>
      <c r="F32" s="21">
        <f>(IF((user_input!E$14&lt;=0.001),($Q32),($O32*(1/user_input!E$14)^$P32)))*(region_multipliers!$E$35)</f>
        <v>14.153520586582273</v>
      </c>
      <c r="G32" s="21">
        <f>(IF((user_input!F$14&lt;=0.001),($Q32),($O32*(1/user_input!F$14)^$P32)))*(region_multipliers!$E$35)</f>
        <v>14.153520586582273</v>
      </c>
      <c r="H32" s="21">
        <f>(IF((user_input!G$14&lt;=0.001),($Q32),($O32*(1/user_input!G$14)^$P32)))*(region_multipliers!$E$35)</f>
        <v>14.153520586582273</v>
      </c>
      <c r="I32" s="21">
        <f>(IF((user_input!H$14&lt;=0.001),($Q32),($O32*(1/user_input!H$14)^$P32)))*(region_multipliers!$E$35)</f>
        <v>14.153520586582273</v>
      </c>
      <c r="J32" s="21">
        <f>(IF((user_input!I$14&lt;=0.001),($Q32),($O32*(1/user_input!I$14)^$P32)))*(region_multipliers!$E$35)</f>
        <v>14.153520586582273</v>
      </c>
      <c r="K32" s="21">
        <f>(IF((user_input!J$14&lt;=0.001),($Q32),($O32*(1/user_input!J$14)^$P32)))*(region_multipliers!$E$35)</f>
        <v>14.153520586582273</v>
      </c>
      <c r="L32" s="21">
        <f>(IF((user_input!K$14&lt;=0.001),($Q32),($O32*(1/user_input!K$14)^$P32)))*(region_multipliers!$E$35)</f>
        <v>14.153520586582273</v>
      </c>
      <c r="M32" s="21">
        <f>(IF((user_input!L$14&lt;=0.001),($Q32),($O32*(1/user_input!L$14)^$P32)))*(region_multipliers!$E$35)</f>
        <v>14.153520586582273</v>
      </c>
      <c r="O32">
        <v>0.87331430178649683</v>
      </c>
      <c r="P32" s="3">
        <v>0.49191827290932488</v>
      </c>
      <c r="Q32">
        <v>29.503104854030699</v>
      </c>
      <c r="S32" s="3"/>
      <c r="V32" s="3"/>
    </row>
    <row r="33" spans="3:23" x14ac:dyDescent="0.3">
      <c r="C33" t="s">
        <v>25</v>
      </c>
      <c r="D33" s="21">
        <f>(IF((user_input!C$14&lt;=0.001),($Q33),($O33*(1/user_input!C$14)^$P33)))*(region_multipliers!$E$35)</f>
        <v>9.930276355980471</v>
      </c>
      <c r="E33" s="21">
        <f>(IF((user_input!D$14&lt;=0.001),($Q33),($O33*(1/user_input!D$14)^$P33)))*(region_multipliers!$E$35)</f>
        <v>9.930276355980471</v>
      </c>
      <c r="F33" s="21">
        <f>(IF((user_input!E$14&lt;=0.001),($Q33),($O33*(1/user_input!E$14)^$P33)))*(region_multipliers!$E$35)</f>
        <v>9.930276355980471</v>
      </c>
      <c r="G33" s="21">
        <f>(IF((user_input!F$14&lt;=0.001),($Q33),($O33*(1/user_input!F$14)^$P33)))*(region_multipliers!$E$35)</f>
        <v>9.930276355980471</v>
      </c>
      <c r="H33" s="21">
        <f>(IF((user_input!G$14&lt;=0.001),($Q33),($O33*(1/user_input!G$14)^$P33)))*(region_multipliers!$E$35)</f>
        <v>9.930276355980471</v>
      </c>
      <c r="I33" s="21">
        <f>(IF((user_input!H$14&lt;=0.001),($Q33),($O33*(1/user_input!H$14)^$P33)))*(region_multipliers!$E$35)</f>
        <v>9.930276355980471</v>
      </c>
      <c r="J33" s="21">
        <f>(IF((user_input!I$14&lt;=0.001),($Q33),($O33*(1/user_input!I$14)^$P33)))*(region_multipliers!$E$35)</f>
        <v>9.930276355980471</v>
      </c>
      <c r="K33" s="21">
        <f>(IF((user_input!J$14&lt;=0.001),($Q33),($O33*(1/user_input!J$14)^$P33)))*(region_multipliers!$E$35)</f>
        <v>9.930276355980471</v>
      </c>
      <c r="L33" s="21">
        <f>(IF((user_input!K$14&lt;=0.001),($Q33),($O33*(1/user_input!K$14)^$P33)))*(region_multipliers!$E$35)</f>
        <v>9.930276355980471</v>
      </c>
      <c r="M33" s="21">
        <f>(IF((user_input!L$14&lt;=0.001),($Q33),($O33*(1/user_input!L$14)^$P33)))*(region_multipliers!$E$35)</f>
        <v>9.930276355980471</v>
      </c>
      <c r="O33">
        <v>0.59607153535263502</v>
      </c>
      <c r="P33" s="3">
        <v>0.50673322089409722</v>
      </c>
      <c r="Q33">
        <v>20.69972504492889</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1.9372179136002925</v>
      </c>
      <c r="E52" s="21">
        <f>(IF((user_input!D$13&lt;0.01),($T52),(IF((user_input!D$13&lt;($W52)),($R52*(1/user_input!D$13)+$S52),(IF((user_input!D$13&gt;=($W52)),($U52*(1/user_input!D$13)+$V52)))))))*(region_multipliers!$D$35)</f>
        <v>1.9372179136002925</v>
      </c>
      <c r="F52" s="21">
        <f>(IF((user_input!E$13&lt;0.01),($T52),(IF((user_input!E$13&lt;($W52)),($R52*(1/user_input!E$13)+$S52),(IF((user_input!E$13&gt;=($W52)),($U52*(1/user_input!E$13)+$V52)))))))*(region_multipliers!$D$35)</f>
        <v>1.9372179136002925</v>
      </c>
      <c r="G52" s="21">
        <f>(IF((user_input!F$13&lt;0.01),($T52),(IF((user_input!F$13&lt;($W52)),($R52*(1/user_input!F$13)+$S52),(IF((user_input!F$13&gt;=($W52)),($U52*(1/user_input!F$13)+$V52)))))))*(region_multipliers!$D$35)</f>
        <v>1.9372179136002925</v>
      </c>
      <c r="H52" s="21">
        <f>(IF((user_input!G$13&lt;0.01),($T52),(IF((user_input!G$13&lt;($W52)),($R52*(1/user_input!G$13)+$S52),(IF((user_input!G$13&gt;=($W52)),($U52*(1/user_input!G$13)+$V52)))))))*(region_multipliers!$D$35)</f>
        <v>1.9372179136002925</v>
      </c>
      <c r="I52" s="21">
        <f>(IF((user_input!H$13&lt;0.01),($T52),(IF((user_input!H$13&lt;($W52)),($R52*(1/user_input!H$13)+$S52),(IF((user_input!H$13&gt;=($W52)),($U52*(1/user_input!H$13)+$V52)))))))*(region_multipliers!$D$35)</f>
        <v>1.9372179136002925</v>
      </c>
      <c r="J52" s="21">
        <f>(IF((user_input!I$13&lt;0.01),($T52),(IF((user_input!I$13&lt;($W52)),($R52*(1/user_input!I$13)+$S52),(IF((user_input!I$13&gt;=($W52)),($U52*(1/user_input!I$13)+$V52)))))))*(region_multipliers!$D$35)</f>
        <v>1.9372179136002925</v>
      </c>
      <c r="K52" s="21">
        <f>(IF((user_input!J$13&lt;0.01),($T52),(IF((user_input!J$13&lt;($W52)),($R52*(1/user_input!J$13)+$S52),(IF((user_input!J$13&gt;=($W52)),($U52*(1/user_input!J$13)+$V52)))))))*(region_multipliers!$D$35)</f>
        <v>1.9372179136002925</v>
      </c>
      <c r="L52" s="21">
        <f>(IF((user_input!K$13&lt;0.01),($T52),(IF((user_input!K$13&lt;($W52)),($R52*(1/user_input!K$13)+$S52),(IF((user_input!K$13&gt;=($W52)),($U52*(1/user_input!K$13)+$V52)))))))*(region_multipliers!$D$35)</f>
        <v>1.9372179136002925</v>
      </c>
      <c r="M52" s="21">
        <f>(IF((user_input!L$13&lt;0.01),($T52),(IF((user_input!L$13&lt;($W52)),($R52*(1/user_input!L$13)+$S52),(IF((user_input!L$13&gt;=($W52)),($U52*(1/user_input!L$13)+$V52)))))))*(region_multipliers!$D$35)</f>
        <v>1.9372179136002925</v>
      </c>
      <c r="R52">
        <v>8.7722633565821911E-2</v>
      </c>
      <c r="S52">
        <v>-0.36300359263527698</v>
      </c>
      <c r="T52">
        <v>6.953165674917158</v>
      </c>
      <c r="U52">
        <v>-1.587584625977756E-33</v>
      </c>
      <c r="V52">
        <v>0.1197141003734601</v>
      </c>
      <c r="W52">
        <v>0.2</v>
      </c>
    </row>
    <row r="53" spans="3:23" x14ac:dyDescent="0.3">
      <c r="C53" t="s">
        <v>27</v>
      </c>
      <c r="D53" s="21">
        <f>(IF((user_input!C$13&lt;0.01),($T53),(IF((user_input!C$13&lt;($W53)),($R53*(1/user_input!C$13)+$S53),(IF((user_input!C$13&gt;=($W53)),($U53*(1/user_input!C$13)+$V53)))))))*(region_multipliers!$D$35)</f>
        <v>0.26325566090467745</v>
      </c>
      <c r="E53" s="21">
        <f>(IF((user_input!D$13&lt;0.01),($T53),(IF((user_input!D$13&lt;($W53)),($R53*(1/user_input!D$13)+$S53),(IF((user_input!D$13&gt;=($W53)),($U53*(1/user_input!D$13)+$V53)))))))*(region_multipliers!$D$35)</f>
        <v>0.26325566090467745</v>
      </c>
      <c r="F53" s="21">
        <f>(IF((user_input!E$13&lt;0.01),($T53),(IF((user_input!E$13&lt;($W53)),($R53*(1/user_input!E$13)+$S53),(IF((user_input!E$13&gt;=($W53)),($U53*(1/user_input!E$13)+$V53)))))))*(region_multipliers!$D$35)</f>
        <v>0.26325566090467745</v>
      </c>
      <c r="G53" s="21">
        <f>(IF((user_input!F$13&lt;0.01),($T53),(IF((user_input!F$13&lt;($W53)),($R53*(1/user_input!F$13)+$S53),(IF((user_input!F$13&gt;=($W53)),($U53*(1/user_input!F$13)+$V53)))))))*(region_multipliers!$D$35)</f>
        <v>0.26325566090467745</v>
      </c>
      <c r="H53" s="21">
        <f>(IF((user_input!G$13&lt;0.01),($T53),(IF((user_input!G$13&lt;($W53)),($R53*(1/user_input!G$13)+$S53),(IF((user_input!G$13&gt;=($W53)),($U53*(1/user_input!G$13)+$V53)))))))*(region_multipliers!$D$35)</f>
        <v>0.26325566090467745</v>
      </c>
      <c r="I53" s="21">
        <f>(IF((user_input!H$13&lt;0.01),($T53),(IF((user_input!H$13&lt;($W53)),($R53*(1/user_input!H$13)+$S53),(IF((user_input!H$13&gt;=($W53)),($U53*(1/user_input!H$13)+$V53)))))))*(region_multipliers!$D$35)</f>
        <v>0.26325566090467745</v>
      </c>
      <c r="J53" s="21">
        <f>(IF((user_input!I$13&lt;0.01),($T53),(IF((user_input!I$13&lt;($W53)),($R53*(1/user_input!I$13)+$S53),(IF((user_input!I$13&gt;=($W53)),($U53*(1/user_input!I$13)+$V53)))))))*(region_multipliers!$D$35)</f>
        <v>0.26325566090467745</v>
      </c>
      <c r="K53" s="21">
        <f>(IF((user_input!J$13&lt;0.01),($T53),(IF((user_input!J$13&lt;($W53)),($R53*(1/user_input!J$13)+$S53),(IF((user_input!J$13&gt;=($W53)),($U53*(1/user_input!J$13)+$V53)))))))*(region_multipliers!$D$35)</f>
        <v>0.26325566090467745</v>
      </c>
      <c r="L53" s="21">
        <f>(IF((user_input!K$13&lt;0.01),($T53),(IF((user_input!K$13&lt;($W53)),($R53*(1/user_input!K$13)+$S53),(IF((user_input!K$13&gt;=($W53)),($U53*(1/user_input!K$13)+$V53)))))))*(region_multipliers!$D$35)</f>
        <v>0.26325566090467745</v>
      </c>
      <c r="M53" s="21">
        <f>(IF((user_input!L$13&lt;0.01),($T53),(IF((user_input!L$13&lt;($W53)),($R53*(1/user_input!L$13)+$S53),(IF((user_input!L$13&gt;=($W53)),($U53*(1/user_input!L$13)+$V53)))))))*(region_multipliers!$D$35)</f>
        <v>0.26325566090467745</v>
      </c>
      <c r="R53">
        <v>1.310093667521766E-2</v>
      </c>
      <c r="S53">
        <v>-2.985557216923929E-2</v>
      </c>
      <c r="T53">
        <v>0.9448912341142609</v>
      </c>
      <c r="U53">
        <v>4.356648208983953E-35</v>
      </c>
      <c r="V53">
        <v>1.698613295428141E-3</v>
      </c>
      <c r="W53">
        <v>0.3</v>
      </c>
    </row>
    <row r="54" spans="3:23" x14ac:dyDescent="0.3">
      <c r="C54" t="s">
        <v>28</v>
      </c>
      <c r="D54" s="21">
        <f>(IF((user_input!C$13&lt;0.01),($T54),(IF((user_input!C$13&lt;($W54)),($R54*(1/user_input!C$13)+$S54),(IF((user_input!C$13&gt;=($W54)),($U54*(1/user_input!C$13)+$V54)))))))*(region_multipliers!$D$35)</f>
        <v>0.62834554216740657</v>
      </c>
      <c r="E54" s="21">
        <f>(IF((user_input!D$13&lt;0.01),($T54),(IF((user_input!D$13&lt;($W54)),($R54*(1/user_input!D$13)+$S54),(IF((user_input!D$13&gt;=($W54)),($U54*(1/user_input!D$13)+$V54)))))))*(region_multipliers!$D$35)</f>
        <v>0.62834554216740657</v>
      </c>
      <c r="F54" s="21">
        <f>(IF((user_input!E$13&lt;0.01),($T54),(IF((user_input!E$13&lt;($W54)),($R54*(1/user_input!E$13)+$S54),(IF((user_input!E$13&gt;=($W54)),($U54*(1/user_input!E$13)+$V54)))))))*(region_multipliers!$D$35)</f>
        <v>0.62834554216740657</v>
      </c>
      <c r="G54" s="21">
        <f>(IF((user_input!F$13&lt;0.01),($T54),(IF((user_input!F$13&lt;($W54)),($R54*(1/user_input!F$13)+$S54),(IF((user_input!F$13&gt;=($W54)),($U54*(1/user_input!F$13)+$V54)))))))*(region_multipliers!$D$35)</f>
        <v>0.62834554216740657</v>
      </c>
      <c r="H54" s="21">
        <f>(IF((user_input!G$13&lt;0.01),($T54),(IF((user_input!G$13&lt;($W54)),($R54*(1/user_input!G$13)+$S54),(IF((user_input!G$13&gt;=($W54)),($U54*(1/user_input!G$13)+$V54)))))))*(region_multipliers!$D$35)</f>
        <v>0.62834554216740657</v>
      </c>
      <c r="I54" s="21">
        <f>(IF((user_input!H$13&lt;0.01),($T54),(IF((user_input!H$13&lt;($W54)),($R54*(1/user_input!H$13)+$S54),(IF((user_input!H$13&gt;=($W54)),($U54*(1/user_input!H$13)+$V54)))))))*(region_multipliers!$D$35)</f>
        <v>0.62834554216740657</v>
      </c>
      <c r="J54" s="21">
        <f>(IF((user_input!I$13&lt;0.01),($T54),(IF((user_input!I$13&lt;($W54)),($R54*(1/user_input!I$13)+$S54),(IF((user_input!I$13&gt;=($W54)),($U54*(1/user_input!I$13)+$V54)))))))*(region_multipliers!$D$35)</f>
        <v>0.62834554216740657</v>
      </c>
      <c r="K54" s="21">
        <f>(IF((user_input!J$13&lt;0.01),($T54),(IF((user_input!J$13&lt;($W54)),($R54*(1/user_input!J$13)+$S54),(IF((user_input!J$13&gt;=($W54)),($U54*(1/user_input!J$13)+$V54)))))))*(region_multipliers!$D$35)</f>
        <v>0.62834554216740657</v>
      </c>
      <c r="L54" s="21">
        <f>(IF((user_input!K$13&lt;0.01),($T54),(IF((user_input!K$13&lt;($W54)),($R54*(1/user_input!K$13)+$S54),(IF((user_input!K$13&gt;=($W54)),($U54*(1/user_input!K$13)+$V54)))))))*(region_multipliers!$D$35)</f>
        <v>0.62834554216740657</v>
      </c>
      <c r="M54" s="21">
        <f>(IF((user_input!L$13&lt;0.01),($T54),(IF((user_input!L$13&lt;($W54)),($R54*(1/user_input!L$13)+$S54),(IF((user_input!L$13&gt;=($W54)),($U54*(1/user_input!L$13)+$V54)))))))*(region_multipliers!$D$35)</f>
        <v>0.62834554216740657</v>
      </c>
      <c r="R54" s="5">
        <v>3.4171363812866971E-2</v>
      </c>
      <c r="S54" s="6">
        <v>-2.228676380362626E-2</v>
      </c>
      <c r="T54" s="7">
        <v>2.25529127369358</v>
      </c>
      <c r="U54" s="5">
        <v>3.3648333141339141E-4</v>
      </c>
      <c r="V54" s="6">
        <v>-3.8190126091845657E-4</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3">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0.25625842273161392</v>
      </c>
      <c r="E2" s="21">
        <f>(IF(user_input!$C$4=1,E20,0))+(IF(user_input!$C$5=1,E38,0))+(IF(user_input!$C$6=1,E56,0))+(IF(user_input!$C$7=1,E74,0))+(IF(user_input!$C$8=1,E92,0))</f>
        <v>0.25625842273161392</v>
      </c>
      <c r="F2" s="21">
        <f>(IF(user_input!$C$4=1,F20,0))+(IF(user_input!$C$5=1,F38,0))+(IF(user_input!$C$6=1,F56,0))+(IF(user_input!$C$7=1,F74,0))+(IF(user_input!$C$8=1,F92,0))</f>
        <v>0.25625842273161392</v>
      </c>
      <c r="G2" s="21">
        <f>(IF(user_input!$C$4=1,G20,0))+(IF(user_input!$C$5=1,G38,0))+(IF(user_input!$C$6=1,G56,0))+(IF(user_input!$C$7=1,G74,0))+(IF(user_input!$C$8=1,G92,0))</f>
        <v>0.25625842273161392</v>
      </c>
      <c r="H2" s="21">
        <f>(IF(user_input!$C$4=1,H20,0))+(IF(user_input!$C$5=1,H38,0))+(IF(user_input!$C$6=1,H56,0))+(IF(user_input!$C$7=1,H74,0))+(IF(user_input!$C$8=1,H92,0))</f>
        <v>0.25625842273161392</v>
      </c>
      <c r="I2" s="21">
        <f>(IF(user_input!$C$4=1,I20,0))+(IF(user_input!$C$5=1,I38,0))+(IF(user_input!$C$6=1,I56,0))+(IF(user_input!$C$7=1,I74,0))+(IF(user_input!$C$8=1,I92,0))</f>
        <v>0.25625842273161392</v>
      </c>
      <c r="J2" s="21">
        <f>(IF(user_input!$C$4=1,J20,0))+(IF(user_input!$C$5=1,J38,0))+(IF(user_input!$C$6=1,J56,0))+(IF(user_input!$C$7=1,J74,0))+(IF(user_input!$C$8=1,J92,0))</f>
        <v>0.25625842273161392</v>
      </c>
      <c r="K2" s="21">
        <f>(IF(user_input!$C$4=1,K20,0))+(IF(user_input!$C$5=1,K38,0))+(IF(user_input!$C$6=1,K56,0))+(IF(user_input!$C$7=1,K74,0))+(IF(user_input!$C$8=1,K92,0))</f>
        <v>0.25625842273161392</v>
      </c>
      <c r="L2" s="21">
        <f>(IF(user_input!$C$4=1,L20,0))+(IF(user_input!$C$5=1,L38,0))+(IF(user_input!$C$6=1,L56,0))+(IF(user_input!$C$7=1,L74,0))+(IF(user_input!$C$8=1,L92,0))</f>
        <v>0.25625842273161392</v>
      </c>
      <c r="M2" s="21">
        <f>(IF(user_input!$C$4=1,M20,0))+(IF(user_input!$C$5=1,M38,0))+(IF(user_input!$C$6=1,M56,0))+(IF(user_input!$C$7=1,M74,0))+(IF(user_input!$C$8=1,M92,0))</f>
        <v>0.25625842273161392</v>
      </c>
    </row>
    <row r="3" spans="2:23" x14ac:dyDescent="0.3">
      <c r="C3" t="s">
        <v>13</v>
      </c>
      <c r="D3" s="21">
        <f>(IF(user_input!$C$4=1,D21,0))+(IF(user_input!$C$5=1,D39,0))+(IF(user_input!$C$6=1,D57,0))+(IF(user_input!$C$7=1,D75,0))+(IF(user_input!$C$8=1,D93,0))</f>
        <v>0.25625842273161392</v>
      </c>
      <c r="E3" s="21">
        <f>(IF(user_input!$C$4=1,E21,0))+(IF(user_input!$C$5=1,E39,0))+(IF(user_input!$C$6=1,E57,0))+(IF(user_input!$C$7=1,E75,0))+(IF(user_input!$C$8=1,E93,0))</f>
        <v>0.25625842273161392</v>
      </c>
      <c r="F3" s="21">
        <f>(IF(user_input!$C$4=1,F21,0))+(IF(user_input!$C$5=1,F39,0))+(IF(user_input!$C$6=1,F57,0))+(IF(user_input!$C$7=1,F75,0))+(IF(user_input!$C$8=1,F93,0))</f>
        <v>0.25625842273161392</v>
      </c>
      <c r="G3" s="21">
        <f>(IF(user_input!$C$4=1,G21,0))+(IF(user_input!$C$5=1,G39,0))+(IF(user_input!$C$6=1,G57,0))+(IF(user_input!$C$7=1,G75,0))+(IF(user_input!$C$8=1,G93,0))</f>
        <v>0.25625842273161392</v>
      </c>
      <c r="H3" s="21">
        <f>(IF(user_input!$C$4=1,H21,0))+(IF(user_input!$C$5=1,H39,0))+(IF(user_input!$C$6=1,H57,0))+(IF(user_input!$C$7=1,H75,0))+(IF(user_input!$C$8=1,H93,0))</f>
        <v>0.25625842273161392</v>
      </c>
      <c r="I3" s="21">
        <f>(IF(user_input!$C$4=1,I21,0))+(IF(user_input!$C$5=1,I39,0))+(IF(user_input!$C$6=1,I57,0))+(IF(user_input!$C$7=1,I75,0))+(IF(user_input!$C$8=1,I93,0))</f>
        <v>0.25625842273161392</v>
      </c>
      <c r="J3" s="21">
        <f>(IF(user_input!$C$4=1,J21,0))+(IF(user_input!$C$5=1,J39,0))+(IF(user_input!$C$6=1,J57,0))+(IF(user_input!$C$7=1,J75,0))+(IF(user_input!$C$8=1,J93,0))</f>
        <v>0.25625842273161392</v>
      </c>
      <c r="K3" s="21">
        <f>(IF(user_input!$C$4=1,K21,0))+(IF(user_input!$C$5=1,K39,0))+(IF(user_input!$C$6=1,K57,0))+(IF(user_input!$C$7=1,K75,0))+(IF(user_input!$C$8=1,K93,0))</f>
        <v>0.25625842273161392</v>
      </c>
      <c r="L3" s="21">
        <f>(IF(user_input!$C$4=1,L21,0))+(IF(user_input!$C$5=1,L39,0))+(IF(user_input!$C$6=1,L57,0))+(IF(user_input!$C$7=1,L75,0))+(IF(user_input!$C$8=1,L93,0))</f>
        <v>0.25625842273161392</v>
      </c>
      <c r="M3" s="21">
        <f>(IF(user_input!$C$4=1,M21,0))+(IF(user_input!$C$5=1,M39,0))+(IF(user_input!$C$6=1,M57,0))+(IF(user_input!$C$7=1,M75,0))+(IF(user_input!$C$8=1,M93,0))</f>
        <v>0.25625842273161392</v>
      </c>
    </row>
    <row r="4" spans="2:23" x14ac:dyDescent="0.3">
      <c r="C4" t="s">
        <v>14</v>
      </c>
      <c r="D4" s="21">
        <f>(IF(user_input!$C$4=1,D22,0))+(IF(user_input!$C$5=1,D40,0))+(IF(user_input!$C$6=1,D58,0))+(IF(user_input!$C$7=1,D76,0))+(IF(user_input!$C$8=1,D94,0))</f>
        <v>13.521643524990402</v>
      </c>
      <c r="E4" s="21">
        <f>(IF(user_input!$C$4=1,E22,0))+(IF(user_input!$C$5=1,E40,0))+(IF(user_input!$C$6=1,E58,0))+(IF(user_input!$C$7=1,E76,0))+(IF(user_input!$C$8=1,E94,0))</f>
        <v>12.259499402455111</v>
      </c>
      <c r="F4" s="21">
        <f>(IF(user_input!$C$4=1,F22,0))+(IF(user_input!$C$5=1,F40,0))+(IF(user_input!$C$6=1,F58,0))+(IF(user_input!$C$7=1,F76,0))+(IF(user_input!$C$8=1,F94,0))</f>
        <v>10.212028977170476</v>
      </c>
      <c r="G4" s="21">
        <f>(IF(user_input!$C$4=1,G22,0))+(IF(user_input!$C$5=1,G40,0))+(IF(user_input!$C$6=1,G58,0))+(IF(user_input!$C$7=1,G76,0))+(IF(user_input!$C$8=1,G94,0))</f>
        <v>9.7644788526297166</v>
      </c>
      <c r="H4" s="21">
        <f>(IF(user_input!$C$4=1,H22,0))+(IF(user_input!$C$5=1,H40,0))+(IF(user_input!$C$6=1,H58,0))+(IF(user_input!$C$7=1,H76,0))+(IF(user_input!$C$8=1,H94,0))</f>
        <v>9.695773786655085</v>
      </c>
      <c r="I4" s="21">
        <f>(IF(user_input!$C$4=1,I22,0))+(IF(user_input!$C$5=1,I40,0))+(IF(user_input!$C$6=1,I58,0))+(IF(user_input!$C$7=1,I76,0))+(IF(user_input!$C$8=1,I94,0))</f>
        <v>9.6944944429369748</v>
      </c>
      <c r="J4" s="21">
        <f>(IF(user_input!$C$4=1,J22,0))+(IF(user_input!$C$5=1,J40,0))+(IF(user_input!$C$6=1,J58,0))+(IF(user_input!$C$7=1,J76,0))+(IF(user_input!$C$8=1,J94,0))</f>
        <v>9.694494015133504</v>
      </c>
      <c r="K4" s="21">
        <f>(IF(user_input!$C$4=1,K22,0))+(IF(user_input!$C$5=1,K40,0))+(IF(user_input!$C$6=1,K58,0))+(IF(user_input!$C$7=1,K76,0))+(IF(user_input!$C$8=1,K94,0))</f>
        <v>9.6944940149904504</v>
      </c>
      <c r="L4" s="21">
        <f>(IF(user_input!$C$4=1,L22,0))+(IF(user_input!$C$5=1,L40,0))+(IF(user_input!$C$6=1,L58,0))+(IF(user_input!$C$7=1,L76,0))+(IF(user_input!$C$8=1,L94,0))</f>
        <v>9.6944940149904024</v>
      </c>
      <c r="M4" s="21">
        <f>(IF(user_input!$C$4=1,M22,0))+(IF(user_input!$C$5=1,M40,0))+(IF(user_input!$C$6=1,M58,0))+(IF(user_input!$C$7=1,M76,0))+(IF(user_input!$C$8=1,M94,0))</f>
        <v>9.6944940149904024</v>
      </c>
    </row>
    <row r="5" spans="2:23" x14ac:dyDescent="0.3">
      <c r="C5" t="s">
        <v>15</v>
      </c>
      <c r="D5" s="21">
        <f>(IF(user_input!$C$4=1,D23,0))+(IF(user_input!$C$5=1,D41,0))+(IF(user_input!$C$6=1,D59,0))+(IF(user_input!$C$7=1,D77,0))+(IF(user_input!$C$8=1,D95,0))</f>
        <v>0.21358737017344434</v>
      </c>
      <c r="E5" s="21">
        <f>(IF(user_input!$C$4=1,E23,0))+(IF(user_input!$C$5=1,E41,0))+(IF(user_input!$C$6=1,E59,0))+(IF(user_input!$C$7=1,E77,0))+(IF(user_input!$C$8=1,E95,0))</f>
        <v>0.21358737017344434</v>
      </c>
      <c r="F5" s="21">
        <f>(IF(user_input!$C$4=1,F23,0))+(IF(user_input!$C$5=1,F41,0))+(IF(user_input!$C$6=1,F59,0))+(IF(user_input!$C$7=1,F77,0))+(IF(user_input!$C$8=1,F95,0))</f>
        <v>0.21358737017344434</v>
      </c>
      <c r="G5" s="21">
        <f>(IF(user_input!$C$4=1,G23,0))+(IF(user_input!$C$5=1,G41,0))+(IF(user_input!$C$6=1,G59,0))+(IF(user_input!$C$7=1,G77,0))+(IF(user_input!$C$8=1,G95,0))</f>
        <v>0.21358737017344434</v>
      </c>
      <c r="H5" s="21">
        <f>(IF(user_input!$C$4=1,H23,0))+(IF(user_input!$C$5=1,H41,0))+(IF(user_input!$C$6=1,H59,0))+(IF(user_input!$C$7=1,H77,0))+(IF(user_input!$C$8=1,H95,0))</f>
        <v>0.21358737017344434</v>
      </c>
      <c r="I5" s="21">
        <f>(IF(user_input!$C$4=1,I23,0))+(IF(user_input!$C$5=1,I41,0))+(IF(user_input!$C$6=1,I59,0))+(IF(user_input!$C$7=1,I77,0))+(IF(user_input!$C$8=1,I95,0))</f>
        <v>0.21358737017344434</v>
      </c>
      <c r="J5" s="21">
        <f>(IF(user_input!$C$4=1,J23,0))+(IF(user_input!$C$5=1,J41,0))+(IF(user_input!$C$6=1,J59,0))+(IF(user_input!$C$7=1,J77,0))+(IF(user_input!$C$8=1,J95,0))</f>
        <v>0.21358737017344434</v>
      </c>
      <c r="K5" s="21">
        <f>(IF(user_input!$C$4=1,K23,0))+(IF(user_input!$C$5=1,K41,0))+(IF(user_input!$C$6=1,K59,0))+(IF(user_input!$C$7=1,K77,0))+(IF(user_input!$C$8=1,K95,0))</f>
        <v>0.21358737017344434</v>
      </c>
      <c r="L5" s="21">
        <f>(IF(user_input!$C$4=1,L23,0))+(IF(user_input!$C$5=1,L41,0))+(IF(user_input!$C$6=1,L59,0))+(IF(user_input!$C$7=1,L77,0))+(IF(user_input!$C$8=1,L95,0))</f>
        <v>0.21358737017344434</v>
      </c>
      <c r="M5" s="21">
        <f>(IF(user_input!$C$4=1,M23,0))+(IF(user_input!$C$5=1,M41,0))+(IF(user_input!$C$6=1,M59,0))+(IF(user_input!$C$7=1,M77,0))+(IF(user_input!$C$8=1,M95,0))</f>
        <v>0.21358737017344434</v>
      </c>
    </row>
    <row r="6" spans="2:23" x14ac:dyDescent="0.3">
      <c r="C6" t="s">
        <v>16</v>
      </c>
      <c r="D6" s="21">
        <f>(IF(user_input!$C$4=1,D24,0))+(IF(user_input!$C$5=1,D42,0))+(IF(user_input!$C$6=1,D60,0))+(IF(user_input!$C$7=1,D78,0))+(IF(user_input!$C$8=1,D96,0))</f>
        <v>0.21358737017344434</v>
      </c>
      <c r="E6" s="21">
        <f>(IF(user_input!$C$4=1,E24,0))+(IF(user_input!$C$5=1,E42,0))+(IF(user_input!$C$6=1,E60,0))+(IF(user_input!$C$7=1,E78,0))+(IF(user_input!$C$8=1,E96,0))</f>
        <v>0.21358737017344434</v>
      </c>
      <c r="F6" s="21">
        <f>(IF(user_input!$C$4=1,F24,0))+(IF(user_input!$C$5=1,F42,0))+(IF(user_input!$C$6=1,F60,0))+(IF(user_input!$C$7=1,F78,0))+(IF(user_input!$C$8=1,F96,0))</f>
        <v>0.21358737017344434</v>
      </c>
      <c r="G6" s="21">
        <f>(IF(user_input!$C$4=1,G24,0))+(IF(user_input!$C$5=1,G42,0))+(IF(user_input!$C$6=1,G60,0))+(IF(user_input!$C$7=1,G78,0))+(IF(user_input!$C$8=1,G96,0))</f>
        <v>0.21358737017344434</v>
      </c>
      <c r="H6" s="21">
        <f>(IF(user_input!$C$4=1,H24,0))+(IF(user_input!$C$5=1,H42,0))+(IF(user_input!$C$6=1,H60,0))+(IF(user_input!$C$7=1,H78,0))+(IF(user_input!$C$8=1,H96,0))</f>
        <v>0.21358737017344434</v>
      </c>
      <c r="I6" s="21">
        <f>(IF(user_input!$C$4=1,I24,0))+(IF(user_input!$C$5=1,I42,0))+(IF(user_input!$C$6=1,I60,0))+(IF(user_input!$C$7=1,I78,0))+(IF(user_input!$C$8=1,I96,0))</f>
        <v>0.21358737017344434</v>
      </c>
      <c r="J6" s="21">
        <f>(IF(user_input!$C$4=1,J24,0))+(IF(user_input!$C$5=1,J42,0))+(IF(user_input!$C$6=1,J60,0))+(IF(user_input!$C$7=1,J78,0))+(IF(user_input!$C$8=1,J96,0))</f>
        <v>0.21358737017344434</v>
      </c>
      <c r="K6" s="21">
        <f>(IF(user_input!$C$4=1,K24,0))+(IF(user_input!$C$5=1,K42,0))+(IF(user_input!$C$6=1,K60,0))+(IF(user_input!$C$7=1,K78,0))+(IF(user_input!$C$8=1,K96,0))</f>
        <v>0.21358737017344434</v>
      </c>
      <c r="L6" s="21">
        <f>(IF(user_input!$C$4=1,L24,0))+(IF(user_input!$C$5=1,L42,0))+(IF(user_input!$C$6=1,L60,0))+(IF(user_input!$C$7=1,L78,0))+(IF(user_input!$C$8=1,L96,0))</f>
        <v>0.21358737017344434</v>
      </c>
      <c r="M6" s="21">
        <f>(IF(user_input!$C$4=1,M24,0))+(IF(user_input!$C$5=1,M42,0))+(IF(user_input!$C$6=1,M60,0))+(IF(user_input!$C$7=1,M78,0))+(IF(user_input!$C$8=1,M96,0))</f>
        <v>0.21358737017344434</v>
      </c>
    </row>
    <row r="7" spans="2:23" x14ac:dyDescent="0.3">
      <c r="C7" t="s">
        <v>17</v>
      </c>
      <c r="D7" s="21">
        <f>(IF(user_input!$C$4=1,D25,0))+(IF(user_input!$C$5=1,D43,0))+(IF(user_input!$C$6=1,D61,0))+(IF(user_input!$C$7=1,D79,0))+(IF(user_input!$C$8=1,D97,0))</f>
        <v>13.022526263993276</v>
      </c>
      <c r="E7" s="21">
        <f>(IF(user_input!$C$4=1,E25,0))+(IF(user_input!$C$5=1,E43,0))+(IF(user_input!$C$6=1,E61,0))+(IF(user_input!$C$7=1,E79,0))+(IF(user_input!$C$8=1,E97,0))</f>
        <v>11.760382141457985</v>
      </c>
      <c r="F7" s="21">
        <f>(IF(user_input!$C$4=1,F25,0))+(IF(user_input!$C$5=1,F43,0))+(IF(user_input!$C$6=1,F61,0))+(IF(user_input!$C$7=1,F79,0))+(IF(user_input!$C$8=1,F97,0))</f>
        <v>9.71291171617335</v>
      </c>
      <c r="G7" s="21">
        <f>(IF(user_input!$C$4=1,G25,0))+(IF(user_input!$C$5=1,G43,0))+(IF(user_input!$C$6=1,G61,0))+(IF(user_input!$C$7=1,G79,0))+(IF(user_input!$C$8=1,G97,0))</f>
        <v>9.2653615916325904</v>
      </c>
      <c r="H7" s="21">
        <f>(IF(user_input!$C$4=1,H25,0))+(IF(user_input!$C$5=1,H43,0))+(IF(user_input!$C$6=1,H61,0))+(IF(user_input!$C$7=1,H79,0))+(IF(user_input!$C$8=1,H97,0))</f>
        <v>9.1966565256579589</v>
      </c>
      <c r="I7" s="21">
        <f>(IF(user_input!$C$4=1,I25,0))+(IF(user_input!$C$5=1,I43,0))+(IF(user_input!$C$6=1,I61,0))+(IF(user_input!$C$7=1,I79,0))+(IF(user_input!$C$8=1,I97,0))</f>
        <v>9.1953771819398487</v>
      </c>
      <c r="J7" s="21">
        <f>(IF(user_input!$C$4=1,J25,0))+(IF(user_input!$C$5=1,J43,0))+(IF(user_input!$C$6=1,J61,0))+(IF(user_input!$C$7=1,J79,0))+(IF(user_input!$C$8=1,J97,0))</f>
        <v>9.1953767541363778</v>
      </c>
      <c r="K7" s="21">
        <f>(IF(user_input!$C$4=1,K25,0))+(IF(user_input!$C$5=1,K43,0))+(IF(user_input!$C$6=1,K61,0))+(IF(user_input!$C$7=1,K79,0))+(IF(user_input!$C$8=1,K97,0))</f>
        <v>9.1953767539933242</v>
      </c>
      <c r="L7" s="21">
        <f>(IF(user_input!$C$4=1,L25,0))+(IF(user_input!$C$5=1,L43,0))+(IF(user_input!$C$6=1,L61,0))+(IF(user_input!$C$7=1,L79,0))+(IF(user_input!$C$8=1,L97,0))</f>
        <v>9.1953767539932763</v>
      </c>
      <c r="M7" s="21">
        <f>(IF(user_input!$C$4=1,M25,0))+(IF(user_input!$C$5=1,M43,0))+(IF(user_input!$C$6=1,M61,0))+(IF(user_input!$C$7=1,M79,0))+(IF(user_input!$C$8=1,M97,0))</f>
        <v>9.1953767539932763</v>
      </c>
    </row>
    <row r="8" spans="2:23" x14ac:dyDescent="0.3">
      <c r="C8" t="s">
        <v>18</v>
      </c>
      <c r="D8" s="21">
        <f>(IF(user_input!$C$4=1,D26,0))+(IF(user_input!$C$5=1,D44,0))+(IF(user_input!$C$6=1,D62,0))+(IF(user_input!$C$7=1,D80,0))+(IF(user_input!$C$8=1,D98,0))</f>
        <v>12.464441014127317</v>
      </c>
      <c r="E8" s="21">
        <f>(IF(user_input!$C$4=1,E26,0))+(IF(user_input!$C$5=1,E44,0))+(IF(user_input!$C$6=1,E62,0))+(IF(user_input!$C$7=1,E80,0))+(IF(user_input!$C$8=1,E98,0))</f>
        <v>11.202296891592027</v>
      </c>
      <c r="F8" s="21">
        <f>(IF(user_input!$C$4=1,F26,0))+(IF(user_input!$C$5=1,F44,0))+(IF(user_input!$C$6=1,F62,0))+(IF(user_input!$C$7=1,F80,0))+(IF(user_input!$C$8=1,F98,0))</f>
        <v>9.1548264663073926</v>
      </c>
      <c r="G8" s="21">
        <f>(IF(user_input!$C$4=1,G26,0))+(IF(user_input!$C$5=1,G44,0))+(IF(user_input!$C$6=1,G62,0))+(IF(user_input!$C$7=1,G80,0))+(IF(user_input!$C$8=1,G98,0))</f>
        <v>8.707276341766633</v>
      </c>
      <c r="H8" s="21">
        <f>(IF(user_input!$C$4=1,H26,0))+(IF(user_input!$C$5=1,H44,0))+(IF(user_input!$C$6=1,H62,0))+(IF(user_input!$C$7=1,H80,0))+(IF(user_input!$C$8=1,H98,0))</f>
        <v>8.6385712757919997</v>
      </c>
      <c r="I8" s="21">
        <f>(IF(user_input!$C$4=1,I26,0))+(IF(user_input!$C$5=1,I44,0))+(IF(user_input!$C$6=1,I62,0))+(IF(user_input!$C$7=1,I80,0))+(IF(user_input!$C$8=1,I98,0))</f>
        <v>8.6372919320738895</v>
      </c>
      <c r="J8" s="21">
        <f>(IF(user_input!$C$4=1,J26,0))+(IF(user_input!$C$5=1,J44,0))+(IF(user_input!$C$6=1,J62,0))+(IF(user_input!$C$7=1,J80,0))+(IF(user_input!$C$8=1,J98,0))</f>
        <v>8.6372915042704204</v>
      </c>
      <c r="K8" s="21">
        <f>(IF(user_input!$C$4=1,K26,0))+(IF(user_input!$C$5=1,K44,0))+(IF(user_input!$C$6=1,K62,0))+(IF(user_input!$C$7=1,K80,0))+(IF(user_input!$C$8=1,K98,0))</f>
        <v>8.637291504127365</v>
      </c>
      <c r="L8" s="21">
        <f>(IF(user_input!$C$4=1,L26,0))+(IF(user_input!$C$5=1,L44,0))+(IF(user_input!$C$6=1,L62,0))+(IF(user_input!$C$7=1,L80,0))+(IF(user_input!$C$8=1,L98,0))</f>
        <v>8.6372915041273188</v>
      </c>
      <c r="M8" s="21">
        <f>(IF(user_input!$C$4=1,M26,0))+(IF(user_input!$C$5=1,M44,0))+(IF(user_input!$C$6=1,M62,0))+(IF(user_input!$C$7=1,M80,0))+(IF(user_input!$C$8=1,M98,0))</f>
        <v>8.6372915041273188</v>
      </c>
    </row>
    <row r="9" spans="2:23" x14ac:dyDescent="0.3">
      <c r="C9" t="s">
        <v>19</v>
      </c>
      <c r="D9" s="21">
        <f>(IF(user_input!$C$4=1,D27,0))+(IF(user_input!$C$5=1,D45,0))+(IF(user_input!$C$6=1,D63,0))+(IF(user_input!$C$7=1,D81,0))+(IF(user_input!$C$8=1,D99,0))</f>
        <v>12.432923330007659</v>
      </c>
      <c r="E9" s="21">
        <f>(IF(user_input!$C$4=1,E27,0))+(IF(user_input!$C$5=1,E45,0))+(IF(user_input!$C$6=1,E63,0))+(IF(user_input!$C$7=1,E81,0))+(IF(user_input!$C$8=1,E99,0))</f>
        <v>11.170779207472368</v>
      </c>
      <c r="F9" s="21">
        <f>(IF(user_input!$C$4=1,F27,0))+(IF(user_input!$C$5=1,F45,0))+(IF(user_input!$C$6=1,F63,0))+(IF(user_input!$C$7=1,F81,0))+(IF(user_input!$C$8=1,F99,0))</f>
        <v>9.123308782187733</v>
      </c>
      <c r="G9" s="21">
        <f>(IF(user_input!$C$4=1,G27,0))+(IF(user_input!$C$5=1,G45,0))+(IF(user_input!$C$6=1,G63,0))+(IF(user_input!$C$7=1,G81,0))+(IF(user_input!$C$8=1,G99,0))</f>
        <v>8.6757586576469734</v>
      </c>
      <c r="H9" s="21">
        <f>(IF(user_input!$C$4=1,H27,0))+(IF(user_input!$C$5=1,H45,0))+(IF(user_input!$C$6=1,H63,0))+(IF(user_input!$C$7=1,H81,0))+(IF(user_input!$C$8=1,H99,0))</f>
        <v>8.6070535916723419</v>
      </c>
      <c r="I9" s="21">
        <f>(IF(user_input!$C$4=1,I27,0))+(IF(user_input!$C$5=1,I45,0))+(IF(user_input!$C$6=1,I63,0))+(IF(user_input!$C$7=1,I81,0))+(IF(user_input!$C$8=1,I99,0))</f>
        <v>8.6057742479542316</v>
      </c>
      <c r="J9" s="21">
        <f>(IF(user_input!$C$4=1,J27,0))+(IF(user_input!$C$5=1,J45,0))+(IF(user_input!$C$6=1,J63,0))+(IF(user_input!$C$7=1,J81,0))+(IF(user_input!$C$8=1,J99,0))</f>
        <v>8.6057738201507625</v>
      </c>
      <c r="K9" s="21">
        <f>(IF(user_input!$C$4=1,K27,0))+(IF(user_input!$C$5=1,K45,0))+(IF(user_input!$C$6=1,K63,0))+(IF(user_input!$C$7=1,K81,0))+(IF(user_input!$C$8=1,K99,0))</f>
        <v>8.6057738200077072</v>
      </c>
      <c r="L9" s="21">
        <f>(IF(user_input!$C$4=1,L27,0))+(IF(user_input!$C$5=1,L45,0))+(IF(user_input!$C$6=1,L63,0))+(IF(user_input!$C$7=1,L81,0))+(IF(user_input!$C$8=1,L99,0))</f>
        <v>8.6057738200076592</v>
      </c>
      <c r="M9" s="21">
        <f>(IF(user_input!$C$4=1,M27,0))+(IF(user_input!$C$5=1,M45,0))+(IF(user_input!$C$6=1,M63,0))+(IF(user_input!$C$7=1,M81,0))+(IF(user_input!$C$8=1,M99,0))</f>
        <v>8.6057738200076592</v>
      </c>
    </row>
    <row r="10" spans="2:23" x14ac:dyDescent="0.3">
      <c r="C10" t="s">
        <v>20</v>
      </c>
      <c r="D10" s="21">
        <f>(IF(user_input!$C$4=1,D28,0))+(IF(user_input!$C$5=1,D46,0))+(IF(user_input!$C$6=1,D64,0))+(IF(user_input!$C$7=1,D82,0))+(IF(user_input!$C$8=1,D100,0))</f>
        <v>12.389432751590844</v>
      </c>
      <c r="E10" s="21">
        <f>(IF(user_input!$C$4=1,E28,0))+(IF(user_input!$C$5=1,E46,0))+(IF(user_input!$C$6=1,E64,0))+(IF(user_input!$C$7=1,E82,0))+(IF(user_input!$C$8=1,E100,0))</f>
        <v>11.127288629055553</v>
      </c>
      <c r="F10" s="21">
        <f>(IF(user_input!$C$4=1,F28,0))+(IF(user_input!$C$5=1,F46,0))+(IF(user_input!$C$6=1,F64,0))+(IF(user_input!$C$7=1,F82,0))+(IF(user_input!$C$8=1,F100,0))</f>
        <v>9.0798182037709179</v>
      </c>
      <c r="G10" s="21">
        <f>(IF(user_input!$C$4=1,G28,0))+(IF(user_input!$C$5=1,G46,0))+(IF(user_input!$C$6=1,G64,0))+(IF(user_input!$C$7=1,G82,0))+(IF(user_input!$C$8=1,G100,0))</f>
        <v>8.6322680792301583</v>
      </c>
      <c r="H10" s="21">
        <f>(IF(user_input!$C$4=1,H28,0))+(IF(user_input!$C$5=1,H46,0))+(IF(user_input!$C$6=1,H64,0))+(IF(user_input!$C$7=1,H82,0))+(IF(user_input!$C$8=1,H100,0))</f>
        <v>8.5635630132555267</v>
      </c>
      <c r="I10" s="21">
        <f>(IF(user_input!$C$4=1,I28,0))+(IF(user_input!$C$5=1,I46,0))+(IF(user_input!$C$6=1,I64,0))+(IF(user_input!$C$7=1,I82,0))+(IF(user_input!$C$8=1,I100,0))</f>
        <v>8.5622836695374165</v>
      </c>
      <c r="J10" s="21">
        <f>(IF(user_input!$C$4=1,J28,0))+(IF(user_input!$C$5=1,J46,0))+(IF(user_input!$C$6=1,J64,0))+(IF(user_input!$C$7=1,J82,0))+(IF(user_input!$C$8=1,J100,0))</f>
        <v>8.5622832417339474</v>
      </c>
      <c r="K10" s="21">
        <f>(IF(user_input!$C$4=1,K28,0))+(IF(user_input!$C$5=1,K46,0))+(IF(user_input!$C$6=1,K64,0))+(IF(user_input!$C$7=1,K82,0))+(IF(user_input!$C$8=1,K100,0))</f>
        <v>8.562283241590892</v>
      </c>
      <c r="L10" s="21">
        <f>(IF(user_input!$C$4=1,L28,0))+(IF(user_input!$C$5=1,L46,0))+(IF(user_input!$C$6=1,L64,0))+(IF(user_input!$C$7=1,L82,0))+(IF(user_input!$C$8=1,L100,0))</f>
        <v>8.5622832415908441</v>
      </c>
      <c r="M10" s="21">
        <f>(IF(user_input!$C$4=1,M28,0))+(IF(user_input!$C$5=1,M46,0))+(IF(user_input!$C$6=1,M64,0))+(IF(user_input!$C$7=1,M82,0))+(IF(user_input!$C$8=1,M100,0))</f>
        <v>8.5622832415908441</v>
      </c>
    </row>
    <row r="11" spans="2:23" x14ac:dyDescent="0.3">
      <c r="C11" t="s">
        <v>21</v>
      </c>
      <c r="D11" s="21">
        <f>(IF(user_input!$C$4=1,D29,0))+(IF(user_input!$C$5=1,D47,0))+(IF(user_input!$C$6=1,D65,0))+(IF(user_input!$C$7=1,D83,0))+(IF(user_input!$C$8=1,D101,0))</f>
        <v>28.868045998531841</v>
      </c>
      <c r="E11" s="21">
        <f>(IF(user_input!$C$4=1,E29,0))+(IF(user_input!$C$5=1,E47,0))+(IF(user_input!$C$6=1,E65,0))+(IF(user_input!$C$7=1,E83,0))+(IF(user_input!$C$8=1,E101,0))</f>
        <v>27.605901875996548</v>
      </c>
      <c r="F11" s="21">
        <f>(IF(user_input!$C$4=1,F29,0))+(IF(user_input!$C$5=1,F47,0))+(IF(user_input!$C$6=1,F65,0))+(IF(user_input!$C$7=1,F83,0))+(IF(user_input!$C$8=1,F101,0))</f>
        <v>25.558431450711915</v>
      </c>
      <c r="G11" s="21">
        <f>(IF(user_input!$C$4=1,G29,0))+(IF(user_input!$C$5=1,G47,0))+(IF(user_input!$C$6=1,G65,0))+(IF(user_input!$C$7=1,G83,0))+(IF(user_input!$C$8=1,G101,0))</f>
        <v>25.110881326171153</v>
      </c>
      <c r="H11" s="21">
        <f>(IF(user_input!$C$4=1,H29,0))+(IF(user_input!$C$5=1,H47,0))+(IF(user_input!$C$6=1,H65,0))+(IF(user_input!$C$7=1,H83,0))+(IF(user_input!$C$8=1,H101,0))</f>
        <v>25.04217626019652</v>
      </c>
      <c r="I11" s="21">
        <f>(IF(user_input!$C$4=1,I29,0))+(IF(user_input!$C$5=1,I47,0))+(IF(user_input!$C$6=1,I65,0))+(IF(user_input!$C$7=1,I83,0))+(IF(user_input!$C$8=1,I101,0))</f>
        <v>25.04089691647841</v>
      </c>
      <c r="J11" s="21">
        <f>(IF(user_input!$C$4=1,J29,0))+(IF(user_input!$C$5=1,J47,0))+(IF(user_input!$C$6=1,J65,0))+(IF(user_input!$C$7=1,J83,0))+(IF(user_input!$C$8=1,J101,0))</f>
        <v>25.040896488674942</v>
      </c>
      <c r="K11" s="21">
        <f>(IF(user_input!$C$4=1,K29,0))+(IF(user_input!$C$5=1,K47,0))+(IF(user_input!$C$6=1,K65,0))+(IF(user_input!$C$7=1,K83,0))+(IF(user_input!$C$8=1,K101,0))</f>
        <v>25.040896488531885</v>
      </c>
      <c r="L11" s="21">
        <f>(IF(user_input!$C$4=1,L29,0))+(IF(user_input!$C$5=1,L47,0))+(IF(user_input!$C$6=1,L65,0))+(IF(user_input!$C$7=1,L83,0))+(IF(user_input!$C$8=1,L101,0))</f>
        <v>25.040896488531839</v>
      </c>
      <c r="M11" s="21">
        <f>(IF(user_input!$C$4=1,M29,0))+(IF(user_input!$C$5=1,M47,0))+(IF(user_input!$C$6=1,M65,0))+(IF(user_input!$C$7=1,M83,0))+(IF(user_input!$C$8=1,M101,0))</f>
        <v>25.040896488531839</v>
      </c>
    </row>
    <row r="12" spans="2:23" x14ac:dyDescent="0.3">
      <c r="C12" t="s">
        <v>22</v>
      </c>
      <c r="D12" s="21">
        <f>(IF(user_input!$C$4=1,D30,0))+(IF(user_input!$C$5=1,D48,0))+(IF(user_input!$C$6=1,D66,0))+(IF(user_input!$C$7=1,D84,0))+(IF(user_input!$C$8=1,D102,0))</f>
        <v>24.910931522471486</v>
      </c>
      <c r="E12" s="21">
        <f>(IF(user_input!$C$4=1,E30,0))+(IF(user_input!$C$5=1,E48,0))+(IF(user_input!$C$6=1,E66,0))+(IF(user_input!$C$7=1,E84,0))+(IF(user_input!$C$8=1,E102,0))</f>
        <v>23.648787399936197</v>
      </c>
      <c r="F12" s="21">
        <f>(IF(user_input!$C$4=1,F30,0))+(IF(user_input!$C$5=1,F48,0))+(IF(user_input!$C$6=1,F66,0))+(IF(user_input!$C$7=1,F84,0))+(IF(user_input!$C$8=1,F102,0))</f>
        <v>21.601316974651564</v>
      </c>
      <c r="G12" s="21">
        <f>(IF(user_input!$C$4=1,G30,0))+(IF(user_input!$C$5=1,G48,0))+(IF(user_input!$C$6=1,G66,0))+(IF(user_input!$C$7=1,G84,0))+(IF(user_input!$C$8=1,G102,0))</f>
        <v>21.153766850110802</v>
      </c>
      <c r="H12" s="21">
        <f>(IF(user_input!$C$4=1,H30,0))+(IF(user_input!$C$5=1,H48,0))+(IF(user_input!$C$6=1,H66,0))+(IF(user_input!$C$7=1,H84,0))+(IF(user_input!$C$8=1,H102,0))</f>
        <v>21.085061784136169</v>
      </c>
      <c r="I12" s="21">
        <f>(IF(user_input!$C$4=1,I30,0))+(IF(user_input!$C$5=1,I48,0))+(IF(user_input!$C$6=1,I66,0))+(IF(user_input!$C$7=1,I84,0))+(IF(user_input!$C$8=1,I102,0))</f>
        <v>21.083782440418059</v>
      </c>
      <c r="J12" s="21">
        <f>(IF(user_input!$C$4=1,J30,0))+(IF(user_input!$C$5=1,J48,0))+(IF(user_input!$C$6=1,J66,0))+(IF(user_input!$C$7=1,J84,0))+(IF(user_input!$C$8=1,J102,0))</f>
        <v>21.083782012614591</v>
      </c>
      <c r="K12" s="21">
        <f>(IF(user_input!$C$4=1,K30,0))+(IF(user_input!$C$5=1,K48,0))+(IF(user_input!$C$6=1,K66,0))+(IF(user_input!$C$7=1,K84,0))+(IF(user_input!$C$8=1,K102,0))</f>
        <v>21.083782012471534</v>
      </c>
      <c r="L12" s="21">
        <f>(IF(user_input!$C$4=1,L30,0))+(IF(user_input!$C$5=1,L48,0))+(IF(user_input!$C$6=1,L66,0))+(IF(user_input!$C$7=1,L84,0))+(IF(user_input!$C$8=1,L102,0))</f>
        <v>21.083782012471488</v>
      </c>
      <c r="M12" s="21">
        <f>(IF(user_input!$C$4=1,M30,0))+(IF(user_input!$C$5=1,M48,0))+(IF(user_input!$C$6=1,M66,0))+(IF(user_input!$C$7=1,M84,0))+(IF(user_input!$C$8=1,M102,0))</f>
        <v>21.083782012471488</v>
      </c>
    </row>
    <row r="13" spans="2:23" x14ac:dyDescent="0.3">
      <c r="C13" t="s">
        <v>23</v>
      </c>
      <c r="D13" s="21">
        <f>(IF(user_input!$C$4=1,D31,0))+(IF(user_input!$C$5=1,D49,0))+(IF(user_input!$C$6=1,D67,0))+(IF(user_input!$C$7=1,D85,0))+(IF(user_input!$C$8=1,D103,0))</f>
        <v>20.026040648703628</v>
      </c>
      <c r="E13" s="21">
        <f>(IF(user_input!$C$4=1,E31,0))+(IF(user_input!$C$5=1,E49,0))+(IF(user_input!$C$6=1,E67,0))+(IF(user_input!$C$7=1,E85,0))+(IF(user_input!$C$8=1,E103,0))</f>
        <v>18.763896526168335</v>
      </c>
      <c r="F13" s="21">
        <f>(IF(user_input!$C$4=1,F31,0))+(IF(user_input!$C$5=1,F49,0))+(IF(user_input!$C$6=1,F67,0))+(IF(user_input!$C$7=1,F85,0))+(IF(user_input!$C$8=1,F103,0))</f>
        <v>16.716426100883702</v>
      </c>
      <c r="G13" s="21">
        <f>(IF(user_input!$C$4=1,G31,0))+(IF(user_input!$C$5=1,G49,0))+(IF(user_input!$C$6=1,G67,0))+(IF(user_input!$C$7=1,G85,0))+(IF(user_input!$C$8=1,G103,0))</f>
        <v>16.26887597634294</v>
      </c>
      <c r="H13" s="21">
        <f>(IF(user_input!$C$4=1,H31,0))+(IF(user_input!$C$5=1,H49,0))+(IF(user_input!$C$6=1,H67,0))+(IF(user_input!$C$7=1,H85,0))+(IF(user_input!$C$8=1,H103,0))</f>
        <v>16.200170910368307</v>
      </c>
      <c r="I13" s="21">
        <f>(IF(user_input!$C$4=1,I31,0))+(IF(user_input!$C$5=1,I49,0))+(IF(user_input!$C$6=1,I67,0))+(IF(user_input!$C$7=1,I85,0))+(IF(user_input!$C$8=1,I103,0))</f>
        <v>16.198891566650197</v>
      </c>
      <c r="J13" s="21">
        <f>(IF(user_input!$C$4=1,J31,0))+(IF(user_input!$C$5=1,J49,0))+(IF(user_input!$C$6=1,J67,0))+(IF(user_input!$C$7=1,J85,0))+(IF(user_input!$C$8=1,J103,0))</f>
        <v>16.198891138846726</v>
      </c>
      <c r="K13" s="21">
        <f>(IF(user_input!$C$4=1,K31,0))+(IF(user_input!$C$5=1,K49,0))+(IF(user_input!$C$6=1,K67,0))+(IF(user_input!$C$7=1,K85,0))+(IF(user_input!$C$8=1,K103,0))</f>
        <v>16.198891138703672</v>
      </c>
      <c r="L13" s="21">
        <f>(IF(user_input!$C$4=1,L31,0))+(IF(user_input!$C$5=1,L49,0))+(IF(user_input!$C$6=1,L67,0))+(IF(user_input!$C$7=1,L85,0))+(IF(user_input!$C$8=1,L103,0))</f>
        <v>16.198891138703626</v>
      </c>
      <c r="M13" s="21">
        <f>(IF(user_input!$C$4=1,M31,0))+(IF(user_input!$C$5=1,M49,0))+(IF(user_input!$C$6=1,M67,0))+(IF(user_input!$C$7=1,M85,0))+(IF(user_input!$C$8=1,M103,0))</f>
        <v>16.198891138703626</v>
      </c>
    </row>
    <row r="14" spans="2:23" x14ac:dyDescent="0.3">
      <c r="C14" t="s">
        <v>24</v>
      </c>
      <c r="D14" s="21">
        <f>(IF(user_input!$C$4=1,D32,0))+(IF(user_input!$C$5=1,D50,0))+(IF(user_input!$C$6=1,D68,0))+(IF(user_input!$C$7=1,D86,0))+(IF(user_input!$C$8=1,D104,0))</f>
        <v>18.516047453905834</v>
      </c>
      <c r="E14" s="21">
        <f>(IF(user_input!$C$4=1,E32,0))+(IF(user_input!$C$5=1,E50,0))+(IF(user_input!$C$6=1,E68,0))+(IF(user_input!$C$7=1,E86,0))+(IF(user_input!$C$8=1,E104,0))</f>
        <v>17.253903331370541</v>
      </c>
      <c r="F14" s="21">
        <f>(IF(user_input!$C$4=1,F32,0))+(IF(user_input!$C$5=1,F50,0))+(IF(user_input!$C$6=1,F68,0))+(IF(user_input!$C$7=1,F86,0))+(IF(user_input!$C$8=1,F104,0))</f>
        <v>15.206432906085906</v>
      </c>
      <c r="G14" s="21">
        <f>(IF(user_input!$C$4=1,G32,0))+(IF(user_input!$C$5=1,G50,0))+(IF(user_input!$C$6=1,G68,0))+(IF(user_input!$C$7=1,G86,0))+(IF(user_input!$C$8=1,G104,0))</f>
        <v>14.758882781545147</v>
      </c>
      <c r="H14" s="21">
        <f>(IF(user_input!$C$4=1,H32,0))+(IF(user_input!$C$5=1,H50,0))+(IF(user_input!$C$6=1,H68,0))+(IF(user_input!$C$7=1,H86,0))+(IF(user_input!$C$8=1,H104,0))</f>
        <v>14.690177715570515</v>
      </c>
      <c r="I14" s="21">
        <f>(IF(user_input!$C$4=1,I32,0))+(IF(user_input!$C$5=1,I50,0))+(IF(user_input!$C$6=1,I68,0))+(IF(user_input!$C$7=1,I86,0))+(IF(user_input!$C$8=1,I104,0))</f>
        <v>14.688898371852405</v>
      </c>
      <c r="J14" s="21">
        <f>(IF(user_input!$C$4=1,J32,0))+(IF(user_input!$C$5=1,J50,0))+(IF(user_input!$C$6=1,J68,0))+(IF(user_input!$C$7=1,J86,0))+(IF(user_input!$C$8=1,J104,0))</f>
        <v>14.688897944048934</v>
      </c>
      <c r="K14" s="21">
        <f>(IF(user_input!$C$4=1,K32,0))+(IF(user_input!$C$5=1,K50,0))+(IF(user_input!$C$6=1,K68,0))+(IF(user_input!$C$7=1,K86,0))+(IF(user_input!$C$8=1,K104,0))</f>
        <v>14.68889794390588</v>
      </c>
      <c r="L14" s="21">
        <f>(IF(user_input!$C$4=1,L32,0))+(IF(user_input!$C$5=1,L50,0))+(IF(user_input!$C$6=1,L68,0))+(IF(user_input!$C$7=1,L86,0))+(IF(user_input!$C$8=1,L104,0))</f>
        <v>14.688897943905832</v>
      </c>
      <c r="M14" s="21">
        <f>(IF(user_input!$C$4=1,M32,0))+(IF(user_input!$C$5=1,M50,0))+(IF(user_input!$C$6=1,M68,0))+(IF(user_input!$C$7=1,M86,0))+(IF(user_input!$C$8=1,M104,0))</f>
        <v>14.688897943905832</v>
      </c>
    </row>
    <row r="15" spans="2:23" x14ac:dyDescent="0.3">
      <c r="C15" t="s">
        <v>25</v>
      </c>
      <c r="D15" s="21">
        <f>(IF(user_input!$C$4=1,D33,0))+(IF(user_input!$C$5=1,D51,0))+(IF(user_input!$C$6=1,D69,0))+(IF(user_input!$C$7=1,D87,0))+(IF(user_input!$C$8=1,D105,0))</f>
        <v>16.524795850232017</v>
      </c>
      <c r="E15" s="21">
        <f>(IF(user_input!$C$4=1,E33,0))+(IF(user_input!$C$5=1,E51,0))+(IF(user_input!$C$6=1,E69,0))+(IF(user_input!$C$7=1,E87,0))+(IF(user_input!$C$8=1,E105,0))</f>
        <v>15.262651727696726</v>
      </c>
      <c r="F15" s="21">
        <f>(IF(user_input!$C$4=1,F33,0))+(IF(user_input!$C$5=1,F51,0))+(IF(user_input!$C$6=1,F69,0))+(IF(user_input!$C$7=1,F87,0))+(IF(user_input!$C$8=1,F105,0))</f>
        <v>13.215181302412091</v>
      </c>
      <c r="G15" s="21">
        <f>(IF(user_input!$C$4=1,G33,0))+(IF(user_input!$C$5=1,G51,0))+(IF(user_input!$C$6=1,G69,0))+(IF(user_input!$C$7=1,G87,0))+(IF(user_input!$C$8=1,G105,0))</f>
        <v>12.767631177871332</v>
      </c>
      <c r="H15" s="21">
        <f>(IF(user_input!$C$4=1,H33,0))+(IF(user_input!$C$5=1,H51,0))+(IF(user_input!$C$6=1,H69,0))+(IF(user_input!$C$7=1,H87,0))+(IF(user_input!$C$8=1,H105,0))</f>
        <v>12.6989261118967</v>
      </c>
      <c r="I15" s="21">
        <f>(IF(user_input!$C$4=1,I33,0))+(IF(user_input!$C$5=1,I51,0))+(IF(user_input!$C$6=1,I69,0))+(IF(user_input!$C$7=1,I87,0))+(IF(user_input!$C$8=1,I105,0))</f>
        <v>12.69764676817859</v>
      </c>
      <c r="J15" s="21">
        <f>(IF(user_input!$C$4=1,J33,0))+(IF(user_input!$C$5=1,J51,0))+(IF(user_input!$C$6=1,J69,0))+(IF(user_input!$C$7=1,J87,0))+(IF(user_input!$C$8=1,J105,0))</f>
        <v>12.697646340375119</v>
      </c>
      <c r="K15" s="21">
        <f>(IF(user_input!$C$4=1,K33,0))+(IF(user_input!$C$5=1,K51,0))+(IF(user_input!$C$6=1,K69,0))+(IF(user_input!$C$7=1,K87,0))+(IF(user_input!$C$8=1,K105,0))</f>
        <v>12.697646340232065</v>
      </c>
      <c r="L15" s="21">
        <f>(IF(user_input!$C$4=1,L33,0))+(IF(user_input!$C$5=1,L51,0))+(IF(user_input!$C$6=1,L69,0))+(IF(user_input!$C$7=1,L87,0))+(IF(user_input!$C$8=1,L105,0))</f>
        <v>12.697646340232017</v>
      </c>
      <c r="M15" s="21">
        <f>(IF(user_input!$C$4=1,M33,0))+(IF(user_input!$C$5=1,M51,0))+(IF(user_input!$C$6=1,M69,0))+(IF(user_input!$C$7=1,M87,0))+(IF(user_input!$C$8=1,M105,0))</f>
        <v>12.697646340232017</v>
      </c>
    </row>
    <row r="16" spans="2:23" x14ac:dyDescent="0.3">
      <c r="C16" t="s">
        <v>26</v>
      </c>
      <c r="D16" s="21">
        <f>(IF(user_input!$C$4=1,D34,0))+(IF(user_input!$C$5=1,D52,0))+(IF(user_input!$C$6=1,D70,0))+(IF(user_input!$C$7=1,D88,0))+(IF(user_input!$C$8=1,D106,0))</f>
        <v>12.437226666352624</v>
      </c>
      <c r="E16" s="21">
        <f>(IF(user_input!$C$4=1,E34,0))+(IF(user_input!$C$5=1,E52,0))+(IF(user_input!$C$6=1,E70,0))+(IF(user_input!$C$7=1,E88,0))+(IF(user_input!$C$8=1,E106,0))</f>
        <v>11.175082543817332</v>
      </c>
      <c r="F16" s="21">
        <f>(IF(user_input!$C$4=1,F34,0))+(IF(user_input!$C$5=1,F52,0))+(IF(user_input!$C$6=1,F70,0))+(IF(user_input!$C$7=1,F88,0))+(IF(user_input!$C$8=1,F106,0))</f>
        <v>9.1276121185326975</v>
      </c>
      <c r="G16" s="21">
        <f>(IF(user_input!$C$4=1,G34,0))+(IF(user_input!$C$5=1,G52,0))+(IF(user_input!$C$6=1,G70,0))+(IF(user_input!$C$7=1,G88,0))+(IF(user_input!$C$8=1,G106,0))</f>
        <v>8.6800619939919379</v>
      </c>
      <c r="H16" s="21">
        <f>(IF(user_input!$C$4=1,H34,0))+(IF(user_input!$C$5=1,H52,0))+(IF(user_input!$C$6=1,H70,0))+(IF(user_input!$C$7=1,H88,0))+(IF(user_input!$C$8=1,H106,0))</f>
        <v>8.6113569280173063</v>
      </c>
      <c r="I16" s="21">
        <f>(IF(user_input!$C$4=1,I34,0))+(IF(user_input!$C$5=1,I52,0))+(IF(user_input!$C$6=1,I70,0))+(IF(user_input!$C$7=1,I88,0))+(IF(user_input!$C$8=1,I106,0))</f>
        <v>8.6100775842991961</v>
      </c>
      <c r="J16" s="21">
        <f>(IF(user_input!$C$4=1,J34,0))+(IF(user_input!$C$5=1,J52,0))+(IF(user_input!$C$6=1,J70,0))+(IF(user_input!$C$7=1,J88,0))+(IF(user_input!$C$8=1,J106,0))</f>
        <v>8.610077156495727</v>
      </c>
      <c r="K16" s="21">
        <f>(IF(user_input!$C$4=1,K34,0))+(IF(user_input!$C$5=1,K52,0))+(IF(user_input!$C$6=1,K70,0))+(IF(user_input!$C$7=1,K88,0))+(IF(user_input!$C$8=1,K106,0))</f>
        <v>8.6100771563526717</v>
      </c>
      <c r="L16" s="21">
        <f>(IF(user_input!$C$4=1,L34,0))+(IF(user_input!$C$5=1,L52,0))+(IF(user_input!$C$6=1,L70,0))+(IF(user_input!$C$7=1,L88,0))+(IF(user_input!$C$8=1,L106,0))</f>
        <v>8.6100771563526237</v>
      </c>
      <c r="M16" s="21">
        <f>(IF(user_input!$C$4=1,M34,0))+(IF(user_input!$C$5=1,M52,0))+(IF(user_input!$C$6=1,M70,0))+(IF(user_input!$C$7=1,M88,0))+(IF(user_input!$C$8=1,M106,0))</f>
        <v>8.6100771563526237</v>
      </c>
    </row>
    <row r="17" spans="3:22" x14ac:dyDescent="0.3">
      <c r="C17" t="s">
        <v>27</v>
      </c>
      <c r="D17" s="21">
        <f>(IF(user_input!$C$4=1,D35,0))+(IF(user_input!$C$5=1,D53,0))+(IF(user_input!$C$6=1,D71,0))+(IF(user_input!$C$7=1,D89,0))+(IF(user_input!$C$8=1,D107,0))</f>
        <v>12.336515015252067</v>
      </c>
      <c r="E17" s="21">
        <f>(IF(user_input!$C$4=1,E35,0))+(IF(user_input!$C$5=1,E53,0))+(IF(user_input!$C$6=1,E71,0))+(IF(user_input!$C$7=1,E89,0))+(IF(user_input!$C$8=1,E107,0))</f>
        <v>11.074370892716775</v>
      </c>
      <c r="F17" s="21">
        <f>(IF(user_input!$C$4=1,F35,0))+(IF(user_input!$C$5=1,F53,0))+(IF(user_input!$C$6=1,F71,0))+(IF(user_input!$C$7=1,F89,0))+(IF(user_input!$C$8=1,F107,0))</f>
        <v>9.0269004674321405</v>
      </c>
      <c r="G17" s="21">
        <f>(IF(user_input!$C$4=1,G35,0))+(IF(user_input!$C$5=1,G53,0))+(IF(user_input!$C$6=1,G71,0))+(IF(user_input!$C$7=1,G89,0))+(IF(user_input!$C$8=1,G107,0))</f>
        <v>8.5793503428913809</v>
      </c>
      <c r="H17" s="21">
        <f>(IF(user_input!$C$4=1,H35,0))+(IF(user_input!$C$5=1,H53,0))+(IF(user_input!$C$6=1,H71,0))+(IF(user_input!$C$7=1,H89,0))+(IF(user_input!$C$8=1,H107,0))</f>
        <v>8.5106452769167493</v>
      </c>
      <c r="I17" s="21">
        <f>(IF(user_input!$C$4=1,I35,0))+(IF(user_input!$C$5=1,I53,0))+(IF(user_input!$C$6=1,I71,0))+(IF(user_input!$C$7=1,I89,0))+(IF(user_input!$C$8=1,I107,0))</f>
        <v>8.5093659331986391</v>
      </c>
      <c r="J17" s="21">
        <f>(IF(user_input!$C$4=1,J35,0))+(IF(user_input!$C$5=1,J53,0))+(IF(user_input!$C$6=1,J71,0))+(IF(user_input!$C$7=1,J89,0))+(IF(user_input!$C$8=1,J107,0))</f>
        <v>8.50936550539517</v>
      </c>
      <c r="K17" s="21">
        <f>(IF(user_input!$C$4=1,K35,0))+(IF(user_input!$C$5=1,K53,0))+(IF(user_input!$C$6=1,K71,0))+(IF(user_input!$C$7=1,K89,0))+(IF(user_input!$C$8=1,K107,0))</f>
        <v>8.5093655052521147</v>
      </c>
      <c r="L17" s="21">
        <f>(IF(user_input!$C$4=1,L35,0))+(IF(user_input!$C$5=1,L53,0))+(IF(user_input!$C$6=1,L71,0))+(IF(user_input!$C$7=1,L89,0))+(IF(user_input!$C$8=1,L107,0))</f>
        <v>8.5093655052520667</v>
      </c>
      <c r="M17" s="21">
        <f>(IF(user_input!$C$4=1,M35,0))+(IF(user_input!$C$5=1,M53,0))+(IF(user_input!$C$6=1,M71,0))+(IF(user_input!$C$7=1,M89,0))+(IF(user_input!$C$8=1,M107,0))</f>
        <v>8.5093655052520667</v>
      </c>
    </row>
    <row r="18" spans="3:22" x14ac:dyDescent="0.3">
      <c r="C18" t="s">
        <v>28</v>
      </c>
      <c r="D18" s="21">
        <f>(IF(user_input!$C$4=1,D36,0))+(IF(user_input!$C$5=1,D54,0))+(IF(user_input!$C$6=1,D72,0))+(IF(user_input!$C$7=1,D90,0))+(IF(user_input!$C$8=1,D108,0))</f>
        <v>12.343903462801714</v>
      </c>
      <c r="E18" s="21">
        <f>(IF(user_input!$C$4=1,E36,0))+(IF(user_input!$C$5=1,E54,0))+(IF(user_input!$C$6=1,E72,0))+(IF(user_input!$C$7=1,E90,0))+(IF(user_input!$C$8=1,E108,0))</f>
        <v>11.081759340266423</v>
      </c>
      <c r="F18" s="21">
        <f>(IF(user_input!$C$4=1,F36,0))+(IF(user_input!$C$5=1,F54,0))+(IF(user_input!$C$6=1,F72,0))+(IF(user_input!$C$7=1,F90,0))+(IF(user_input!$C$8=1,F108,0))</f>
        <v>9.0342889149817882</v>
      </c>
      <c r="G18" s="21">
        <f>(IF(user_input!$C$4=1,G36,0))+(IF(user_input!$C$5=1,G54,0))+(IF(user_input!$C$6=1,G72,0))+(IF(user_input!$C$7=1,G90,0))+(IF(user_input!$C$8=1,G108,0))</f>
        <v>8.5867387904410286</v>
      </c>
      <c r="H18" s="21">
        <f>(IF(user_input!$C$4=1,H36,0))+(IF(user_input!$C$5=1,H54,0))+(IF(user_input!$C$6=1,H72,0))+(IF(user_input!$C$7=1,H90,0))+(IF(user_input!$C$8=1,H108,0))</f>
        <v>8.5180337244663971</v>
      </c>
      <c r="I18" s="21">
        <f>(IF(user_input!$C$4=1,I36,0))+(IF(user_input!$C$5=1,I54,0))+(IF(user_input!$C$6=1,I72,0))+(IF(user_input!$C$7=1,I90,0))+(IF(user_input!$C$8=1,I108,0))</f>
        <v>8.5167543807482868</v>
      </c>
      <c r="J18" s="21">
        <f>(IF(user_input!$C$4=1,J36,0))+(IF(user_input!$C$5=1,J54,0))+(IF(user_input!$C$6=1,J72,0))+(IF(user_input!$C$7=1,J90,0))+(IF(user_input!$C$8=1,J108,0))</f>
        <v>8.5167539529448177</v>
      </c>
      <c r="K18" s="21">
        <f>(IF(user_input!$C$4=1,K36,0))+(IF(user_input!$C$5=1,K54,0))+(IF(user_input!$C$6=1,K72,0))+(IF(user_input!$C$7=1,K90,0))+(IF(user_input!$C$8=1,K108,0))</f>
        <v>8.5167539528017624</v>
      </c>
      <c r="L18" s="21">
        <f>(IF(user_input!$C$4=1,L36,0))+(IF(user_input!$C$5=1,L54,0))+(IF(user_input!$C$6=1,L72,0))+(IF(user_input!$C$7=1,L90,0))+(IF(user_input!$C$8=1,L108,0))</f>
        <v>8.5167539528017144</v>
      </c>
      <c r="M18" s="21">
        <f>(IF(user_input!$C$4=1,M36,0))+(IF(user_input!$C$5=1,M54,0))+(IF(user_input!$C$6=1,M72,0))+(IF(user_input!$C$7=1,M90,0))+(IF(user_input!$C$8=1,M108,0))</f>
        <v>8.5167539528017144</v>
      </c>
    </row>
    <row r="19" spans="3:22" x14ac:dyDescent="0.3">
      <c r="C19" t="s">
        <v>29</v>
      </c>
      <c r="O19" s="22" t="s">
        <v>30</v>
      </c>
      <c r="P19" s="23" t="s">
        <v>31</v>
      </c>
      <c r="Q19" s="24" t="s">
        <v>32</v>
      </c>
    </row>
    <row r="20" spans="3:22" x14ac:dyDescent="0.3">
      <c r="C20" t="s">
        <v>12</v>
      </c>
      <c r="D20" s="21">
        <f>(Q20)*(region_multipliers!$E$35)</f>
        <v>0.25625842273161392</v>
      </c>
      <c r="E20" s="110">
        <f>$D20</f>
        <v>0.25625842273161392</v>
      </c>
      <c r="F20" s="110">
        <f t="shared" ref="F20:M20" si="0">$D20</f>
        <v>0.25625842273161392</v>
      </c>
      <c r="G20" s="110">
        <f t="shared" si="0"/>
        <v>0.25625842273161392</v>
      </c>
      <c r="H20" s="110">
        <f t="shared" si="0"/>
        <v>0.25625842273161392</v>
      </c>
      <c r="I20" s="110">
        <f t="shared" si="0"/>
        <v>0.25625842273161392</v>
      </c>
      <c r="J20" s="110">
        <f t="shared" si="0"/>
        <v>0.25625842273161392</v>
      </c>
      <c r="K20" s="110">
        <f t="shared" si="0"/>
        <v>0.25625842273161392</v>
      </c>
      <c r="L20" s="110">
        <f t="shared" si="0"/>
        <v>0.25625842273161392</v>
      </c>
      <c r="M20" s="110">
        <f t="shared" si="0"/>
        <v>0.25625842273161392</v>
      </c>
      <c r="O20">
        <v>0.53417233326008706</v>
      </c>
      <c r="P20" s="3">
        <v>1.062160680331435E-32</v>
      </c>
      <c r="Q20">
        <v>0.53417233326008717</v>
      </c>
    </row>
    <row r="21" spans="3:22" x14ac:dyDescent="0.3">
      <c r="C21" t="s">
        <v>13</v>
      </c>
      <c r="D21" s="21">
        <f>D20</f>
        <v>0.25625842273161392</v>
      </c>
      <c r="E21" s="21">
        <f t="shared" ref="E21:M21" si="1">E20</f>
        <v>0.25625842273161392</v>
      </c>
      <c r="F21" s="21">
        <f t="shared" si="1"/>
        <v>0.25625842273161392</v>
      </c>
      <c r="G21" s="21">
        <f t="shared" si="1"/>
        <v>0.25625842273161392</v>
      </c>
      <c r="H21" s="21">
        <f t="shared" si="1"/>
        <v>0.25625842273161392</v>
      </c>
      <c r="I21" s="21">
        <f t="shared" si="1"/>
        <v>0.25625842273161392</v>
      </c>
      <c r="J21" s="21">
        <f t="shared" si="1"/>
        <v>0.25625842273161392</v>
      </c>
      <c r="K21" s="21">
        <f t="shared" si="1"/>
        <v>0.25625842273161392</v>
      </c>
      <c r="L21" s="21">
        <f t="shared" si="1"/>
        <v>0.25625842273161392</v>
      </c>
      <c r="M21" s="21">
        <f t="shared" si="1"/>
        <v>0.25625842273161392</v>
      </c>
      <c r="O21">
        <v>0.92326258369827829</v>
      </c>
      <c r="P21" s="3">
        <v>0</v>
      </c>
      <c r="Q21">
        <v>0.92326258369827829</v>
      </c>
    </row>
    <row r="22" spans="3:22" x14ac:dyDescent="0.3">
      <c r="C22" t="s">
        <v>14</v>
      </c>
      <c r="D22" s="21">
        <f>(IF((user_input!C$15&lt;=0.01),($Q22),($O22*(1/user_input!C$15)^$P22)))*(region_multipliers!$E$35)</f>
        <v>2.1881956522813328</v>
      </c>
      <c r="E22" s="21">
        <f>(IF((user_input!D$15&lt;=0.01),($Q22),($O22*(1/user_input!D$15)^$P22)))*(region_multipliers!$E$35)</f>
        <v>2.1881956522813328</v>
      </c>
      <c r="F22" s="21">
        <f>(IF((user_input!E$15&lt;=0.01),($Q22),($O22*(1/user_input!E$15)^$P22)))*(region_multipliers!$E$35)</f>
        <v>2.1881956522813328</v>
      </c>
      <c r="G22" s="21">
        <f>(IF((user_input!F$15&lt;=0.01),($Q22),($O22*(1/user_input!F$15)^$P22)))*(region_multipliers!$E$35)</f>
        <v>2.1881956522813328</v>
      </c>
      <c r="H22" s="21">
        <f>(IF((user_input!G$15&lt;=0.01),($Q22),($O22*(1/user_input!G$15)^$P22)))*(region_multipliers!$E$35)</f>
        <v>2.1881956522813328</v>
      </c>
      <c r="I22" s="21">
        <f>(IF((user_input!H$15&lt;=0.01),($Q22),($O22*(1/user_input!H$15)^$P22)))*(region_multipliers!$E$35)</f>
        <v>2.1881956522813328</v>
      </c>
      <c r="J22" s="21">
        <f>(IF((user_input!I$15&lt;=0.01),($Q22),($O22*(1/user_input!I$15)^$P22)))*(region_multipliers!$E$35)</f>
        <v>2.1881956522813328</v>
      </c>
      <c r="K22" s="21">
        <f>(IF((user_input!J$15&lt;=0.01),($Q22),($O22*(1/user_input!J$15)^$P22)))*(region_multipliers!$E$35)</f>
        <v>2.1881956522813328</v>
      </c>
      <c r="L22" s="21">
        <f>(IF((user_input!K$15&lt;=0.01),($Q22),($O22*(1/user_input!K$15)^$P22)))*(region_multipliers!$E$35)</f>
        <v>2.1881956522813328</v>
      </c>
      <c r="M22" s="21">
        <f>(IF((user_input!L$15&lt;=0.01),($Q22),($O22*(1/user_input!L$15)^$P22)))*(region_multipliers!$E$35)</f>
        <v>2.1881956522813328</v>
      </c>
      <c r="O22">
        <v>0.52112791060628605</v>
      </c>
      <c r="P22" s="3">
        <v>0.49094568124304921</v>
      </c>
      <c r="Q22">
        <v>4.5613079357508157</v>
      </c>
    </row>
    <row r="23" spans="3:22" x14ac:dyDescent="0.3">
      <c r="C23" t="s">
        <v>15</v>
      </c>
      <c r="D23" s="21">
        <f>(Q23)*(region_multipliers!$E$35)</f>
        <v>0.21358737017344434</v>
      </c>
      <c r="E23" s="110">
        <f>$D23</f>
        <v>0.21358737017344434</v>
      </c>
      <c r="F23" s="110">
        <f t="shared" ref="F23:M23" si="2">$D23</f>
        <v>0.21358737017344434</v>
      </c>
      <c r="G23" s="110">
        <f t="shared" si="2"/>
        <v>0.21358737017344434</v>
      </c>
      <c r="H23" s="110">
        <f t="shared" si="2"/>
        <v>0.21358737017344434</v>
      </c>
      <c r="I23" s="110">
        <f t="shared" si="2"/>
        <v>0.21358737017344434</v>
      </c>
      <c r="J23" s="110">
        <f t="shared" si="2"/>
        <v>0.21358737017344434</v>
      </c>
      <c r="K23" s="110">
        <f t="shared" si="2"/>
        <v>0.21358737017344434</v>
      </c>
      <c r="L23" s="110">
        <f t="shared" si="2"/>
        <v>0.21358737017344434</v>
      </c>
      <c r="M23" s="110">
        <f t="shared" si="2"/>
        <v>0.21358737017344434</v>
      </c>
      <c r="O23">
        <v>0.44522424927248799</v>
      </c>
      <c r="P23" s="3">
        <v>1.062160680331435E-32</v>
      </c>
      <c r="Q23">
        <v>0.4452242492724881</v>
      </c>
      <c r="S23" s="3"/>
      <c r="V23" s="3"/>
    </row>
    <row r="24" spans="3:22" x14ac:dyDescent="0.3">
      <c r="C24" t="s">
        <v>16</v>
      </c>
      <c r="D24" s="21">
        <f>D23</f>
        <v>0.21358737017344434</v>
      </c>
      <c r="E24" s="21">
        <f t="shared" ref="E24:M24" si="3">E23</f>
        <v>0.21358737017344434</v>
      </c>
      <c r="F24" s="21">
        <f t="shared" si="3"/>
        <v>0.21358737017344434</v>
      </c>
      <c r="G24" s="21">
        <f t="shared" si="3"/>
        <v>0.21358737017344434</v>
      </c>
      <c r="H24" s="21">
        <f t="shared" si="3"/>
        <v>0.21358737017344434</v>
      </c>
      <c r="I24" s="21">
        <f t="shared" si="3"/>
        <v>0.21358737017344434</v>
      </c>
      <c r="J24" s="21">
        <f t="shared" si="3"/>
        <v>0.21358737017344434</v>
      </c>
      <c r="K24" s="21">
        <f t="shared" si="3"/>
        <v>0.21358737017344434</v>
      </c>
      <c r="L24" s="21">
        <f t="shared" si="3"/>
        <v>0.21358737017344434</v>
      </c>
      <c r="M24" s="21">
        <f t="shared" si="3"/>
        <v>0.21358737017344434</v>
      </c>
      <c r="O24">
        <v>0.71267067822758368</v>
      </c>
      <c r="P24" s="3">
        <v>-5.3108034016571749E-33</v>
      </c>
      <c r="Q24">
        <v>0.71267067822758368</v>
      </c>
      <c r="S24" s="3"/>
      <c r="V24" s="3"/>
    </row>
    <row r="25" spans="3:22" x14ac:dyDescent="0.3">
      <c r="C25" t="s">
        <v>17</v>
      </c>
      <c r="D25" s="21">
        <f>(IF((user_input!C$15&lt;=0.01),($Q25),($O25*(1/user_input!C$15)^$P25)))*(region_multipliers!$E$35)</f>
        <v>1.689078391284206</v>
      </c>
      <c r="E25" s="21">
        <f>(IF((user_input!D$15&lt;=0.01),($Q25),($O25*(1/user_input!D$15)^$P25)))*(region_multipliers!$E$35)</f>
        <v>1.689078391284206</v>
      </c>
      <c r="F25" s="21">
        <f>(IF((user_input!E$15&lt;=0.01),($Q25),($O25*(1/user_input!E$15)^$P25)))*(region_multipliers!$E$35)</f>
        <v>1.689078391284206</v>
      </c>
      <c r="G25" s="21">
        <f>(IF((user_input!F$15&lt;=0.01),($Q25),($O25*(1/user_input!F$15)^$P25)))*(region_multipliers!$E$35)</f>
        <v>1.689078391284206</v>
      </c>
      <c r="H25" s="21">
        <f>(IF((user_input!G$15&lt;=0.01),($Q25),($O25*(1/user_input!G$15)^$P25)))*(region_multipliers!$E$35)</f>
        <v>1.689078391284206</v>
      </c>
      <c r="I25" s="21">
        <f>(IF((user_input!H$15&lt;=0.01),($Q25),($O25*(1/user_input!H$15)^$P25)))*(region_multipliers!$E$35)</f>
        <v>1.689078391284206</v>
      </c>
      <c r="J25" s="21">
        <f>(IF((user_input!I$15&lt;=0.01),($Q25),($O25*(1/user_input!I$15)^$P25)))*(region_multipliers!$E$35)</f>
        <v>1.689078391284206</v>
      </c>
      <c r="K25" s="21">
        <f>(IF((user_input!J$15&lt;=0.01),($Q25),($O25*(1/user_input!J$15)^$P25)))*(region_multipliers!$E$35)</f>
        <v>1.689078391284206</v>
      </c>
      <c r="L25" s="21">
        <f>(IF((user_input!K$15&lt;=0.01),($Q25),($O25*(1/user_input!K$15)^$P25)))*(region_multipliers!$E$35)</f>
        <v>1.689078391284206</v>
      </c>
      <c r="M25" s="21">
        <f>(IF((user_input!L$15&lt;=0.01),($Q25),($O25*(1/user_input!L$15)^$P25)))*(region_multipliers!$E$35)</f>
        <v>1.689078391284206</v>
      </c>
      <c r="O25">
        <v>0.40226105557904468</v>
      </c>
      <c r="P25" s="3">
        <v>0.49094568124304921</v>
      </c>
      <c r="Q25">
        <v>3.52089478938391</v>
      </c>
      <c r="S25" s="3"/>
      <c r="V25" s="3"/>
    </row>
    <row r="26" spans="3:22" x14ac:dyDescent="0.3">
      <c r="C26" t="s">
        <v>18</v>
      </c>
      <c r="D26" s="21">
        <f>(Q26)*(region_multipliers!$E$35)</f>
        <v>0.13099314141824786</v>
      </c>
      <c r="E26" s="110">
        <f>$D26</f>
        <v>0.13099314141824786</v>
      </c>
      <c r="F26" s="110">
        <f t="shared" ref="F26:M28" si="4">$D26</f>
        <v>0.13099314141824786</v>
      </c>
      <c r="G26" s="110">
        <f t="shared" si="4"/>
        <v>0.13099314141824786</v>
      </c>
      <c r="H26" s="110">
        <f t="shared" si="4"/>
        <v>0.13099314141824786</v>
      </c>
      <c r="I26" s="110">
        <f t="shared" si="4"/>
        <v>0.13099314141824786</v>
      </c>
      <c r="J26" s="110">
        <f t="shared" si="4"/>
        <v>0.13099314141824786</v>
      </c>
      <c r="K26" s="110">
        <f t="shared" si="4"/>
        <v>0.13099314141824786</v>
      </c>
      <c r="L26" s="110">
        <f t="shared" si="4"/>
        <v>0.13099314141824786</v>
      </c>
      <c r="M26" s="110">
        <f t="shared" si="4"/>
        <v>0.13099314141824786</v>
      </c>
      <c r="O26">
        <v>0.20968398826984649</v>
      </c>
      <c r="P26" s="3">
        <v>-2.12432136066287E-32</v>
      </c>
      <c r="Q26">
        <v>0.27305604727669169</v>
      </c>
      <c r="S26" s="3"/>
      <c r="V26" s="3"/>
    </row>
    <row r="27" spans="3:22" x14ac:dyDescent="0.3">
      <c r="C27" t="s">
        <v>19</v>
      </c>
      <c r="D27" s="21">
        <f>(Q27)*(region_multipliers!$E$35)</f>
        <v>9.9475457298589545E-2</v>
      </c>
      <c r="E27" s="110">
        <f t="shared" ref="E27:E28" si="5">$D27</f>
        <v>9.9475457298589545E-2</v>
      </c>
      <c r="F27" s="110">
        <f t="shared" si="4"/>
        <v>9.9475457298589545E-2</v>
      </c>
      <c r="G27" s="110">
        <f t="shared" si="4"/>
        <v>9.9475457298589545E-2</v>
      </c>
      <c r="H27" s="110">
        <f t="shared" si="4"/>
        <v>9.9475457298589545E-2</v>
      </c>
      <c r="I27" s="110">
        <f t="shared" si="4"/>
        <v>9.9475457298589545E-2</v>
      </c>
      <c r="J27" s="110">
        <f t="shared" si="4"/>
        <v>9.9475457298589545E-2</v>
      </c>
      <c r="K27" s="110">
        <f t="shared" si="4"/>
        <v>9.9475457298589545E-2</v>
      </c>
      <c r="L27" s="110">
        <f t="shared" si="4"/>
        <v>9.9475457298589545E-2</v>
      </c>
      <c r="M27" s="110">
        <f t="shared" si="4"/>
        <v>9.9475457298589545E-2</v>
      </c>
      <c r="O27">
        <v>0.15314014293627021</v>
      </c>
      <c r="P27" s="3">
        <v>4.2486427213257399E-32</v>
      </c>
      <c r="Q27">
        <v>0.20735723166045369</v>
      </c>
      <c r="S27" s="3"/>
      <c r="V27" s="3"/>
    </row>
    <row r="28" spans="3:22" x14ac:dyDescent="0.3">
      <c r="C28" t="s">
        <v>20</v>
      </c>
      <c r="D28" s="21">
        <f>(Q28)*(region_multipliers!$E$35)</f>
        <v>5.5984878881773725E-2</v>
      </c>
      <c r="E28" s="110">
        <f t="shared" si="5"/>
        <v>5.5984878881773725E-2</v>
      </c>
      <c r="F28" s="110">
        <f t="shared" si="4"/>
        <v>5.5984878881773725E-2</v>
      </c>
      <c r="G28" s="110">
        <f t="shared" si="4"/>
        <v>5.5984878881773725E-2</v>
      </c>
      <c r="H28" s="110">
        <f t="shared" si="4"/>
        <v>5.5984878881773725E-2</v>
      </c>
      <c r="I28" s="110">
        <f t="shared" si="4"/>
        <v>5.5984878881773725E-2</v>
      </c>
      <c r="J28" s="110">
        <f t="shared" si="4"/>
        <v>5.5984878881773725E-2</v>
      </c>
      <c r="K28" s="110">
        <f t="shared" si="4"/>
        <v>5.5984878881773725E-2</v>
      </c>
      <c r="L28" s="110">
        <f t="shared" si="4"/>
        <v>5.5984878881773725E-2</v>
      </c>
      <c r="M28" s="110">
        <f t="shared" si="4"/>
        <v>5.5984878881773725E-2</v>
      </c>
      <c r="O28">
        <v>9.5669930455532043E-2</v>
      </c>
      <c r="P28" s="3">
        <v>5.127377840021821E-3</v>
      </c>
      <c r="Q28">
        <v>0.1167008407402918</v>
      </c>
      <c r="S28" s="3"/>
      <c r="V28" s="3"/>
    </row>
    <row r="29" spans="3:22" x14ac:dyDescent="0.3">
      <c r="C29" t="s">
        <v>21</v>
      </c>
      <c r="D29" s="21">
        <f>(IF((user_input!C$14&lt;=0.001),($Q29),($O29*(1/user_input!C$14)^$P29)))*(region_multipliers!$E$35)</f>
        <v>17.534598125822768</v>
      </c>
      <c r="E29" s="21">
        <f>(IF((user_input!D$14&lt;=0.001),($Q29),($O29*(1/user_input!D$14)^$P29)))*(region_multipliers!$E$35)</f>
        <v>17.534598125822768</v>
      </c>
      <c r="F29" s="21">
        <f>(IF((user_input!E$14&lt;=0.001),($Q29),($O29*(1/user_input!E$14)^$P29)))*(region_multipliers!$E$35)</f>
        <v>17.534598125822768</v>
      </c>
      <c r="G29" s="21">
        <f>(IF((user_input!F$14&lt;=0.001),($Q29),($O29*(1/user_input!F$14)^$P29)))*(region_multipliers!$E$35)</f>
        <v>17.534598125822768</v>
      </c>
      <c r="H29" s="21">
        <f>(IF((user_input!G$14&lt;=0.001),($Q29),($O29*(1/user_input!G$14)^$P29)))*(region_multipliers!$E$35)</f>
        <v>17.534598125822768</v>
      </c>
      <c r="I29" s="21">
        <f>(IF((user_input!H$14&lt;=0.001),($Q29),($O29*(1/user_input!H$14)^$P29)))*(region_multipliers!$E$35)</f>
        <v>17.534598125822768</v>
      </c>
      <c r="J29" s="21">
        <f>(IF((user_input!I$14&lt;=0.001),($Q29),($O29*(1/user_input!I$14)^$P29)))*(region_multipliers!$E$35)</f>
        <v>17.534598125822768</v>
      </c>
      <c r="K29" s="21">
        <f>(IF((user_input!J$14&lt;=0.001),($Q29),($O29*(1/user_input!J$14)^$P29)))*(region_multipliers!$E$35)</f>
        <v>17.534598125822768</v>
      </c>
      <c r="L29" s="21">
        <f>(IF((user_input!K$14&lt;=0.001),($Q29),($O29*(1/user_input!K$14)^$P29)))*(region_multipliers!$E$35)</f>
        <v>17.534598125822768</v>
      </c>
      <c r="M29" s="21">
        <f>(IF((user_input!L$14&lt;=0.001),($Q29),($O29*(1/user_input!L$14)^$P29)))*(region_multipliers!$E$35)</f>
        <v>17.534598125822768</v>
      </c>
      <c r="O29">
        <v>1.4247208178038471</v>
      </c>
      <c r="P29" s="3">
        <v>0.48969615761655938</v>
      </c>
      <c r="Q29">
        <v>36.550982768899949</v>
      </c>
      <c r="S29" s="3"/>
      <c r="V29" s="3"/>
    </row>
    <row r="30" spans="3:22" x14ac:dyDescent="0.3">
      <c r="C30" t="s">
        <v>22</v>
      </c>
      <c r="D30" s="21">
        <f>(IF((user_input!C$14&lt;=0.001),($Q30),($O30*(1/user_input!C$14)^$P30)))*(region_multipliers!$E$35)</f>
        <v>13.577483649762419</v>
      </c>
      <c r="E30" s="21">
        <f>(IF((user_input!D$14&lt;=0.001),($Q30),($O30*(1/user_input!D$14)^$P30)))*(region_multipliers!$E$35)</f>
        <v>13.577483649762419</v>
      </c>
      <c r="F30" s="21">
        <f>(IF((user_input!E$14&lt;=0.001),($Q30),($O30*(1/user_input!E$14)^$P30)))*(region_multipliers!$E$35)</f>
        <v>13.577483649762419</v>
      </c>
      <c r="G30" s="21">
        <f>(IF((user_input!F$14&lt;=0.001),($Q30),($O30*(1/user_input!F$14)^$P30)))*(region_multipliers!$E$35)</f>
        <v>13.577483649762419</v>
      </c>
      <c r="H30" s="21">
        <f>(IF((user_input!G$14&lt;=0.001),($Q30),($O30*(1/user_input!G$14)^$P30)))*(region_multipliers!$E$35)</f>
        <v>13.577483649762419</v>
      </c>
      <c r="I30" s="21">
        <f>(IF((user_input!H$14&lt;=0.001),($Q30),($O30*(1/user_input!H$14)^$P30)))*(region_multipliers!$E$35)</f>
        <v>13.577483649762419</v>
      </c>
      <c r="J30" s="21">
        <f>(IF((user_input!I$14&lt;=0.001),($Q30),($O30*(1/user_input!I$14)^$P30)))*(region_multipliers!$E$35)</f>
        <v>13.577483649762419</v>
      </c>
      <c r="K30" s="21">
        <f>(IF((user_input!J$14&lt;=0.001),($Q30),($O30*(1/user_input!J$14)^$P30)))*(region_multipliers!$E$35)</f>
        <v>13.577483649762419</v>
      </c>
      <c r="L30" s="21">
        <f>(IF((user_input!K$14&lt;=0.001),($Q30),($O30*(1/user_input!K$14)^$P30)))*(region_multipliers!$E$35)</f>
        <v>13.577483649762419</v>
      </c>
      <c r="M30" s="21">
        <f>(IF((user_input!L$14&lt;=0.001),($Q30),($O30*(1/user_input!L$14)^$P30)))*(region_multipliers!$E$35)</f>
        <v>13.577483649762419</v>
      </c>
      <c r="O30">
        <v>1.103197431181514</v>
      </c>
      <c r="P30" s="3">
        <v>0.48969615761655921</v>
      </c>
      <c r="Q30">
        <v>28.30235214781694</v>
      </c>
      <c r="S30" s="3"/>
      <c r="V30" s="3"/>
    </row>
    <row r="31" spans="3:22" x14ac:dyDescent="0.3">
      <c r="C31" t="s">
        <v>23</v>
      </c>
      <c r="D31" s="21">
        <f>(IF((user_input!C$14&lt;=0.001),($Q31),($O31*(1/user_input!C$14)^$P31)))*(region_multipliers!$E$35)</f>
        <v>7.6925927759945552</v>
      </c>
      <c r="E31" s="21">
        <f>(IF((user_input!D$14&lt;=0.001),($Q31),($O31*(1/user_input!D$14)^$P31)))*(region_multipliers!$E$35)</f>
        <v>7.6925927759945552</v>
      </c>
      <c r="F31" s="21">
        <f>(IF((user_input!E$14&lt;=0.001),($Q31),($O31*(1/user_input!E$14)^$P31)))*(region_multipliers!$E$35)</f>
        <v>7.6925927759945552</v>
      </c>
      <c r="G31" s="21">
        <f>(IF((user_input!F$14&lt;=0.001),($Q31),($O31*(1/user_input!F$14)^$P31)))*(region_multipliers!$E$35)</f>
        <v>7.6925927759945552</v>
      </c>
      <c r="H31" s="21">
        <f>(IF((user_input!G$14&lt;=0.001),($Q31),($O31*(1/user_input!G$14)^$P31)))*(region_multipliers!$E$35)</f>
        <v>7.6925927759945552</v>
      </c>
      <c r="I31" s="21">
        <f>(IF((user_input!H$14&lt;=0.001),($Q31),($O31*(1/user_input!H$14)^$P31)))*(region_multipliers!$E$35)</f>
        <v>7.6925927759945552</v>
      </c>
      <c r="J31" s="21">
        <f>(IF((user_input!I$14&lt;=0.001),($Q31),($O31*(1/user_input!I$14)^$P31)))*(region_multipliers!$E$35)</f>
        <v>7.6925927759945552</v>
      </c>
      <c r="K31" s="21">
        <f>(IF((user_input!J$14&lt;=0.001),($Q31),($O31*(1/user_input!J$14)^$P31)))*(region_multipliers!$E$35)</f>
        <v>7.6925927759945552</v>
      </c>
      <c r="L31" s="21">
        <f>(IF((user_input!K$14&lt;=0.001),($Q31),($O31*(1/user_input!K$14)^$P31)))*(region_multipliers!$E$35)</f>
        <v>7.6925927759945552</v>
      </c>
      <c r="M31" s="21">
        <f>(IF((user_input!L$14&lt;=0.001),($Q31),($O31*(1/user_input!L$14)^$P31)))*(region_multipliers!$E$35)</f>
        <v>7.6925927759945552</v>
      </c>
      <c r="O31">
        <v>0.47020499134556581</v>
      </c>
      <c r="P31" s="3">
        <v>0.48969615761655938</v>
      </c>
      <c r="Q31">
        <v>16.03525920502657</v>
      </c>
      <c r="S31" s="3"/>
      <c r="V31" s="3"/>
    </row>
    <row r="32" spans="3:22" x14ac:dyDescent="0.3">
      <c r="C32" t="s">
        <v>24</v>
      </c>
      <c r="D32" s="21">
        <f>(IF((user_input!C$14&lt;=0.001),($Q32),($O32*(1/user_input!C$14)^$P32)))*(region_multipliers!$E$35)</f>
        <v>6.1825995811967616</v>
      </c>
      <c r="E32" s="21">
        <f>(IF((user_input!D$14&lt;=0.001),($Q32),($O32*(1/user_input!D$14)^$P32)))*(region_multipliers!$E$35)</f>
        <v>6.1825995811967616</v>
      </c>
      <c r="F32" s="21">
        <f>(IF((user_input!E$14&lt;=0.001),($Q32),($O32*(1/user_input!E$14)^$P32)))*(region_multipliers!$E$35)</f>
        <v>6.1825995811967616</v>
      </c>
      <c r="G32" s="21">
        <f>(IF((user_input!F$14&lt;=0.001),($Q32),($O32*(1/user_input!F$14)^$P32)))*(region_multipliers!$E$35)</f>
        <v>6.1825995811967616</v>
      </c>
      <c r="H32" s="21">
        <f>(IF((user_input!G$14&lt;=0.001),($Q32),($O32*(1/user_input!G$14)^$P32)))*(region_multipliers!$E$35)</f>
        <v>6.1825995811967616</v>
      </c>
      <c r="I32" s="21">
        <f>(IF((user_input!H$14&lt;=0.001),($Q32),($O32*(1/user_input!H$14)^$P32)))*(region_multipliers!$E$35)</f>
        <v>6.1825995811967616</v>
      </c>
      <c r="J32" s="21">
        <f>(IF((user_input!I$14&lt;=0.001),($Q32),($O32*(1/user_input!I$14)^$P32)))*(region_multipliers!$E$35)</f>
        <v>6.1825995811967616</v>
      </c>
      <c r="K32" s="21">
        <f>(IF((user_input!J$14&lt;=0.001),($Q32),($O32*(1/user_input!J$14)^$P32)))*(region_multipliers!$E$35)</f>
        <v>6.1825995811967616</v>
      </c>
      <c r="L32" s="21">
        <f>(IF((user_input!K$14&lt;=0.001),($Q32),($O32*(1/user_input!K$14)^$P32)))*(region_multipliers!$E$35)</f>
        <v>6.1825995811967616</v>
      </c>
      <c r="M32" s="21">
        <f>(IF((user_input!L$14&lt;=0.001),($Q32),($O32*(1/user_input!L$14)^$P32)))*(region_multipliers!$E$35)</f>
        <v>6.1825995811967616</v>
      </c>
      <c r="O32">
        <v>0.38159251969193081</v>
      </c>
      <c r="P32" s="3">
        <v>0.49125792907720278</v>
      </c>
      <c r="Q32">
        <v>12.88766866156662</v>
      </c>
      <c r="S32" s="3"/>
      <c r="V32" s="3"/>
    </row>
    <row r="33" spans="3:23" x14ac:dyDescent="0.3">
      <c r="C33" t="s">
        <v>25</v>
      </c>
      <c r="D33" s="21">
        <f>(IF((user_input!C$14&lt;=0.001),($Q33),($O33*(1/user_input!C$14)^$P33)))*(region_multipliers!$E$35)</f>
        <v>4.1913479775229474</v>
      </c>
      <c r="E33" s="21">
        <f>(IF((user_input!D$14&lt;=0.001),($Q33),($O33*(1/user_input!D$14)^$P33)))*(region_multipliers!$E$35)</f>
        <v>4.1913479775229474</v>
      </c>
      <c r="F33" s="21">
        <f>(IF((user_input!E$14&lt;=0.001),($Q33),($O33*(1/user_input!E$14)^$P33)))*(region_multipliers!$E$35)</f>
        <v>4.1913479775229474</v>
      </c>
      <c r="G33" s="21">
        <f>(IF((user_input!F$14&lt;=0.001),($Q33),($O33*(1/user_input!F$14)^$P33)))*(region_multipliers!$E$35)</f>
        <v>4.1913479775229474</v>
      </c>
      <c r="H33" s="21">
        <f>(IF((user_input!G$14&lt;=0.001),($Q33),($O33*(1/user_input!G$14)^$P33)))*(region_multipliers!$E$35)</f>
        <v>4.1913479775229474</v>
      </c>
      <c r="I33" s="21">
        <f>(IF((user_input!H$14&lt;=0.001),($Q33),($O33*(1/user_input!H$14)^$P33)))*(region_multipliers!$E$35)</f>
        <v>4.1913479775229474</v>
      </c>
      <c r="J33" s="21">
        <f>(IF((user_input!I$14&lt;=0.001),($Q33),($O33*(1/user_input!I$14)^$P33)))*(region_multipliers!$E$35)</f>
        <v>4.1913479775229474</v>
      </c>
      <c r="K33" s="21">
        <f>(IF((user_input!J$14&lt;=0.001),($Q33),($O33*(1/user_input!J$14)^$P33)))*(region_multipliers!$E$35)</f>
        <v>4.1913479775229474</v>
      </c>
      <c r="L33" s="21">
        <f>(IF((user_input!K$14&lt;=0.001),($Q33),($O33*(1/user_input!K$14)^$P33)))*(region_multipliers!$E$35)</f>
        <v>4.1913479775229474</v>
      </c>
      <c r="M33" s="21">
        <f>(IF((user_input!L$14&lt;=0.001),($Q33),($O33*(1/user_input!L$14)^$P33)))*(region_multipliers!$E$35)</f>
        <v>4.1913479775229474</v>
      </c>
      <c r="O33">
        <v>0.3030208458842914</v>
      </c>
      <c r="P33" s="3">
        <v>0.4936713091711773</v>
      </c>
      <c r="Q33">
        <v>8.7368918640510014</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0.10377879364355401</v>
      </c>
      <c r="E52" s="21">
        <f>(IF((user_input!D$13&lt;0.01),($T52),(IF((user_input!D$13&lt;($W52)),($R52*(1/user_input!D$13)+$S52),(IF((user_input!D$13&gt;=($W52)),($U52*(1/user_input!D$13)+$V52)))))))*(region_multipliers!$D$35)</f>
        <v>0.10377879364355401</v>
      </c>
      <c r="F52" s="21">
        <f>(IF((user_input!E$13&lt;0.01),($T52),(IF((user_input!E$13&lt;($W52)),($R52*(1/user_input!E$13)+$S52),(IF((user_input!E$13&gt;=($W52)),($U52*(1/user_input!E$13)+$V52)))))))*(region_multipliers!$D$35)</f>
        <v>0.10377879364355401</v>
      </c>
      <c r="G52" s="21">
        <f>(IF((user_input!F$13&lt;0.01),($T52),(IF((user_input!F$13&lt;($W52)),($R52*(1/user_input!F$13)+$S52),(IF((user_input!F$13&gt;=($W52)),($U52*(1/user_input!F$13)+$V52)))))))*(region_multipliers!$D$35)</f>
        <v>0.10377879364355401</v>
      </c>
      <c r="H52" s="21">
        <f>(IF((user_input!G$13&lt;0.01),($T52),(IF((user_input!G$13&lt;($W52)),($R52*(1/user_input!G$13)+$S52),(IF((user_input!G$13&gt;=($W52)),($U52*(1/user_input!G$13)+$V52)))))))*(region_multipliers!$D$35)</f>
        <v>0.10377879364355401</v>
      </c>
      <c r="I52" s="21">
        <f>(IF((user_input!H$13&lt;0.01),($T52),(IF((user_input!H$13&lt;($W52)),($R52*(1/user_input!H$13)+$S52),(IF((user_input!H$13&gt;=($W52)),($U52*(1/user_input!H$13)+$V52)))))))*(region_multipliers!$D$35)</f>
        <v>0.10377879364355401</v>
      </c>
      <c r="J52" s="21">
        <f>(IF((user_input!I$13&lt;0.01),($T52),(IF((user_input!I$13&lt;($W52)),($R52*(1/user_input!I$13)+$S52),(IF((user_input!I$13&gt;=($W52)),($U52*(1/user_input!I$13)+$V52)))))))*(region_multipliers!$D$35)</f>
        <v>0.10377879364355401</v>
      </c>
      <c r="K52" s="21">
        <f>(IF((user_input!J$13&lt;0.01),($T52),(IF((user_input!J$13&lt;($W52)),($R52*(1/user_input!J$13)+$S52),(IF((user_input!J$13&gt;=($W52)),($U52*(1/user_input!J$13)+$V52)))))))*(region_multipliers!$D$35)</f>
        <v>0.10377879364355401</v>
      </c>
      <c r="L52" s="21">
        <f>(IF((user_input!K$13&lt;0.01),($T52),(IF((user_input!K$13&lt;($W52)),($R52*(1/user_input!K$13)+$S52),(IF((user_input!K$13&gt;=($W52)),($U52*(1/user_input!K$13)+$V52)))))))*(region_multipliers!$D$35)</f>
        <v>0.10377879364355401</v>
      </c>
      <c r="M52" s="21">
        <f>(IF((user_input!L$13&lt;0.01),($T52),(IF((user_input!L$13&lt;($W52)),($R52*(1/user_input!L$13)+$S52),(IF((user_input!L$13&gt;=($W52)),($U52*(1/user_input!L$13)+$V52)))))))*(region_multipliers!$D$35)</f>
        <v>0.10377879364355401</v>
      </c>
      <c r="R52">
        <v>3.1488707505096919E-3</v>
      </c>
      <c r="S52">
        <v>-2.870416376128224E-2</v>
      </c>
      <c r="T52">
        <v>0.37248837143241342</v>
      </c>
      <c r="U52">
        <v>-6.2015024452256107E-36</v>
      </c>
      <c r="V52">
        <v>3.0639082380558551E-4</v>
      </c>
      <c r="W52">
        <v>0.2</v>
      </c>
    </row>
    <row r="53" spans="3:23" x14ac:dyDescent="0.3">
      <c r="C53" t="s">
        <v>27</v>
      </c>
      <c r="D53" s="21">
        <f>(IF((user_input!C$13&lt;0.01),($T53),(IF((user_input!C$13&lt;($W53)),($R53*(1/user_input!C$13)+$S53),(IF((user_input!C$13&gt;=($W53)),($U53*(1/user_input!C$13)+$V53)))))))*(region_multipliers!$D$35)</f>
        <v>3.0671425429965576E-3</v>
      </c>
      <c r="E53" s="21">
        <f>(IF((user_input!D$13&lt;0.01),($T53),(IF((user_input!D$13&lt;($W53)),($R53*(1/user_input!D$13)+$S53),(IF((user_input!D$13&gt;=($W53)),($U53*(1/user_input!D$13)+$V53)))))))*(region_multipliers!$D$35)</f>
        <v>3.0671425429965576E-3</v>
      </c>
      <c r="F53" s="21">
        <f>(IF((user_input!E$13&lt;0.01),($T53),(IF((user_input!E$13&lt;($W53)),($R53*(1/user_input!E$13)+$S53),(IF((user_input!E$13&gt;=($W53)),($U53*(1/user_input!E$13)+$V53)))))))*(region_multipliers!$D$35)</f>
        <v>3.0671425429965576E-3</v>
      </c>
      <c r="G53" s="21">
        <f>(IF((user_input!F$13&lt;0.01),($T53),(IF((user_input!F$13&lt;($W53)),($R53*(1/user_input!F$13)+$S53),(IF((user_input!F$13&gt;=($W53)),($U53*(1/user_input!F$13)+$V53)))))))*(region_multipliers!$D$35)</f>
        <v>3.0671425429965576E-3</v>
      </c>
      <c r="H53" s="21">
        <f>(IF((user_input!G$13&lt;0.01),($T53),(IF((user_input!G$13&lt;($W53)),($R53*(1/user_input!G$13)+$S53),(IF((user_input!G$13&gt;=($W53)),($U53*(1/user_input!G$13)+$V53)))))))*(region_multipliers!$D$35)</f>
        <v>3.0671425429965576E-3</v>
      </c>
      <c r="I53" s="21">
        <f>(IF((user_input!H$13&lt;0.01),($T53),(IF((user_input!H$13&lt;($W53)),($R53*(1/user_input!H$13)+$S53),(IF((user_input!H$13&gt;=($W53)),($U53*(1/user_input!H$13)+$V53)))))))*(region_multipliers!$D$35)</f>
        <v>3.0671425429965576E-3</v>
      </c>
      <c r="J53" s="21">
        <f>(IF((user_input!I$13&lt;0.01),($T53),(IF((user_input!I$13&lt;($W53)),($R53*(1/user_input!I$13)+$S53),(IF((user_input!I$13&gt;=($W53)),($U53*(1/user_input!I$13)+$V53)))))))*(region_multipliers!$D$35)</f>
        <v>3.0671425429965576E-3</v>
      </c>
      <c r="K53" s="21">
        <f>(IF((user_input!J$13&lt;0.01),($T53),(IF((user_input!J$13&lt;($W53)),($R53*(1/user_input!J$13)+$S53),(IF((user_input!J$13&gt;=($W53)),($U53*(1/user_input!J$13)+$V53)))))))*(region_multipliers!$D$35)</f>
        <v>3.0671425429965576E-3</v>
      </c>
      <c r="L53" s="21">
        <f>(IF((user_input!K$13&lt;0.01),($T53),(IF((user_input!K$13&lt;($W53)),($R53*(1/user_input!K$13)+$S53),(IF((user_input!K$13&gt;=($W53)),($U53*(1/user_input!K$13)+$V53)))))))*(region_multipliers!$D$35)</f>
        <v>3.0671425429965576E-3</v>
      </c>
      <c r="M53" s="21">
        <f>(IF((user_input!L$13&lt;0.01),($T53),(IF((user_input!L$13&lt;($W53)),($R53*(1/user_input!L$13)+$S53),(IF((user_input!L$13&gt;=($W53)),($U53*(1/user_input!L$13)+$V53)))))))*(region_multipliers!$D$35)</f>
        <v>3.0671425429965576E-3</v>
      </c>
      <c r="R53">
        <v>1.0896689863976101E-4</v>
      </c>
      <c r="S53">
        <v>-7.1591890119031038E-4</v>
      </c>
      <c r="T53">
        <v>1.1008751313065789E-2</v>
      </c>
      <c r="U53">
        <v>0</v>
      </c>
      <c r="V53">
        <v>2.1243745608430201E-7</v>
      </c>
      <c r="W53">
        <v>0.3</v>
      </c>
    </row>
    <row r="54" spans="3:23" x14ac:dyDescent="0.3">
      <c r="C54" t="s">
        <v>28</v>
      </c>
      <c r="D54" s="21">
        <f>(IF((user_input!C$13&lt;0.01),($T54),(IF((user_input!C$13&lt;($W54)),($R54*(1/user_input!C$13)+$S54),(IF((user_input!C$13&gt;=($W54)),($U54*(1/user_input!C$13)+$V54)))))))*(region_multipliers!$D$35)</f>
        <v>1.0455590092644176E-2</v>
      </c>
      <c r="E54" s="21">
        <f>(IF((user_input!D$13&lt;0.01),($T54),(IF((user_input!D$13&lt;($W54)),($R54*(1/user_input!D$13)+$S54),(IF((user_input!D$13&gt;=($W54)),($U54*(1/user_input!D$13)+$V54)))))))*(region_multipliers!$D$35)</f>
        <v>1.0455590092644176E-2</v>
      </c>
      <c r="F54" s="21">
        <f>(IF((user_input!E$13&lt;0.01),($T54),(IF((user_input!E$13&lt;($W54)),($R54*(1/user_input!E$13)+$S54),(IF((user_input!E$13&gt;=($W54)),($U54*(1/user_input!E$13)+$V54)))))))*(region_multipliers!$D$35)</f>
        <v>1.0455590092644176E-2</v>
      </c>
      <c r="G54" s="21">
        <f>(IF((user_input!F$13&lt;0.01),($T54),(IF((user_input!F$13&lt;($W54)),($R54*(1/user_input!F$13)+$S54),(IF((user_input!F$13&gt;=($W54)),($U54*(1/user_input!F$13)+$V54)))))))*(region_multipliers!$D$35)</f>
        <v>1.0455590092644176E-2</v>
      </c>
      <c r="H54" s="21">
        <f>(IF((user_input!G$13&lt;0.01),($T54),(IF((user_input!G$13&lt;($W54)),($R54*(1/user_input!G$13)+$S54),(IF((user_input!G$13&gt;=($W54)),($U54*(1/user_input!G$13)+$V54)))))))*(region_multipliers!$D$35)</f>
        <v>1.0455590092644176E-2</v>
      </c>
      <c r="I54" s="21">
        <f>(IF((user_input!H$13&lt;0.01),($T54),(IF((user_input!H$13&lt;($W54)),($R54*(1/user_input!H$13)+$S54),(IF((user_input!H$13&gt;=($W54)),($U54*(1/user_input!H$13)+$V54)))))))*(region_multipliers!$D$35)</f>
        <v>1.0455590092644176E-2</v>
      </c>
      <c r="J54" s="21">
        <f>(IF((user_input!I$13&lt;0.01),($T54),(IF((user_input!I$13&lt;($W54)),($R54*(1/user_input!I$13)+$S54),(IF((user_input!I$13&gt;=($W54)),($U54*(1/user_input!I$13)+$V54)))))))*(region_multipliers!$D$35)</f>
        <v>1.0455590092644176E-2</v>
      </c>
      <c r="K54" s="21">
        <f>(IF((user_input!J$13&lt;0.01),($T54),(IF((user_input!J$13&lt;($W54)),($R54*(1/user_input!J$13)+$S54),(IF((user_input!J$13&gt;=($W54)),($U54*(1/user_input!J$13)+$V54)))))))*(region_multipliers!$D$35)</f>
        <v>1.0455590092644176E-2</v>
      </c>
      <c r="L54" s="21">
        <f>(IF((user_input!K$13&lt;0.01),($T54),(IF((user_input!K$13&lt;($W54)),($R54*(1/user_input!K$13)+$S54),(IF((user_input!K$13&gt;=($W54)),($U54*(1/user_input!K$13)+$V54)))))))*(region_multipliers!$D$35)</f>
        <v>1.0455590092644176E-2</v>
      </c>
      <c r="M54" s="21">
        <f>(IF((user_input!L$13&lt;0.01),($T54),(IF((user_input!L$13&lt;($W54)),($R54*(1/user_input!L$13)+$S54),(IF((user_input!L$13&gt;=($W54)),($U54*(1/user_input!L$13)+$V54)))))))*(region_multipliers!$D$35)</f>
        <v>1.0455590092644176E-2</v>
      </c>
      <c r="R54" s="5">
        <v>4.2344359609107962E-4</v>
      </c>
      <c r="S54" s="6">
        <v>-1.9739968766111001E-3</v>
      </c>
      <c r="T54" s="7">
        <v>3.7527760626612457E-2</v>
      </c>
      <c r="U54" s="5">
        <v>1.6923499132027461E-8</v>
      </c>
      <c r="V54" s="6">
        <v>-2.1621927219132879E-8</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2:P64"/>
  <sheetViews>
    <sheetView tabSelected="1" topLeftCell="A4" zoomScale="85" zoomScaleNormal="85" workbookViewId="0">
      <selection activeCell="D17" sqref="D17"/>
    </sheetView>
  </sheetViews>
  <sheetFormatPr defaultRowHeight="14.4" x14ac:dyDescent="0.3"/>
  <cols>
    <col min="1" max="1" width="4.88671875" customWidth="1" collapsed="1"/>
    <col min="2" max="2" width="22.33203125" customWidth="1" collapsed="1"/>
    <col min="3" max="6" width="20.6640625" customWidth="1" collapsed="1"/>
    <col min="7" max="7" width="25.5546875" customWidth="1" collapsed="1"/>
    <col min="8" max="8" width="20.6640625" customWidth="1" collapsed="1"/>
    <col min="9" max="9" width="7.109375" customWidth="1" collapsed="1"/>
    <col min="10" max="16" width="20.6640625" customWidth="1" collapsed="1"/>
  </cols>
  <sheetData>
    <row r="2" spans="1:10" ht="18" x14ac:dyDescent="0.35">
      <c r="B2" s="121" t="s">
        <v>102</v>
      </c>
      <c r="C2" s="122"/>
      <c r="D2" s="122"/>
      <c r="E2" s="122"/>
      <c r="F2" s="122"/>
      <c r="G2" s="122"/>
      <c r="H2" s="123"/>
    </row>
    <row r="3" spans="1:10" ht="34.5" customHeight="1" x14ac:dyDescent="0.3">
      <c r="B3" s="49" t="s">
        <v>61</v>
      </c>
      <c r="C3" s="50" t="s">
        <v>62</v>
      </c>
      <c r="D3" s="50" t="s">
        <v>63</v>
      </c>
      <c r="E3" s="51" t="s">
        <v>64</v>
      </c>
      <c r="F3" s="50" t="s">
        <v>65</v>
      </c>
      <c r="G3" s="52" t="s">
        <v>66</v>
      </c>
      <c r="H3" s="53" t="s">
        <v>67</v>
      </c>
    </row>
    <row r="4" spans="1:10" x14ac:dyDescent="0.3">
      <c r="A4">
        <v>1</v>
      </c>
      <c r="B4" s="42" t="s">
        <v>68</v>
      </c>
      <c r="C4" s="43">
        <v>0.29561999999999999</v>
      </c>
      <c r="D4" s="75">
        <v>0.80331521739130429</v>
      </c>
      <c r="E4" s="112">
        <v>6351.0250276624975</v>
      </c>
      <c r="F4" s="75">
        <v>0.70364752705425704</v>
      </c>
      <c r="G4" s="77">
        <v>2280.9054560625082</v>
      </c>
      <c r="H4" s="78">
        <v>0.81694614094696194</v>
      </c>
      <c r="J4" s="96" t="s">
        <v>134</v>
      </c>
    </row>
    <row r="5" spans="1:10" x14ac:dyDescent="0.3">
      <c r="A5">
        <v>2</v>
      </c>
      <c r="B5" s="42" t="s">
        <v>69</v>
      </c>
      <c r="C5" s="43">
        <v>0.36799999999999999</v>
      </c>
      <c r="D5" s="75">
        <v>1</v>
      </c>
      <c r="E5" s="112">
        <v>9025.8613630752952</v>
      </c>
      <c r="F5" s="75">
        <v>1</v>
      </c>
      <c r="G5" s="79">
        <v>2791.99</v>
      </c>
      <c r="H5" s="78">
        <v>1</v>
      </c>
      <c r="J5" s="111" t="s">
        <v>158</v>
      </c>
    </row>
    <row r="6" spans="1:10" x14ac:dyDescent="0.3">
      <c r="A6" s="38">
        <v>3</v>
      </c>
      <c r="B6" s="42" t="s">
        <v>70</v>
      </c>
      <c r="C6" s="43">
        <v>0.34698000000000001</v>
      </c>
      <c r="D6" s="75">
        <v>0.94288043478260875</v>
      </c>
      <c r="E6" s="112"/>
      <c r="F6" s="80">
        <v>0.59302561814410382</v>
      </c>
      <c r="G6" s="77">
        <v>2067.4014778419119</v>
      </c>
      <c r="H6" s="78">
        <v>0.74047596081716338</v>
      </c>
      <c r="J6" s="111"/>
    </row>
    <row r="7" spans="1:10" x14ac:dyDescent="0.3">
      <c r="A7" s="38">
        <v>4</v>
      </c>
      <c r="B7" s="42" t="s">
        <v>71</v>
      </c>
      <c r="C7" s="43">
        <v>0.38950922278704991</v>
      </c>
      <c r="D7" s="75">
        <v>1.0584489749648096</v>
      </c>
      <c r="E7" s="112"/>
      <c r="F7" s="80">
        <v>0.4903349745056792</v>
      </c>
      <c r="G7" s="77">
        <v>1853.4198385526026</v>
      </c>
      <c r="H7" s="78">
        <v>0.66383469802993667</v>
      </c>
      <c r="J7" s="97" t="s">
        <v>135</v>
      </c>
    </row>
    <row r="8" spans="1:10" x14ac:dyDescent="0.3">
      <c r="A8" s="38">
        <v>5</v>
      </c>
      <c r="B8" s="42" t="s">
        <v>72</v>
      </c>
      <c r="C8" s="43">
        <v>0.26138</v>
      </c>
      <c r="D8" s="75">
        <v>0.71027173913043484</v>
      </c>
      <c r="E8" s="112">
        <v>5352.5670141207102</v>
      </c>
      <c r="F8" s="75">
        <v>0.59302561814410382</v>
      </c>
      <c r="G8" s="77">
        <v>2067.4014778419119</v>
      </c>
      <c r="H8" s="78">
        <v>0.74047596081716338</v>
      </c>
      <c r="J8" s="98" t="s">
        <v>136</v>
      </c>
    </row>
    <row r="9" spans="1:10" x14ac:dyDescent="0.3">
      <c r="A9" s="38">
        <v>6</v>
      </c>
      <c r="B9" s="42" t="s">
        <v>73</v>
      </c>
      <c r="C9" s="43">
        <v>0.35428908886466387</v>
      </c>
      <c r="D9" s="75">
        <v>0.96274208930615179</v>
      </c>
      <c r="E9" s="112">
        <v>4425.6955013553197</v>
      </c>
      <c r="F9" s="75">
        <v>0.4903349745056792</v>
      </c>
      <c r="G9" s="77">
        <v>1853.4198385526026</v>
      </c>
      <c r="H9" s="78">
        <v>0.66383469802993667</v>
      </c>
      <c r="J9" s="99" t="s">
        <v>137</v>
      </c>
    </row>
    <row r="10" spans="1:10" x14ac:dyDescent="0.3">
      <c r="A10" s="38">
        <v>7</v>
      </c>
      <c r="B10" s="42" t="s">
        <v>74</v>
      </c>
      <c r="C10" s="43">
        <v>0.37188106751224931</v>
      </c>
      <c r="D10" s="75">
        <v>1.0105463791093732</v>
      </c>
      <c r="E10" s="112"/>
      <c r="F10" s="80">
        <v>0.27860948583299405</v>
      </c>
      <c r="G10" s="77">
        <v>1339.4009931511705</v>
      </c>
      <c r="H10" s="78">
        <v>0.47972986763962999</v>
      </c>
      <c r="J10" s="100" t="s">
        <v>138</v>
      </c>
    </row>
    <row r="11" spans="1:10" x14ac:dyDescent="0.3">
      <c r="A11" s="38">
        <v>8</v>
      </c>
      <c r="B11" s="42" t="s">
        <v>75</v>
      </c>
      <c r="C11" s="43">
        <v>0.40517090629800306</v>
      </c>
      <c r="D11" s="75">
        <v>1.1010078975489215</v>
      </c>
      <c r="E11" s="112"/>
      <c r="F11" s="80">
        <v>0.27860948583299405</v>
      </c>
      <c r="G11" s="77">
        <v>1339.4009931511705</v>
      </c>
      <c r="H11" s="78">
        <v>0.47972986763962999</v>
      </c>
      <c r="J11" s="100"/>
    </row>
    <row r="12" spans="1:10" x14ac:dyDescent="0.3">
      <c r="A12" s="38">
        <v>9</v>
      </c>
      <c r="B12" s="42" t="s">
        <v>76</v>
      </c>
      <c r="C12" s="44">
        <v>0.33964438505852229</v>
      </c>
      <c r="D12" s="75">
        <v>0.92294669852859323</v>
      </c>
      <c r="E12" s="112"/>
      <c r="F12" s="80">
        <v>0.27860948583299405</v>
      </c>
      <c r="G12" s="77">
        <v>1339.4009931511705</v>
      </c>
      <c r="H12" s="78">
        <v>0.47972986763962999</v>
      </c>
    </row>
    <row r="13" spans="1:10" x14ac:dyDescent="0.3">
      <c r="A13" s="114">
        <v>10</v>
      </c>
      <c r="B13" s="115" t="s">
        <v>77</v>
      </c>
      <c r="C13" s="116">
        <v>0.31951096000000001</v>
      </c>
      <c r="D13" s="117">
        <v>0.86823630434782617</v>
      </c>
      <c r="E13" s="118">
        <v>2514.6905935662949</v>
      </c>
      <c r="F13" s="117">
        <v>0.27860948583299405</v>
      </c>
      <c r="G13" s="119">
        <v>1339.4009931511705</v>
      </c>
      <c r="H13" s="120">
        <v>0.47972986763962999</v>
      </c>
    </row>
    <row r="14" spans="1:10" x14ac:dyDescent="0.3">
      <c r="A14" s="38">
        <v>11</v>
      </c>
      <c r="B14" s="42" t="s">
        <v>78</v>
      </c>
      <c r="C14" s="43">
        <v>0.22202627212944268</v>
      </c>
      <c r="D14" s="75">
        <v>0.60333226122131167</v>
      </c>
      <c r="E14" s="112">
        <v>3060.9349899276972</v>
      </c>
      <c r="F14" s="75">
        <v>0.33912940458513469</v>
      </c>
      <c r="G14" s="76">
        <v>1521.39</v>
      </c>
      <c r="H14" s="78">
        <v>0.54491241014473557</v>
      </c>
    </row>
    <row r="15" spans="1:10" x14ac:dyDescent="0.3">
      <c r="A15" s="38">
        <v>12</v>
      </c>
      <c r="B15" s="42" t="s">
        <v>79</v>
      </c>
      <c r="C15" s="43">
        <v>0.17648373550016913</v>
      </c>
      <c r="D15" s="75">
        <v>0.47957536820698132</v>
      </c>
      <c r="E15" s="112">
        <v>2010.3835033473233</v>
      </c>
      <c r="F15" s="75">
        <v>0.22273591654883834</v>
      </c>
      <c r="G15" s="77">
        <v>1177.7578384059143</v>
      </c>
      <c r="H15" s="78">
        <v>0.4218345475470594</v>
      </c>
    </row>
    <row r="16" spans="1:10" x14ac:dyDescent="0.3">
      <c r="A16" s="38">
        <v>13</v>
      </c>
      <c r="B16" s="42" t="s">
        <v>80</v>
      </c>
      <c r="C16" s="45">
        <v>0.25281999999999999</v>
      </c>
      <c r="D16" s="75">
        <v>0.47957536820698132</v>
      </c>
      <c r="E16" s="112"/>
      <c r="F16" s="80">
        <v>0.22273591654883834</v>
      </c>
      <c r="G16" s="77">
        <v>1177.7578384059143</v>
      </c>
      <c r="H16" s="78">
        <v>0.4218345475470594</v>
      </c>
    </row>
    <row r="17" spans="1:8" x14ac:dyDescent="0.3">
      <c r="A17" s="38">
        <v>14</v>
      </c>
      <c r="B17" s="42" t="s">
        <v>81</v>
      </c>
      <c r="C17" s="44">
        <v>0.32100000000000001</v>
      </c>
      <c r="D17" s="75">
        <v>0.87228260869565222</v>
      </c>
      <c r="E17" s="112"/>
      <c r="F17" s="80">
        <v>0.34970195654648195</v>
      </c>
      <c r="G17" s="77">
        <v>1526.2480884346726</v>
      </c>
      <c r="H17" s="78">
        <v>0.5466524193978749</v>
      </c>
    </row>
    <row r="18" spans="1:8" x14ac:dyDescent="0.3">
      <c r="A18" s="38">
        <v>15</v>
      </c>
      <c r="B18" s="42" t="s">
        <v>82</v>
      </c>
      <c r="C18" s="44">
        <v>0.32600000000000001</v>
      </c>
      <c r="D18" s="75">
        <v>0.88586956521739135</v>
      </c>
      <c r="E18" s="112"/>
      <c r="F18" s="80">
        <v>0.34970195654648195</v>
      </c>
      <c r="G18" s="77">
        <v>1526.2480884346726</v>
      </c>
      <c r="H18" s="78">
        <v>0.5466524193978749</v>
      </c>
    </row>
    <row r="19" spans="1:8" x14ac:dyDescent="0.3">
      <c r="A19" s="38">
        <v>16</v>
      </c>
      <c r="B19" s="42" t="s">
        <v>83</v>
      </c>
      <c r="C19" s="43">
        <v>0.10301999999999994</v>
      </c>
      <c r="D19" s="75">
        <v>0.27994565217391287</v>
      </c>
      <c r="E19" s="112">
        <v>3156.3613781847271</v>
      </c>
      <c r="F19" s="75">
        <v>0.34970195654648195</v>
      </c>
      <c r="G19" s="77">
        <v>1526.2480884346726</v>
      </c>
      <c r="H19" s="78">
        <v>0.5466524193978749</v>
      </c>
    </row>
    <row r="20" spans="1:8" x14ac:dyDescent="0.3">
      <c r="A20" s="38">
        <v>17</v>
      </c>
      <c r="B20" s="42" t="s">
        <v>84</v>
      </c>
      <c r="C20" s="43">
        <v>0.32406698558446112</v>
      </c>
      <c r="D20" s="75">
        <v>0.88061680865342695</v>
      </c>
      <c r="E20" s="112">
        <v>4425.6955013553197</v>
      </c>
      <c r="F20" s="75">
        <v>0.4903349745056792</v>
      </c>
      <c r="G20" s="77">
        <v>1853.4198385526026</v>
      </c>
      <c r="H20" s="78">
        <v>0.66383469802993667</v>
      </c>
    </row>
    <row r="21" spans="1:8" x14ac:dyDescent="0.3">
      <c r="A21" s="38">
        <v>18</v>
      </c>
      <c r="B21" s="42" t="s">
        <v>85</v>
      </c>
      <c r="C21" s="43">
        <v>0.23141999999999999</v>
      </c>
      <c r="D21" s="75">
        <v>0.62885869565217389</v>
      </c>
      <c r="E21" s="112">
        <v>2515.0845004019739</v>
      </c>
      <c r="F21" s="75">
        <v>0.27865312785449581</v>
      </c>
      <c r="G21" s="77">
        <v>1339.521544665291</v>
      </c>
      <c r="H21" s="78">
        <v>0.47977304527068187</v>
      </c>
    </row>
    <row r="22" spans="1:8" x14ac:dyDescent="0.3">
      <c r="A22" s="38">
        <v>19</v>
      </c>
      <c r="B22" s="42" t="s">
        <v>86</v>
      </c>
      <c r="C22" s="44">
        <v>0.35699999999999998</v>
      </c>
      <c r="D22" s="75">
        <v>0.97010869565217384</v>
      </c>
      <c r="E22" s="112">
        <v>5628.5648111093778</v>
      </c>
      <c r="F22" s="75">
        <v>0.62360417301951676</v>
      </c>
      <c r="G22" s="77">
        <v>2127.9998350879655</v>
      </c>
      <c r="H22" s="78">
        <v>0.76218032123609525</v>
      </c>
    </row>
    <row r="23" spans="1:8" x14ac:dyDescent="0.3">
      <c r="A23" s="38">
        <v>20</v>
      </c>
      <c r="B23" s="42" t="s">
        <v>87</v>
      </c>
      <c r="C23" s="43">
        <v>0.10775596486281268</v>
      </c>
      <c r="D23" s="75">
        <v>0.29281512190981707</v>
      </c>
      <c r="E23" s="112">
        <v>12590.375735276644</v>
      </c>
      <c r="F23" s="75">
        <v>1.3949223491049552</v>
      </c>
      <c r="G23" s="77">
        <v>3379.6849462543287</v>
      </c>
      <c r="H23" s="78">
        <v>1.2104932131756665</v>
      </c>
    </row>
    <row r="24" spans="1:8" x14ac:dyDescent="0.3">
      <c r="A24" s="38">
        <v>21</v>
      </c>
      <c r="B24" s="42" t="s">
        <v>88</v>
      </c>
      <c r="C24" s="43">
        <v>0.20163398274772334</v>
      </c>
      <c r="D24" s="75">
        <v>0.54791843137968299</v>
      </c>
      <c r="E24" s="112">
        <v>2515.0845004019739</v>
      </c>
      <c r="F24" s="75">
        <v>0.27865312785449581</v>
      </c>
      <c r="G24" s="77">
        <v>1339.521544665291</v>
      </c>
      <c r="H24" s="78">
        <v>0.47977304527068187</v>
      </c>
    </row>
    <row r="25" spans="1:8" x14ac:dyDescent="0.3">
      <c r="A25" s="38">
        <v>22</v>
      </c>
      <c r="B25" s="42" t="s">
        <v>89</v>
      </c>
      <c r="C25" s="43">
        <v>0.18434</v>
      </c>
      <c r="D25" s="75">
        <v>0.50092391304347827</v>
      </c>
      <c r="E25" s="112"/>
      <c r="F25" s="80">
        <v>0.27865312785449581</v>
      </c>
      <c r="G25" s="77">
        <v>1339.521544665291</v>
      </c>
      <c r="H25" s="78">
        <v>0.47977304527068187</v>
      </c>
    </row>
    <row r="26" spans="1:8" x14ac:dyDescent="0.3">
      <c r="A26" s="38">
        <v>23</v>
      </c>
      <c r="B26" s="42" t="s">
        <v>90</v>
      </c>
      <c r="C26" s="43">
        <v>7.3060000000000014E-2</v>
      </c>
      <c r="D26" s="75">
        <v>0.1985326086956522</v>
      </c>
      <c r="E26" s="112">
        <v>2147.4191624926289</v>
      </c>
      <c r="F26" s="75">
        <v>0.23791847405032149</v>
      </c>
      <c r="G26" s="76">
        <v>1213.8800000000001</v>
      </c>
      <c r="H26" s="78">
        <v>0.43477233084645728</v>
      </c>
    </row>
    <row r="27" spans="1:8" x14ac:dyDescent="0.3">
      <c r="A27" s="38">
        <v>24</v>
      </c>
      <c r="B27" s="42" t="s">
        <v>91</v>
      </c>
      <c r="C27" s="43">
        <v>0.33735163239698562</v>
      </c>
      <c r="D27" s="75">
        <v>0.91671639238311309</v>
      </c>
      <c r="E27" s="112">
        <v>3397.4868670349811</v>
      </c>
      <c r="F27" s="75">
        <v>0.37641691251031889</v>
      </c>
      <c r="G27" s="77">
        <v>1592.1932909781865</v>
      </c>
      <c r="H27" s="78">
        <v>0.57027184587988733</v>
      </c>
    </row>
    <row r="28" spans="1:8" x14ac:dyDescent="0.3">
      <c r="A28" s="38">
        <v>25</v>
      </c>
      <c r="B28" s="42" t="s">
        <v>92</v>
      </c>
      <c r="C28" s="43">
        <v>0.24928646956870498</v>
      </c>
      <c r="D28" s="75">
        <v>0.67740888469756788</v>
      </c>
      <c r="E28" s="112"/>
      <c r="F28" s="80">
        <v>0.27865312785449581</v>
      </c>
      <c r="G28" s="77">
        <v>1339.521544665291</v>
      </c>
      <c r="H28" s="78">
        <v>0.47977304527068187</v>
      </c>
    </row>
    <row r="29" spans="1:8" x14ac:dyDescent="0.3">
      <c r="A29" s="38">
        <v>26</v>
      </c>
      <c r="B29" s="46" t="s">
        <v>93</v>
      </c>
      <c r="C29" s="47">
        <v>0.33630191926943082</v>
      </c>
      <c r="D29" s="81">
        <v>0.91386391105823594</v>
      </c>
      <c r="E29" s="113"/>
      <c r="F29" s="82">
        <v>0.27860948583299405</v>
      </c>
      <c r="G29" s="83">
        <v>1339.4009931511705</v>
      </c>
      <c r="H29" s="84">
        <v>0.47972986763962999</v>
      </c>
    </row>
    <row r="33" spans="1:5" s="38" customFormat="1" ht="18" x14ac:dyDescent="0.35">
      <c r="B33" s="54" t="s">
        <v>113</v>
      </c>
      <c r="C33" s="55"/>
      <c r="D33" s="55"/>
      <c r="E33" s="56"/>
    </row>
    <row r="34" spans="1:5" s="38" customFormat="1" ht="34.5" customHeight="1" x14ac:dyDescent="0.3">
      <c r="B34" s="49" t="s">
        <v>61</v>
      </c>
      <c r="C34" s="50" t="s">
        <v>94</v>
      </c>
      <c r="D34" s="50" t="s">
        <v>95</v>
      </c>
      <c r="E34" s="53" t="s">
        <v>96</v>
      </c>
    </row>
    <row r="35" spans="1:5" s="38" customFormat="1" x14ac:dyDescent="0.3">
      <c r="A35" s="38">
        <f>user_input!$J$7</f>
        <v>10</v>
      </c>
      <c r="B35" s="46" t="str">
        <f>VLOOKUP($A35,$A$3:$H$29,2,FALSE)</f>
        <v>South Africa</v>
      </c>
      <c r="C35" s="47">
        <f>VLOOKUP($A35,$A$3:$H$29,4,FALSE)</f>
        <v>0.86823630434782617</v>
      </c>
      <c r="D35" s="47">
        <f>VLOOKUP($A35,$A$3:$H$29,6,FALSE)</f>
        <v>0.27860948583299405</v>
      </c>
      <c r="E35" s="48">
        <f>VLOOKUP($A35,$A$3:$H$29,8,FALSE)</f>
        <v>0.47972986763962999</v>
      </c>
    </row>
    <row r="36" spans="1:5" s="38" customFormat="1" x14ac:dyDescent="0.3">
      <c r="A36" s="74"/>
      <c r="B36" s="74"/>
      <c r="C36" s="74"/>
      <c r="D36" s="74"/>
      <c r="E36" s="74"/>
    </row>
    <row r="37" spans="1:5" s="38" customFormat="1" x14ac:dyDescent="0.3">
      <c r="A37" s="74"/>
      <c r="B37" s="74"/>
      <c r="C37" s="74"/>
      <c r="D37" s="74"/>
      <c r="E37" s="74"/>
    </row>
    <row r="38" spans="1:5" s="38" customFormat="1" x14ac:dyDescent="0.3">
      <c r="A38" s="74"/>
      <c r="B38" s="74"/>
      <c r="C38" s="74"/>
      <c r="D38" s="74"/>
      <c r="E38" s="74"/>
    </row>
    <row r="39" spans="1:5" s="38" customFormat="1" x14ac:dyDescent="0.3">
      <c r="A39" s="74"/>
      <c r="B39" s="74"/>
      <c r="C39" s="74"/>
      <c r="D39" s="74"/>
      <c r="E39" s="74"/>
    </row>
    <row r="40" spans="1:5" s="38" customFormat="1" x14ac:dyDescent="0.3">
      <c r="A40" s="74"/>
      <c r="B40" s="74"/>
      <c r="C40" s="74"/>
      <c r="D40" s="74"/>
      <c r="E40" s="74"/>
    </row>
    <row r="41" spans="1:5" s="38" customFormat="1" x14ac:dyDescent="0.3">
      <c r="A41" s="74"/>
      <c r="B41" s="74"/>
      <c r="C41" s="74"/>
      <c r="D41" s="74"/>
      <c r="E41" s="74"/>
    </row>
    <row r="42" spans="1:5" s="38" customFormat="1" x14ac:dyDescent="0.3">
      <c r="A42" s="74"/>
      <c r="B42" s="74"/>
      <c r="C42" s="74"/>
      <c r="D42" s="74"/>
      <c r="E42" s="74"/>
    </row>
    <row r="43" spans="1:5" s="38" customFormat="1" x14ac:dyDescent="0.3">
      <c r="A43" s="74"/>
      <c r="B43" s="74"/>
      <c r="C43" s="74"/>
      <c r="D43" s="74"/>
      <c r="E43" s="74"/>
    </row>
    <row r="44" spans="1:5" s="38" customFormat="1" x14ac:dyDescent="0.3">
      <c r="A44" s="74"/>
      <c r="B44" s="74"/>
      <c r="C44" s="74"/>
      <c r="D44" s="74"/>
      <c r="E44" s="74"/>
    </row>
    <row r="45" spans="1:5" s="38" customFormat="1" x14ac:dyDescent="0.3">
      <c r="A45" s="74"/>
      <c r="B45" s="74"/>
      <c r="C45" s="74"/>
      <c r="D45" s="74"/>
      <c r="E45" s="74"/>
    </row>
    <row r="46" spans="1:5" s="38" customFormat="1" x14ac:dyDescent="0.3">
      <c r="A46" s="74"/>
      <c r="B46" s="74"/>
      <c r="C46" s="74"/>
      <c r="D46" s="74"/>
      <c r="E46" s="74"/>
    </row>
    <row r="47" spans="1:5" s="38" customFormat="1" x14ac:dyDescent="0.3">
      <c r="A47" s="74"/>
      <c r="B47" s="74"/>
      <c r="C47" s="74"/>
      <c r="D47" s="74"/>
      <c r="E47" s="74"/>
    </row>
    <row r="48" spans="1:5" s="38" customFormat="1" x14ac:dyDescent="0.3">
      <c r="A48" s="74"/>
      <c r="B48" s="74"/>
      <c r="C48" s="74"/>
      <c r="D48" s="74"/>
      <c r="E48" s="74"/>
    </row>
    <row r="49" spans="1:8" s="38" customFormat="1" x14ac:dyDescent="0.3">
      <c r="A49" s="74"/>
      <c r="B49" s="74"/>
      <c r="C49" s="74"/>
      <c r="D49" s="74"/>
      <c r="E49" s="74"/>
    </row>
    <row r="50" spans="1:8" s="38" customFormat="1" x14ac:dyDescent="0.3">
      <c r="A50" s="74"/>
      <c r="B50" s="74"/>
      <c r="C50" s="74"/>
      <c r="D50" s="74"/>
      <c r="E50" s="74"/>
    </row>
    <row r="51" spans="1:8" s="38" customFormat="1" x14ac:dyDescent="0.3">
      <c r="A51" s="74"/>
      <c r="B51" s="74"/>
      <c r="C51" s="74"/>
      <c r="D51" s="74"/>
      <c r="E51" s="74"/>
    </row>
    <row r="52" spans="1:8" s="38" customFormat="1" x14ac:dyDescent="0.3">
      <c r="A52" s="74"/>
      <c r="B52" s="74"/>
      <c r="C52" s="74"/>
      <c r="D52" s="74"/>
      <c r="E52" s="74"/>
    </row>
    <row r="53" spans="1:8" s="38" customFormat="1" x14ac:dyDescent="0.3">
      <c r="A53" s="74"/>
      <c r="B53" s="74"/>
      <c r="C53" s="74"/>
      <c r="D53" s="74"/>
      <c r="E53" s="74"/>
    </row>
    <row r="54" spans="1:8" s="38" customFormat="1" x14ac:dyDescent="0.3">
      <c r="A54" s="74"/>
      <c r="B54" s="74"/>
      <c r="C54" s="74"/>
      <c r="D54" s="74"/>
      <c r="E54" s="74"/>
    </row>
    <row r="55" spans="1:8" s="38" customFormat="1" x14ac:dyDescent="0.3">
      <c r="A55" s="74"/>
      <c r="B55" s="74"/>
      <c r="C55" s="74"/>
      <c r="D55" s="74"/>
      <c r="E55" s="74"/>
    </row>
    <row r="56" spans="1:8" s="38" customFormat="1" x14ac:dyDescent="0.3">
      <c r="A56" s="74"/>
      <c r="B56" s="74"/>
      <c r="C56" s="74"/>
      <c r="D56" s="74"/>
      <c r="E56" s="74"/>
    </row>
    <row r="57" spans="1:8" s="38" customFormat="1" x14ac:dyDescent="0.3">
      <c r="A57" s="74"/>
      <c r="B57" s="74"/>
      <c r="C57" s="74"/>
      <c r="D57" s="74"/>
      <c r="E57" s="74"/>
    </row>
    <row r="58" spans="1:8" s="38" customFormat="1" x14ac:dyDescent="0.3">
      <c r="A58" s="74"/>
      <c r="B58" s="74"/>
      <c r="C58" s="74"/>
      <c r="D58" s="74"/>
      <c r="E58" s="74"/>
      <c r="F58" s="74"/>
      <c r="G58" s="74"/>
    </row>
    <row r="59" spans="1:8" s="38" customFormat="1" x14ac:dyDescent="0.3">
      <c r="A59" s="74"/>
      <c r="B59" s="74"/>
      <c r="C59" s="74"/>
      <c r="D59" s="74"/>
      <c r="E59" s="74"/>
      <c r="F59" s="74"/>
      <c r="G59" s="74"/>
    </row>
    <row r="60" spans="1:8" s="38" customFormat="1" x14ac:dyDescent="0.3">
      <c r="A60" s="74"/>
      <c r="B60" s="74"/>
      <c r="C60" s="74"/>
      <c r="D60" s="74"/>
      <c r="E60" s="74"/>
      <c r="F60" s="74"/>
      <c r="G60" s="74"/>
    </row>
    <row r="61" spans="1:8" x14ac:dyDescent="0.3">
      <c r="A61" s="74"/>
      <c r="B61" s="74"/>
      <c r="C61" s="74"/>
      <c r="D61" s="74"/>
      <c r="E61" s="74"/>
      <c r="F61" s="74"/>
      <c r="G61" s="74"/>
      <c r="H61" s="38"/>
    </row>
    <row r="62" spans="1:8" x14ac:dyDescent="0.3">
      <c r="A62" s="74"/>
      <c r="B62" s="74"/>
      <c r="C62" s="74"/>
      <c r="D62" s="74"/>
      <c r="E62" s="74"/>
      <c r="F62" s="74"/>
      <c r="G62" s="74"/>
    </row>
    <row r="63" spans="1:8" x14ac:dyDescent="0.3">
      <c r="A63" s="74"/>
      <c r="B63" s="74"/>
      <c r="C63" s="74"/>
      <c r="D63" s="74"/>
      <c r="E63" s="74"/>
      <c r="F63" s="74"/>
      <c r="G63" s="74"/>
    </row>
    <row r="64" spans="1:8" x14ac:dyDescent="0.3">
      <c r="A64" s="74"/>
      <c r="B64" s="74"/>
      <c r="C64" s="74"/>
      <c r="D64" s="74"/>
      <c r="E64" s="74"/>
      <c r="F64" s="74"/>
      <c r="G64" s="74"/>
    </row>
  </sheetData>
  <mergeCells count="1">
    <mergeCell ref="B2:H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4">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56</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0.83794480656317405</v>
      </c>
      <c r="E2" s="21">
        <f>(IF(user_input!$C$4=1,E20,0))+(IF(user_input!$C$5=1,E38,0))+(IF(user_input!$C$6=1,E56,0))+(IF(user_input!$C$7=1,E74,0))+(IF(user_input!$C$8=1,E92,0))</f>
        <v>0.83794480656317405</v>
      </c>
      <c r="F2" s="21">
        <f>(IF(user_input!$C$4=1,F20,0))+(IF(user_input!$C$5=1,F38,0))+(IF(user_input!$C$6=1,F56,0))+(IF(user_input!$C$7=1,F74,0))+(IF(user_input!$C$8=1,F92,0))</f>
        <v>0.83794480656317405</v>
      </c>
      <c r="G2" s="21">
        <f>(IF(user_input!$C$4=1,G20,0))+(IF(user_input!$C$5=1,G38,0))+(IF(user_input!$C$6=1,G56,0))+(IF(user_input!$C$7=1,G74,0))+(IF(user_input!$C$8=1,G92,0))</f>
        <v>0.83794480656317405</v>
      </c>
      <c r="H2" s="21">
        <f>(IF(user_input!$C$4=1,H20,0))+(IF(user_input!$C$5=1,H38,0))+(IF(user_input!$C$6=1,H56,0))+(IF(user_input!$C$7=1,H74,0))+(IF(user_input!$C$8=1,H92,0))</f>
        <v>0.83794480656317405</v>
      </c>
      <c r="I2" s="21">
        <f>(IF(user_input!$C$4=1,I20,0))+(IF(user_input!$C$5=1,I38,0))+(IF(user_input!$C$6=1,I56,0))+(IF(user_input!$C$7=1,I74,0))+(IF(user_input!$C$8=1,I92,0))</f>
        <v>0.83794480656317405</v>
      </c>
      <c r="J2" s="21">
        <f>(IF(user_input!$C$4=1,J20,0))+(IF(user_input!$C$5=1,J38,0))+(IF(user_input!$C$6=1,J56,0))+(IF(user_input!$C$7=1,J74,0))+(IF(user_input!$C$8=1,J92,0))</f>
        <v>0.83794480656317405</v>
      </c>
      <c r="K2" s="21">
        <f>(IF(user_input!$C$4=1,K20,0))+(IF(user_input!$C$5=1,K38,0))+(IF(user_input!$C$6=1,K56,0))+(IF(user_input!$C$7=1,K74,0))+(IF(user_input!$C$8=1,K92,0))</f>
        <v>0.83794480656317405</v>
      </c>
      <c r="L2" s="21">
        <f>(IF(user_input!$C$4=1,L20,0))+(IF(user_input!$C$5=1,L38,0))+(IF(user_input!$C$6=1,L56,0))+(IF(user_input!$C$7=1,L74,0))+(IF(user_input!$C$8=1,L92,0))</f>
        <v>0.83794480656317405</v>
      </c>
      <c r="M2" s="21">
        <f>(IF(user_input!$C$4=1,M20,0))+(IF(user_input!$C$5=1,M38,0))+(IF(user_input!$C$6=1,M56,0))+(IF(user_input!$C$7=1,M74,0))+(IF(user_input!$C$8=1,M92,0))</f>
        <v>0.83794480656317405</v>
      </c>
    </row>
    <row r="3" spans="2:23" x14ac:dyDescent="0.3">
      <c r="C3" t="s">
        <v>13</v>
      </c>
      <c r="D3" s="21">
        <f>(IF(user_input!$C$4=1,D21,0))+(IF(user_input!$C$5=1,D39,0))+(IF(user_input!$C$6=1,D57,0))+(IF(user_input!$C$7=1,D75,0))+(IF(user_input!$C$8=1,D93,0))</f>
        <v>0.83794480656317405</v>
      </c>
      <c r="E3" s="21">
        <f>(IF(user_input!$C$4=1,E21,0))+(IF(user_input!$C$5=1,E39,0))+(IF(user_input!$C$6=1,E57,0))+(IF(user_input!$C$7=1,E75,0))+(IF(user_input!$C$8=1,E93,0))</f>
        <v>0.83794480656317405</v>
      </c>
      <c r="F3" s="21">
        <f>(IF(user_input!$C$4=1,F21,0))+(IF(user_input!$C$5=1,F39,0))+(IF(user_input!$C$6=1,F57,0))+(IF(user_input!$C$7=1,F75,0))+(IF(user_input!$C$8=1,F93,0))</f>
        <v>0.83794480656317405</v>
      </c>
      <c r="G3" s="21">
        <f>(IF(user_input!$C$4=1,G21,0))+(IF(user_input!$C$5=1,G39,0))+(IF(user_input!$C$6=1,G57,0))+(IF(user_input!$C$7=1,G75,0))+(IF(user_input!$C$8=1,G93,0))</f>
        <v>0.83794480656317405</v>
      </c>
      <c r="H3" s="21">
        <f>(IF(user_input!$C$4=1,H21,0))+(IF(user_input!$C$5=1,H39,0))+(IF(user_input!$C$6=1,H57,0))+(IF(user_input!$C$7=1,H75,0))+(IF(user_input!$C$8=1,H93,0))</f>
        <v>0.83794480656317405</v>
      </c>
      <c r="I3" s="21">
        <f>(IF(user_input!$C$4=1,I21,0))+(IF(user_input!$C$5=1,I39,0))+(IF(user_input!$C$6=1,I57,0))+(IF(user_input!$C$7=1,I75,0))+(IF(user_input!$C$8=1,I93,0))</f>
        <v>0.83794480656317405</v>
      </c>
      <c r="J3" s="21">
        <f>(IF(user_input!$C$4=1,J21,0))+(IF(user_input!$C$5=1,J39,0))+(IF(user_input!$C$6=1,J57,0))+(IF(user_input!$C$7=1,J75,0))+(IF(user_input!$C$8=1,J93,0))</f>
        <v>0.83794480656317405</v>
      </c>
      <c r="K3" s="21">
        <f>(IF(user_input!$C$4=1,K21,0))+(IF(user_input!$C$5=1,K39,0))+(IF(user_input!$C$6=1,K57,0))+(IF(user_input!$C$7=1,K75,0))+(IF(user_input!$C$8=1,K93,0))</f>
        <v>0.83794480656317405</v>
      </c>
      <c r="L3" s="21">
        <f>(IF(user_input!$C$4=1,L21,0))+(IF(user_input!$C$5=1,L39,0))+(IF(user_input!$C$6=1,L57,0))+(IF(user_input!$C$7=1,L75,0))+(IF(user_input!$C$8=1,L93,0))</f>
        <v>0.83794480656317405</v>
      </c>
      <c r="M3" s="21">
        <f>(IF(user_input!$C$4=1,M21,0))+(IF(user_input!$C$5=1,M39,0))+(IF(user_input!$C$6=1,M57,0))+(IF(user_input!$C$7=1,M75,0))+(IF(user_input!$C$8=1,M93,0))</f>
        <v>0.83794480656317405</v>
      </c>
    </row>
    <row r="4" spans="2:23" x14ac:dyDescent="0.3">
      <c r="C4" t="s">
        <v>14</v>
      </c>
      <c r="D4" s="21">
        <f>(IF(user_input!$C$4=1,D22,0))+(IF(user_input!$C$5=1,D40,0))+(IF(user_input!$C$6=1,D58,0))+(IF(user_input!$C$7=1,D76,0))+(IF(user_input!$C$8=1,D94,0))</f>
        <v>18.488674862042501</v>
      </c>
      <c r="E4" s="21">
        <f>(IF(user_input!$C$4=1,E22,0))+(IF(user_input!$C$5=1,E40,0))+(IF(user_input!$C$6=1,E58,0))+(IF(user_input!$C$7=1,E76,0))+(IF(user_input!$C$8=1,E94,0))</f>
        <v>17.226530739507211</v>
      </c>
      <c r="F4" s="21">
        <f>(IF(user_input!$C$4=1,F22,0))+(IF(user_input!$C$5=1,F40,0))+(IF(user_input!$C$6=1,F58,0))+(IF(user_input!$C$7=1,F76,0))+(IF(user_input!$C$8=1,F94,0))</f>
        <v>15.179060314222575</v>
      </c>
      <c r="G4" s="21">
        <f>(IF(user_input!$C$4=1,G22,0))+(IF(user_input!$C$5=1,G40,0))+(IF(user_input!$C$6=1,G58,0))+(IF(user_input!$C$7=1,G76,0))+(IF(user_input!$C$8=1,G94,0))</f>
        <v>14.731510189681815</v>
      </c>
      <c r="H4" s="21">
        <f>(IF(user_input!$C$4=1,H22,0))+(IF(user_input!$C$5=1,H40,0))+(IF(user_input!$C$6=1,H58,0))+(IF(user_input!$C$7=1,H76,0))+(IF(user_input!$C$8=1,H94,0))</f>
        <v>14.662805123707184</v>
      </c>
      <c r="I4" s="21">
        <f>(IF(user_input!$C$4=1,I22,0))+(IF(user_input!$C$5=1,I40,0))+(IF(user_input!$C$6=1,I58,0))+(IF(user_input!$C$7=1,I76,0))+(IF(user_input!$C$8=1,I94,0))</f>
        <v>14.661525779989073</v>
      </c>
      <c r="J4" s="21">
        <f>(IF(user_input!$C$4=1,J22,0))+(IF(user_input!$C$5=1,J40,0))+(IF(user_input!$C$6=1,J58,0))+(IF(user_input!$C$7=1,J76,0))+(IF(user_input!$C$8=1,J94,0))</f>
        <v>14.661525352185603</v>
      </c>
      <c r="K4" s="21">
        <f>(IF(user_input!$C$4=1,K22,0))+(IF(user_input!$C$5=1,K40,0))+(IF(user_input!$C$6=1,K58,0))+(IF(user_input!$C$7=1,K76,0))+(IF(user_input!$C$8=1,K94,0))</f>
        <v>14.661525352042549</v>
      </c>
      <c r="L4" s="21">
        <f>(IF(user_input!$C$4=1,L22,0))+(IF(user_input!$C$5=1,L40,0))+(IF(user_input!$C$6=1,L58,0))+(IF(user_input!$C$7=1,L76,0))+(IF(user_input!$C$8=1,L94,0))</f>
        <v>14.661525352042501</v>
      </c>
      <c r="M4" s="21">
        <f>(IF(user_input!$C$4=1,M22,0))+(IF(user_input!$C$5=1,M40,0))+(IF(user_input!$C$6=1,M58,0))+(IF(user_input!$C$7=1,M76,0))+(IF(user_input!$C$8=1,M94,0))</f>
        <v>14.661525352042501</v>
      </c>
    </row>
    <row r="5" spans="2:23" x14ac:dyDescent="0.3">
      <c r="C5" t="s">
        <v>15</v>
      </c>
      <c r="D5" s="21">
        <f>(IF(user_input!$C$4=1,D23,0))+(IF(user_input!$C$5=1,D41,0))+(IF(user_input!$C$6=1,D59,0))+(IF(user_input!$C$7=1,D77,0))+(IF(user_input!$C$8=1,D95,0))</f>
        <v>0.69841383427138459</v>
      </c>
      <c r="E5" s="21">
        <f>(IF(user_input!$C$4=1,E23,0))+(IF(user_input!$C$5=1,E41,0))+(IF(user_input!$C$6=1,E59,0))+(IF(user_input!$C$7=1,E77,0))+(IF(user_input!$C$8=1,E95,0))</f>
        <v>0.69841383427138459</v>
      </c>
      <c r="F5" s="21">
        <f>(IF(user_input!$C$4=1,F23,0))+(IF(user_input!$C$5=1,F41,0))+(IF(user_input!$C$6=1,F59,0))+(IF(user_input!$C$7=1,F77,0))+(IF(user_input!$C$8=1,F95,0))</f>
        <v>0.69841383427138459</v>
      </c>
      <c r="G5" s="21">
        <f>(IF(user_input!$C$4=1,G23,0))+(IF(user_input!$C$5=1,G41,0))+(IF(user_input!$C$6=1,G59,0))+(IF(user_input!$C$7=1,G77,0))+(IF(user_input!$C$8=1,G95,0))</f>
        <v>0.69841383427138459</v>
      </c>
      <c r="H5" s="21">
        <f>(IF(user_input!$C$4=1,H23,0))+(IF(user_input!$C$5=1,H41,0))+(IF(user_input!$C$6=1,H59,0))+(IF(user_input!$C$7=1,H77,0))+(IF(user_input!$C$8=1,H95,0))</f>
        <v>0.69841383427138459</v>
      </c>
      <c r="I5" s="21">
        <f>(IF(user_input!$C$4=1,I23,0))+(IF(user_input!$C$5=1,I41,0))+(IF(user_input!$C$6=1,I59,0))+(IF(user_input!$C$7=1,I77,0))+(IF(user_input!$C$8=1,I95,0))</f>
        <v>0.69841383427138459</v>
      </c>
      <c r="J5" s="21">
        <f>(IF(user_input!$C$4=1,J23,0))+(IF(user_input!$C$5=1,J41,0))+(IF(user_input!$C$6=1,J59,0))+(IF(user_input!$C$7=1,J77,0))+(IF(user_input!$C$8=1,J95,0))</f>
        <v>0.69841383427138459</v>
      </c>
      <c r="K5" s="21">
        <f>(IF(user_input!$C$4=1,K23,0))+(IF(user_input!$C$5=1,K41,0))+(IF(user_input!$C$6=1,K59,0))+(IF(user_input!$C$7=1,K77,0))+(IF(user_input!$C$8=1,K95,0))</f>
        <v>0.69841383427138459</v>
      </c>
      <c r="L5" s="21">
        <f>(IF(user_input!$C$4=1,L23,0))+(IF(user_input!$C$5=1,L41,0))+(IF(user_input!$C$6=1,L59,0))+(IF(user_input!$C$7=1,L77,0))+(IF(user_input!$C$8=1,L95,0))</f>
        <v>0.69841383427138459</v>
      </c>
      <c r="M5" s="21">
        <f>(IF(user_input!$C$4=1,M23,0))+(IF(user_input!$C$5=1,M41,0))+(IF(user_input!$C$6=1,M59,0))+(IF(user_input!$C$7=1,M77,0))+(IF(user_input!$C$8=1,M95,0))</f>
        <v>0.69841383427138459</v>
      </c>
    </row>
    <row r="6" spans="2:23" x14ac:dyDescent="0.3">
      <c r="C6" t="s">
        <v>16</v>
      </c>
      <c r="D6" s="21">
        <f>(IF(user_input!$C$4=1,D24,0))+(IF(user_input!$C$5=1,D42,0))+(IF(user_input!$C$6=1,D60,0))+(IF(user_input!$C$7=1,D78,0))+(IF(user_input!$C$8=1,D96,0))</f>
        <v>0.69841383427138459</v>
      </c>
      <c r="E6" s="21">
        <f>(IF(user_input!$C$4=1,E24,0))+(IF(user_input!$C$5=1,E42,0))+(IF(user_input!$C$6=1,E60,0))+(IF(user_input!$C$7=1,E78,0))+(IF(user_input!$C$8=1,E96,0))</f>
        <v>0.69841383427138459</v>
      </c>
      <c r="F6" s="21">
        <f>(IF(user_input!$C$4=1,F24,0))+(IF(user_input!$C$5=1,F42,0))+(IF(user_input!$C$6=1,F60,0))+(IF(user_input!$C$7=1,F78,0))+(IF(user_input!$C$8=1,F96,0))</f>
        <v>0.69841383427138459</v>
      </c>
      <c r="G6" s="21">
        <f>(IF(user_input!$C$4=1,G24,0))+(IF(user_input!$C$5=1,G42,0))+(IF(user_input!$C$6=1,G60,0))+(IF(user_input!$C$7=1,G78,0))+(IF(user_input!$C$8=1,G96,0))</f>
        <v>0.69841383427138459</v>
      </c>
      <c r="H6" s="21">
        <f>(IF(user_input!$C$4=1,H24,0))+(IF(user_input!$C$5=1,H42,0))+(IF(user_input!$C$6=1,H60,0))+(IF(user_input!$C$7=1,H78,0))+(IF(user_input!$C$8=1,H96,0))</f>
        <v>0.69841383427138459</v>
      </c>
      <c r="I6" s="21">
        <f>(IF(user_input!$C$4=1,I24,0))+(IF(user_input!$C$5=1,I42,0))+(IF(user_input!$C$6=1,I60,0))+(IF(user_input!$C$7=1,I78,0))+(IF(user_input!$C$8=1,I96,0))</f>
        <v>0.69841383427138459</v>
      </c>
      <c r="J6" s="21">
        <f>(IF(user_input!$C$4=1,J24,0))+(IF(user_input!$C$5=1,J42,0))+(IF(user_input!$C$6=1,J60,0))+(IF(user_input!$C$7=1,J78,0))+(IF(user_input!$C$8=1,J96,0))</f>
        <v>0.69841383427138459</v>
      </c>
      <c r="K6" s="21">
        <f>(IF(user_input!$C$4=1,K24,0))+(IF(user_input!$C$5=1,K42,0))+(IF(user_input!$C$6=1,K60,0))+(IF(user_input!$C$7=1,K78,0))+(IF(user_input!$C$8=1,K96,0))</f>
        <v>0.69841383427138459</v>
      </c>
      <c r="L6" s="21">
        <f>(IF(user_input!$C$4=1,L24,0))+(IF(user_input!$C$5=1,L42,0))+(IF(user_input!$C$6=1,L60,0))+(IF(user_input!$C$7=1,L78,0))+(IF(user_input!$C$8=1,L96,0))</f>
        <v>0.69841383427138459</v>
      </c>
      <c r="M6" s="21">
        <f>(IF(user_input!$C$4=1,M24,0))+(IF(user_input!$C$5=1,M42,0))+(IF(user_input!$C$6=1,M60,0))+(IF(user_input!$C$7=1,M78,0))+(IF(user_input!$C$8=1,M96,0))</f>
        <v>0.69841383427138459</v>
      </c>
    </row>
    <row r="7" spans="2:23" x14ac:dyDescent="0.3">
      <c r="C7" t="s">
        <v>17</v>
      </c>
      <c r="D7" s="21">
        <f>(IF(user_input!$C$4=1,D25,0))+(IF(user_input!$C$5=1,D43,0))+(IF(user_input!$C$6=1,D61,0))+(IF(user_input!$C$7=1,D79,0))+(IF(user_input!$C$8=1,D97,0))</f>
        <v>16.856600832005235</v>
      </c>
      <c r="E7" s="21">
        <f>(IF(user_input!$C$4=1,E25,0))+(IF(user_input!$C$5=1,E43,0))+(IF(user_input!$C$6=1,E61,0))+(IF(user_input!$C$7=1,E79,0))+(IF(user_input!$C$8=1,E97,0))</f>
        <v>15.594456709469945</v>
      </c>
      <c r="F7" s="21">
        <f>(IF(user_input!$C$4=1,F25,0))+(IF(user_input!$C$5=1,F43,0))+(IF(user_input!$C$6=1,F61,0))+(IF(user_input!$C$7=1,F79,0))+(IF(user_input!$C$8=1,F97,0))</f>
        <v>13.54698628418531</v>
      </c>
      <c r="G7" s="21">
        <f>(IF(user_input!$C$4=1,G25,0))+(IF(user_input!$C$5=1,G43,0))+(IF(user_input!$C$6=1,G61,0))+(IF(user_input!$C$7=1,G79,0))+(IF(user_input!$C$8=1,G97,0))</f>
        <v>13.099436159644551</v>
      </c>
      <c r="H7" s="21">
        <f>(IF(user_input!$C$4=1,H25,0))+(IF(user_input!$C$5=1,H43,0))+(IF(user_input!$C$6=1,H61,0))+(IF(user_input!$C$7=1,H79,0))+(IF(user_input!$C$8=1,H97,0))</f>
        <v>13.030731093669919</v>
      </c>
      <c r="I7" s="21">
        <f>(IF(user_input!$C$4=1,I25,0))+(IF(user_input!$C$5=1,I43,0))+(IF(user_input!$C$6=1,I61,0))+(IF(user_input!$C$7=1,I79,0))+(IF(user_input!$C$8=1,I97,0))</f>
        <v>13.029451749951809</v>
      </c>
      <c r="J7" s="21">
        <f>(IF(user_input!$C$4=1,J25,0))+(IF(user_input!$C$5=1,J43,0))+(IF(user_input!$C$6=1,J61,0))+(IF(user_input!$C$7=1,J79,0))+(IF(user_input!$C$8=1,J97,0))</f>
        <v>13.029451322148338</v>
      </c>
      <c r="K7" s="21">
        <f>(IF(user_input!$C$4=1,K25,0))+(IF(user_input!$C$5=1,K43,0))+(IF(user_input!$C$6=1,K61,0))+(IF(user_input!$C$7=1,K79,0))+(IF(user_input!$C$8=1,K97,0))</f>
        <v>13.029451322005285</v>
      </c>
      <c r="L7" s="21">
        <f>(IF(user_input!$C$4=1,L25,0))+(IF(user_input!$C$5=1,L43,0))+(IF(user_input!$C$6=1,L61,0))+(IF(user_input!$C$7=1,L79,0))+(IF(user_input!$C$8=1,L97,0))</f>
        <v>13.029451322005237</v>
      </c>
      <c r="M7" s="21">
        <f>(IF(user_input!$C$4=1,M25,0))+(IF(user_input!$C$5=1,M43,0))+(IF(user_input!$C$6=1,M61,0))+(IF(user_input!$C$7=1,M79,0))+(IF(user_input!$C$8=1,M97,0))</f>
        <v>13.029451322005237</v>
      </c>
    </row>
    <row r="8" spans="2:23" x14ac:dyDescent="0.3">
      <c r="C8" t="s">
        <v>18</v>
      </c>
      <c r="D8" s="21">
        <f>(IF(user_input!$C$4=1,D26,0))+(IF(user_input!$C$5=1,D44,0))+(IF(user_input!$C$6=1,D62,0))+(IF(user_input!$C$7=1,D80,0))+(IF(user_input!$C$8=1,D98,0))</f>
        <v>12.877635575620198</v>
      </c>
      <c r="E8" s="21">
        <f>(IF(user_input!$C$4=1,E26,0))+(IF(user_input!$C$5=1,E44,0))+(IF(user_input!$C$6=1,E62,0))+(IF(user_input!$C$7=1,E80,0))+(IF(user_input!$C$8=1,E98,0))</f>
        <v>11.615491453084907</v>
      </c>
      <c r="F8" s="21">
        <f>(IF(user_input!$C$4=1,F26,0))+(IF(user_input!$C$5=1,F44,0))+(IF(user_input!$C$6=1,F62,0))+(IF(user_input!$C$7=1,F80,0))+(IF(user_input!$C$8=1,F98,0))</f>
        <v>9.5680210278002722</v>
      </c>
      <c r="G8" s="21">
        <f>(IF(user_input!$C$4=1,G26,0))+(IF(user_input!$C$5=1,G44,0))+(IF(user_input!$C$6=1,G62,0))+(IF(user_input!$C$7=1,G80,0))+(IF(user_input!$C$8=1,G98,0))</f>
        <v>9.1204709032595126</v>
      </c>
      <c r="H8" s="21">
        <f>(IF(user_input!$C$4=1,H26,0))+(IF(user_input!$C$5=1,H44,0))+(IF(user_input!$C$6=1,H62,0))+(IF(user_input!$C$7=1,H80,0))+(IF(user_input!$C$8=1,H98,0))</f>
        <v>9.051765837284881</v>
      </c>
      <c r="I8" s="21">
        <f>(IF(user_input!$C$4=1,I26,0))+(IF(user_input!$C$5=1,I44,0))+(IF(user_input!$C$6=1,I62,0))+(IF(user_input!$C$7=1,I80,0))+(IF(user_input!$C$8=1,I98,0))</f>
        <v>9.0504864935667708</v>
      </c>
      <c r="J8" s="21">
        <f>(IF(user_input!$C$4=1,J26,0))+(IF(user_input!$C$5=1,J44,0))+(IF(user_input!$C$6=1,J62,0))+(IF(user_input!$C$7=1,J80,0))+(IF(user_input!$C$8=1,J98,0))</f>
        <v>9.0504860657632999</v>
      </c>
      <c r="K8" s="21">
        <f>(IF(user_input!$C$4=1,K26,0))+(IF(user_input!$C$5=1,K44,0))+(IF(user_input!$C$6=1,K62,0))+(IF(user_input!$C$7=1,K80,0))+(IF(user_input!$C$8=1,K98,0))</f>
        <v>9.0504860656202464</v>
      </c>
      <c r="L8" s="21">
        <f>(IF(user_input!$C$4=1,L26,0))+(IF(user_input!$C$5=1,L44,0))+(IF(user_input!$C$6=1,L62,0))+(IF(user_input!$C$7=1,L80,0))+(IF(user_input!$C$8=1,L98,0))</f>
        <v>9.0504860656201984</v>
      </c>
      <c r="M8" s="21">
        <f>(IF(user_input!$C$4=1,M26,0))+(IF(user_input!$C$5=1,M44,0))+(IF(user_input!$C$6=1,M62,0))+(IF(user_input!$C$7=1,M80,0))+(IF(user_input!$C$8=1,M98,0))</f>
        <v>9.0504860656201984</v>
      </c>
    </row>
    <row r="9" spans="2:23" x14ac:dyDescent="0.3">
      <c r="C9" t="s">
        <v>19</v>
      </c>
      <c r="D9" s="21">
        <f>(IF(user_input!$C$4=1,D27,0))+(IF(user_input!$C$5=1,D45,0))+(IF(user_input!$C$6=1,D63,0))+(IF(user_input!$C$7=1,D81,0))+(IF(user_input!$C$8=1,D99,0))</f>
        <v>12.811850993182322</v>
      </c>
      <c r="E9" s="21">
        <f>(IF(user_input!$C$4=1,E27,0))+(IF(user_input!$C$5=1,E45,0))+(IF(user_input!$C$6=1,E63,0))+(IF(user_input!$C$7=1,E81,0))+(IF(user_input!$C$8=1,E99,0))</f>
        <v>11.549706870647032</v>
      </c>
      <c r="F9" s="21">
        <f>(IF(user_input!$C$4=1,F27,0))+(IF(user_input!$C$5=1,F45,0))+(IF(user_input!$C$6=1,F63,0))+(IF(user_input!$C$7=1,F81,0))+(IF(user_input!$C$8=1,F99,0))</f>
        <v>9.5022364453623975</v>
      </c>
      <c r="G9" s="21">
        <f>(IF(user_input!$C$4=1,G27,0))+(IF(user_input!$C$5=1,G45,0))+(IF(user_input!$C$6=1,G63,0))+(IF(user_input!$C$7=1,G81,0))+(IF(user_input!$C$8=1,G99,0))</f>
        <v>9.0546863208216379</v>
      </c>
      <c r="H9" s="21">
        <f>(IF(user_input!$C$4=1,H27,0))+(IF(user_input!$C$5=1,H45,0))+(IF(user_input!$C$6=1,H63,0))+(IF(user_input!$C$7=1,H81,0))+(IF(user_input!$C$8=1,H99,0))</f>
        <v>8.9859812548470046</v>
      </c>
      <c r="I9" s="21">
        <f>(IF(user_input!$C$4=1,I27,0))+(IF(user_input!$C$5=1,I45,0))+(IF(user_input!$C$6=1,I63,0))+(IF(user_input!$C$7=1,I81,0))+(IF(user_input!$C$8=1,I99,0))</f>
        <v>8.9847019111288944</v>
      </c>
      <c r="J9" s="21">
        <f>(IF(user_input!$C$4=1,J27,0))+(IF(user_input!$C$5=1,J45,0))+(IF(user_input!$C$6=1,J63,0))+(IF(user_input!$C$7=1,J81,0))+(IF(user_input!$C$8=1,J99,0))</f>
        <v>8.9847014833254253</v>
      </c>
      <c r="K9" s="21">
        <f>(IF(user_input!$C$4=1,K27,0))+(IF(user_input!$C$5=1,K45,0))+(IF(user_input!$C$6=1,K63,0))+(IF(user_input!$C$7=1,K81,0))+(IF(user_input!$C$8=1,K99,0))</f>
        <v>8.9847014831823699</v>
      </c>
      <c r="L9" s="21">
        <f>(IF(user_input!$C$4=1,L27,0))+(IF(user_input!$C$5=1,L45,0))+(IF(user_input!$C$6=1,L63,0))+(IF(user_input!$C$7=1,L81,0))+(IF(user_input!$C$8=1,L99,0))</f>
        <v>8.9847014831823238</v>
      </c>
      <c r="M9" s="21">
        <f>(IF(user_input!$C$4=1,M27,0))+(IF(user_input!$C$5=1,M45,0))+(IF(user_input!$C$6=1,M63,0))+(IF(user_input!$C$7=1,M81,0))+(IF(user_input!$C$8=1,M99,0))</f>
        <v>8.9847014831823238</v>
      </c>
    </row>
    <row r="10" spans="2:23" x14ac:dyDescent="0.3">
      <c r="C10" t="s">
        <v>20</v>
      </c>
      <c r="D10" s="21">
        <f>(IF(user_input!$C$4=1,D28,0))+(IF(user_input!$C$5=1,D46,0))+(IF(user_input!$C$6=1,D64,0))+(IF(user_input!$C$7=1,D82,0))+(IF(user_input!$C$8=1,D100,0))</f>
        <v>12.694727208713569</v>
      </c>
      <c r="E10" s="21">
        <f>(IF(user_input!$C$4=1,E28,0))+(IF(user_input!$C$5=1,E46,0))+(IF(user_input!$C$6=1,E64,0))+(IF(user_input!$C$7=1,E82,0))+(IF(user_input!$C$8=1,E100,0))</f>
        <v>11.432583086178278</v>
      </c>
      <c r="F10" s="21">
        <f>(IF(user_input!$C$4=1,F28,0))+(IF(user_input!$C$5=1,F46,0))+(IF(user_input!$C$6=1,F64,0))+(IF(user_input!$C$7=1,F82,0))+(IF(user_input!$C$8=1,F100,0))</f>
        <v>9.3851126608936433</v>
      </c>
      <c r="G10" s="21">
        <f>(IF(user_input!$C$4=1,G28,0))+(IF(user_input!$C$5=1,G46,0))+(IF(user_input!$C$6=1,G64,0))+(IF(user_input!$C$7=1,G82,0))+(IF(user_input!$C$8=1,G100,0))</f>
        <v>8.9375625363528819</v>
      </c>
      <c r="H10" s="21">
        <f>(IF(user_input!$C$4=1,H28,0))+(IF(user_input!$C$5=1,H46,0))+(IF(user_input!$C$6=1,H64,0))+(IF(user_input!$C$7=1,H82,0))+(IF(user_input!$C$8=1,H100,0))</f>
        <v>8.8688574703782521</v>
      </c>
      <c r="I10" s="21">
        <f>(IF(user_input!$C$4=1,I28,0))+(IF(user_input!$C$5=1,I46,0))+(IF(user_input!$C$6=1,I64,0))+(IF(user_input!$C$7=1,I82,0))+(IF(user_input!$C$8=1,I100,0))</f>
        <v>8.8675781266601419</v>
      </c>
      <c r="J10" s="21">
        <f>(IF(user_input!$C$4=1,J28,0))+(IF(user_input!$C$5=1,J46,0))+(IF(user_input!$C$6=1,J64,0))+(IF(user_input!$C$7=1,J82,0))+(IF(user_input!$C$8=1,J100,0))</f>
        <v>8.867577698856671</v>
      </c>
      <c r="K10" s="21">
        <f>(IF(user_input!$C$4=1,K28,0))+(IF(user_input!$C$5=1,K46,0))+(IF(user_input!$C$6=1,K64,0))+(IF(user_input!$C$7=1,K82,0))+(IF(user_input!$C$8=1,K100,0))</f>
        <v>8.8675776987136175</v>
      </c>
      <c r="L10" s="21">
        <f>(IF(user_input!$C$4=1,L28,0))+(IF(user_input!$C$5=1,L46,0))+(IF(user_input!$C$6=1,L64,0))+(IF(user_input!$C$7=1,L82,0))+(IF(user_input!$C$8=1,L100,0))</f>
        <v>8.8675776987135677</v>
      </c>
      <c r="M10" s="21">
        <f>(IF(user_input!$C$4=1,M28,0))+(IF(user_input!$C$5=1,M46,0))+(IF(user_input!$C$6=1,M64,0))+(IF(user_input!$C$7=1,M82,0))+(IF(user_input!$C$8=1,M100,0))</f>
        <v>8.8675776987135677</v>
      </c>
    </row>
    <row r="11" spans="2:23" x14ac:dyDescent="0.3">
      <c r="C11" t="s">
        <v>21</v>
      </c>
      <c r="D11" s="21">
        <f>(IF(user_input!$C$4=1,D29,0))+(IF(user_input!$C$5=1,D47,0))+(IF(user_input!$C$6=1,D65,0))+(IF(user_input!$C$7=1,D83,0))+(IF(user_input!$C$8=1,D101,0))</f>
        <v>68.670199102517202</v>
      </c>
      <c r="E11" s="21">
        <f>(IF(user_input!$C$4=1,E29,0))+(IF(user_input!$C$5=1,E47,0))+(IF(user_input!$C$6=1,E65,0))+(IF(user_input!$C$7=1,E83,0))+(IF(user_input!$C$8=1,E101,0))</f>
        <v>67.408054979981912</v>
      </c>
      <c r="F11" s="21">
        <f>(IF(user_input!$C$4=1,F29,0))+(IF(user_input!$C$5=1,F47,0))+(IF(user_input!$C$6=1,F65,0))+(IF(user_input!$C$7=1,F83,0))+(IF(user_input!$C$8=1,F101,0))</f>
        <v>65.360584554697283</v>
      </c>
      <c r="G11" s="21">
        <f>(IF(user_input!$C$4=1,G29,0))+(IF(user_input!$C$5=1,G47,0))+(IF(user_input!$C$6=1,G65,0))+(IF(user_input!$C$7=1,G83,0))+(IF(user_input!$C$8=1,G101,0))</f>
        <v>64.913034430156515</v>
      </c>
      <c r="H11" s="21">
        <f>(IF(user_input!$C$4=1,H29,0))+(IF(user_input!$C$5=1,H47,0))+(IF(user_input!$C$6=1,H65,0))+(IF(user_input!$C$7=1,H83,0))+(IF(user_input!$C$8=1,H101,0))</f>
        <v>64.844329364181888</v>
      </c>
      <c r="I11" s="21">
        <f>(IF(user_input!$C$4=1,I29,0))+(IF(user_input!$C$5=1,I47,0))+(IF(user_input!$C$6=1,I65,0))+(IF(user_input!$C$7=1,I83,0))+(IF(user_input!$C$8=1,I101,0))</f>
        <v>64.843050020463778</v>
      </c>
      <c r="J11" s="21">
        <f>(IF(user_input!$C$4=1,J29,0))+(IF(user_input!$C$5=1,J47,0))+(IF(user_input!$C$6=1,J65,0))+(IF(user_input!$C$7=1,J83,0))+(IF(user_input!$C$8=1,J101,0))</f>
        <v>64.843049592660307</v>
      </c>
      <c r="K11" s="21">
        <f>(IF(user_input!$C$4=1,K29,0))+(IF(user_input!$C$5=1,K47,0))+(IF(user_input!$C$6=1,K65,0))+(IF(user_input!$C$7=1,K83,0))+(IF(user_input!$C$8=1,K101,0))</f>
        <v>64.843049592517247</v>
      </c>
      <c r="L11" s="21">
        <f>(IF(user_input!$C$4=1,L29,0))+(IF(user_input!$C$5=1,L47,0))+(IF(user_input!$C$6=1,L65,0))+(IF(user_input!$C$7=1,L83,0))+(IF(user_input!$C$8=1,L101,0))</f>
        <v>64.843049592517204</v>
      </c>
      <c r="M11" s="21">
        <f>(IF(user_input!$C$4=1,M29,0))+(IF(user_input!$C$5=1,M47,0))+(IF(user_input!$C$6=1,M65,0))+(IF(user_input!$C$7=1,M83,0))+(IF(user_input!$C$8=1,M101,0))</f>
        <v>64.843049592517204</v>
      </c>
    </row>
    <row r="12" spans="2:23" x14ac:dyDescent="0.3">
      <c r="C12" t="s">
        <v>22</v>
      </c>
      <c r="D12" s="21">
        <f>(IF(user_input!$C$4=1,D30,0))+(IF(user_input!$C$5=1,D48,0))+(IF(user_input!$C$6=1,D66,0))+(IF(user_input!$C$7=1,D84,0))+(IF(user_input!$C$8=1,D102,0))</f>
        <v>55.730747244329898</v>
      </c>
      <c r="E12" s="21">
        <f>(IF(user_input!$C$4=1,E30,0))+(IF(user_input!$C$5=1,E48,0))+(IF(user_input!$C$6=1,E66,0))+(IF(user_input!$C$7=1,E84,0))+(IF(user_input!$C$8=1,E102,0))</f>
        <v>54.468603121794608</v>
      </c>
      <c r="F12" s="21">
        <f>(IF(user_input!$C$4=1,F30,0))+(IF(user_input!$C$5=1,F48,0))+(IF(user_input!$C$6=1,F66,0))+(IF(user_input!$C$7=1,F84,0))+(IF(user_input!$C$8=1,F102,0))</f>
        <v>52.421132696509972</v>
      </c>
      <c r="G12" s="21">
        <f>(IF(user_input!$C$4=1,G30,0))+(IF(user_input!$C$5=1,G48,0))+(IF(user_input!$C$6=1,G66,0))+(IF(user_input!$C$7=1,G84,0))+(IF(user_input!$C$8=1,G102,0))</f>
        <v>51.973582571969217</v>
      </c>
      <c r="H12" s="21">
        <f>(IF(user_input!$C$4=1,H30,0))+(IF(user_input!$C$5=1,H48,0))+(IF(user_input!$C$6=1,H66,0))+(IF(user_input!$C$7=1,H84,0))+(IF(user_input!$C$8=1,H102,0))</f>
        <v>51.904877505994584</v>
      </c>
      <c r="I12" s="21">
        <f>(IF(user_input!$C$4=1,I30,0))+(IF(user_input!$C$5=1,I48,0))+(IF(user_input!$C$6=1,I66,0))+(IF(user_input!$C$7=1,I84,0))+(IF(user_input!$C$8=1,I102,0))</f>
        <v>51.903598162276474</v>
      </c>
      <c r="J12" s="21">
        <f>(IF(user_input!$C$4=1,J30,0))+(IF(user_input!$C$5=1,J48,0))+(IF(user_input!$C$6=1,J66,0))+(IF(user_input!$C$7=1,J84,0))+(IF(user_input!$C$8=1,J102,0))</f>
        <v>51.903597734473003</v>
      </c>
      <c r="K12" s="21">
        <f>(IF(user_input!$C$4=1,K30,0))+(IF(user_input!$C$5=1,K48,0))+(IF(user_input!$C$6=1,K66,0))+(IF(user_input!$C$7=1,K84,0))+(IF(user_input!$C$8=1,K102,0))</f>
        <v>51.903597734329949</v>
      </c>
      <c r="L12" s="21">
        <f>(IF(user_input!$C$4=1,L30,0))+(IF(user_input!$C$5=1,L48,0))+(IF(user_input!$C$6=1,L66,0))+(IF(user_input!$C$7=1,L84,0))+(IF(user_input!$C$8=1,L102,0))</f>
        <v>51.9035977343299</v>
      </c>
      <c r="M12" s="21">
        <f>(IF(user_input!$C$4=1,M30,0))+(IF(user_input!$C$5=1,M48,0))+(IF(user_input!$C$6=1,M66,0))+(IF(user_input!$C$7=1,M84,0))+(IF(user_input!$C$8=1,M102,0))</f>
        <v>51.9035977343299</v>
      </c>
    </row>
    <row r="13" spans="2:23" x14ac:dyDescent="0.3">
      <c r="C13" t="s">
        <v>23</v>
      </c>
      <c r="D13" s="21">
        <f>(IF(user_input!$C$4=1,D31,0))+(IF(user_input!$C$5=1,D49,0))+(IF(user_input!$C$6=1,D67,0))+(IF(user_input!$C$7=1,D85,0))+(IF(user_input!$C$8=1,D103,0))</f>
        <v>44.701982299126563</v>
      </c>
      <c r="E13" s="21">
        <f>(IF(user_input!$C$4=1,E31,0))+(IF(user_input!$C$5=1,E49,0))+(IF(user_input!$C$6=1,E67,0))+(IF(user_input!$C$7=1,E85,0))+(IF(user_input!$C$8=1,E103,0))</f>
        <v>43.439838176591273</v>
      </c>
      <c r="F13" s="21">
        <f>(IF(user_input!$C$4=1,F31,0))+(IF(user_input!$C$5=1,F49,0))+(IF(user_input!$C$6=1,F67,0))+(IF(user_input!$C$7=1,F85,0))+(IF(user_input!$C$8=1,F103,0))</f>
        <v>41.392367751306637</v>
      </c>
      <c r="G13" s="21">
        <f>(IF(user_input!$C$4=1,G31,0))+(IF(user_input!$C$5=1,G49,0))+(IF(user_input!$C$6=1,G67,0))+(IF(user_input!$C$7=1,G85,0))+(IF(user_input!$C$8=1,G103,0))</f>
        <v>40.944817626765882</v>
      </c>
      <c r="H13" s="21">
        <f>(IF(user_input!$C$4=1,H31,0))+(IF(user_input!$C$5=1,H49,0))+(IF(user_input!$C$6=1,H67,0))+(IF(user_input!$C$7=1,H85,0))+(IF(user_input!$C$8=1,H103,0))</f>
        <v>40.876112560791249</v>
      </c>
      <c r="I13" s="21">
        <f>(IF(user_input!$C$4=1,I31,0))+(IF(user_input!$C$5=1,I49,0))+(IF(user_input!$C$6=1,I67,0))+(IF(user_input!$C$7=1,I85,0))+(IF(user_input!$C$8=1,I103,0))</f>
        <v>40.874833217073139</v>
      </c>
      <c r="J13" s="21">
        <f>(IF(user_input!$C$4=1,J31,0))+(IF(user_input!$C$5=1,J49,0))+(IF(user_input!$C$6=1,J67,0))+(IF(user_input!$C$7=1,J85,0))+(IF(user_input!$C$8=1,J103,0))</f>
        <v>40.874832789269668</v>
      </c>
      <c r="K13" s="21">
        <f>(IF(user_input!$C$4=1,K31,0))+(IF(user_input!$C$5=1,K49,0))+(IF(user_input!$C$6=1,K67,0))+(IF(user_input!$C$7=1,K85,0))+(IF(user_input!$C$8=1,K103,0))</f>
        <v>40.874832789126614</v>
      </c>
      <c r="L13" s="21">
        <f>(IF(user_input!$C$4=1,L31,0))+(IF(user_input!$C$5=1,L49,0))+(IF(user_input!$C$6=1,L67,0))+(IF(user_input!$C$7=1,L85,0))+(IF(user_input!$C$8=1,L103,0))</f>
        <v>40.874832789126565</v>
      </c>
      <c r="M13" s="21">
        <f>(IF(user_input!$C$4=1,M31,0))+(IF(user_input!$C$5=1,M49,0))+(IF(user_input!$C$6=1,M67,0))+(IF(user_input!$C$7=1,M85,0))+(IF(user_input!$C$8=1,M103,0))</f>
        <v>40.874832789126565</v>
      </c>
    </row>
    <row r="14" spans="2:23" x14ac:dyDescent="0.3">
      <c r="C14" t="s">
        <v>24</v>
      </c>
      <c r="D14" s="21">
        <f>(IF(user_input!$C$4=1,D32,0))+(IF(user_input!$C$5=1,D50,0))+(IF(user_input!$C$6=1,D68,0))+(IF(user_input!$C$7=1,D86,0))+(IF(user_input!$C$8=1,D104,0))</f>
        <v>41.663378422421097</v>
      </c>
      <c r="E14" s="21">
        <f>(IF(user_input!$C$4=1,E32,0))+(IF(user_input!$C$5=1,E50,0))+(IF(user_input!$C$6=1,E68,0))+(IF(user_input!$C$7=1,E86,0))+(IF(user_input!$C$8=1,E104,0))</f>
        <v>40.401234299885807</v>
      </c>
      <c r="F14" s="21">
        <f>(IF(user_input!$C$4=1,F32,0))+(IF(user_input!$C$5=1,F50,0))+(IF(user_input!$C$6=1,F68,0))+(IF(user_input!$C$7=1,F86,0))+(IF(user_input!$C$8=1,F104,0))</f>
        <v>38.353763874601171</v>
      </c>
      <c r="G14" s="21">
        <f>(IF(user_input!$C$4=1,G32,0))+(IF(user_input!$C$5=1,G50,0))+(IF(user_input!$C$6=1,G68,0))+(IF(user_input!$C$7=1,G86,0))+(IF(user_input!$C$8=1,G104,0))</f>
        <v>37.906213750060417</v>
      </c>
      <c r="H14" s="21">
        <f>(IF(user_input!$C$4=1,H32,0))+(IF(user_input!$C$5=1,H50,0))+(IF(user_input!$C$6=1,H68,0))+(IF(user_input!$C$7=1,H86,0))+(IF(user_input!$C$8=1,H104,0))</f>
        <v>37.837508684085783</v>
      </c>
      <c r="I14" s="21">
        <f>(IF(user_input!$C$4=1,I32,0))+(IF(user_input!$C$5=1,I50,0))+(IF(user_input!$C$6=1,I68,0))+(IF(user_input!$C$7=1,I86,0))+(IF(user_input!$C$8=1,I104,0))</f>
        <v>37.836229340367673</v>
      </c>
      <c r="J14" s="21">
        <f>(IF(user_input!$C$4=1,J32,0))+(IF(user_input!$C$5=1,J50,0))+(IF(user_input!$C$6=1,J68,0))+(IF(user_input!$C$7=1,J86,0))+(IF(user_input!$C$8=1,J104,0))</f>
        <v>37.836228912564202</v>
      </c>
      <c r="K14" s="21">
        <f>(IF(user_input!$C$4=1,K32,0))+(IF(user_input!$C$5=1,K50,0))+(IF(user_input!$C$6=1,K68,0))+(IF(user_input!$C$7=1,K86,0))+(IF(user_input!$C$8=1,K104,0))</f>
        <v>37.836228912421149</v>
      </c>
      <c r="L14" s="21">
        <f>(IF(user_input!$C$4=1,L32,0))+(IF(user_input!$C$5=1,L50,0))+(IF(user_input!$C$6=1,L68,0))+(IF(user_input!$C$7=1,L86,0))+(IF(user_input!$C$8=1,L104,0))</f>
        <v>37.836228912421099</v>
      </c>
      <c r="M14" s="21">
        <f>(IF(user_input!$C$4=1,M32,0))+(IF(user_input!$C$5=1,M50,0))+(IF(user_input!$C$6=1,M68,0))+(IF(user_input!$C$7=1,M86,0))+(IF(user_input!$C$8=1,M104,0))</f>
        <v>37.836228912421099</v>
      </c>
    </row>
    <row r="15" spans="2:23" x14ac:dyDescent="0.3">
      <c r="C15" t="s">
        <v>25</v>
      </c>
      <c r="D15" s="21">
        <f>(IF(user_input!$C$4=1,D33,0))+(IF(user_input!$C$5=1,D51,0))+(IF(user_input!$C$6=1,D69,0))+(IF(user_input!$C$7=1,D87,0))+(IF(user_input!$C$8=1,D105,0))</f>
        <v>35.585879046158418</v>
      </c>
      <c r="E15" s="21">
        <f>(IF(user_input!$C$4=1,E33,0))+(IF(user_input!$C$5=1,E51,0))+(IF(user_input!$C$6=1,E69,0))+(IF(user_input!$C$7=1,E87,0))+(IF(user_input!$C$8=1,E105,0))</f>
        <v>34.323734923623128</v>
      </c>
      <c r="F15" s="21">
        <f>(IF(user_input!$C$4=1,F33,0))+(IF(user_input!$C$5=1,F51,0))+(IF(user_input!$C$6=1,F69,0))+(IF(user_input!$C$7=1,F87,0))+(IF(user_input!$C$8=1,F105,0))</f>
        <v>32.276264498338492</v>
      </c>
      <c r="G15" s="21">
        <f>(IF(user_input!$C$4=1,G33,0))+(IF(user_input!$C$5=1,G51,0))+(IF(user_input!$C$6=1,G69,0))+(IF(user_input!$C$7=1,G87,0))+(IF(user_input!$C$8=1,G105,0))</f>
        <v>31.82871437379773</v>
      </c>
      <c r="H15" s="21">
        <f>(IF(user_input!$C$4=1,H33,0))+(IF(user_input!$C$5=1,H51,0))+(IF(user_input!$C$6=1,H69,0))+(IF(user_input!$C$7=1,H87,0))+(IF(user_input!$C$8=1,H105,0))</f>
        <v>31.760009307823097</v>
      </c>
      <c r="I15" s="21">
        <f>(IF(user_input!$C$4=1,I33,0))+(IF(user_input!$C$5=1,I51,0))+(IF(user_input!$C$6=1,I69,0))+(IF(user_input!$C$7=1,I87,0))+(IF(user_input!$C$8=1,I105,0))</f>
        <v>31.758729964104987</v>
      </c>
      <c r="J15" s="21">
        <f>(IF(user_input!$C$4=1,J33,0))+(IF(user_input!$C$5=1,J51,0))+(IF(user_input!$C$6=1,J69,0))+(IF(user_input!$C$7=1,J87,0))+(IF(user_input!$C$8=1,J105,0))</f>
        <v>31.758729536301519</v>
      </c>
      <c r="K15" s="21">
        <f>(IF(user_input!$C$4=1,K33,0))+(IF(user_input!$C$5=1,K51,0))+(IF(user_input!$C$6=1,K69,0))+(IF(user_input!$C$7=1,K87,0))+(IF(user_input!$C$8=1,K105,0))</f>
        <v>31.758729536158462</v>
      </c>
      <c r="L15" s="21">
        <f>(IF(user_input!$C$4=1,L33,0))+(IF(user_input!$C$5=1,L51,0))+(IF(user_input!$C$6=1,L69,0))+(IF(user_input!$C$7=1,L87,0))+(IF(user_input!$C$8=1,L105,0))</f>
        <v>31.758729536158416</v>
      </c>
      <c r="M15" s="21">
        <f>(IF(user_input!$C$4=1,M33,0))+(IF(user_input!$C$5=1,M51,0))+(IF(user_input!$C$6=1,M69,0))+(IF(user_input!$C$7=1,M87,0))+(IF(user_input!$C$8=1,M105,0))</f>
        <v>31.758729536158416</v>
      </c>
    </row>
    <row r="16" spans="2:23" x14ac:dyDescent="0.3">
      <c r="C16" t="s">
        <v>26</v>
      </c>
      <c r="D16" s="21">
        <f>(IF(user_input!$C$4=1,D34,0))+(IF(user_input!$C$5=1,D52,0))+(IF(user_input!$C$6=1,D70,0))+(IF(user_input!$C$7=1,D88,0))+(IF(user_input!$C$8=1,D106,0))</f>
        <v>22.40234607891194</v>
      </c>
      <c r="E16" s="21">
        <f>(IF(user_input!$C$4=1,E34,0))+(IF(user_input!$C$5=1,E52,0))+(IF(user_input!$C$6=1,E70,0))+(IF(user_input!$C$7=1,E88,0))+(IF(user_input!$C$8=1,E106,0))</f>
        <v>21.140201956376647</v>
      </c>
      <c r="F16" s="21">
        <f>(IF(user_input!$C$4=1,F34,0))+(IF(user_input!$C$5=1,F52,0))+(IF(user_input!$C$6=1,F70,0))+(IF(user_input!$C$7=1,F88,0))+(IF(user_input!$C$8=1,F106,0))</f>
        <v>19.092731531092014</v>
      </c>
      <c r="G16" s="21">
        <f>(IF(user_input!$C$4=1,G34,0))+(IF(user_input!$C$5=1,G52,0))+(IF(user_input!$C$6=1,G70,0))+(IF(user_input!$C$7=1,G88,0))+(IF(user_input!$C$8=1,G106,0))</f>
        <v>18.645181406551252</v>
      </c>
      <c r="H16" s="21">
        <f>(IF(user_input!$C$4=1,H34,0))+(IF(user_input!$C$5=1,H52,0))+(IF(user_input!$C$6=1,H70,0))+(IF(user_input!$C$7=1,H88,0))+(IF(user_input!$C$8=1,H106,0))</f>
        <v>18.576476340576619</v>
      </c>
      <c r="I16" s="21">
        <f>(IF(user_input!$C$4=1,I34,0))+(IF(user_input!$C$5=1,I52,0))+(IF(user_input!$C$6=1,I70,0))+(IF(user_input!$C$7=1,I88,0))+(IF(user_input!$C$8=1,I106,0))</f>
        <v>18.575196996858509</v>
      </c>
      <c r="J16" s="21">
        <f>(IF(user_input!$C$4=1,J34,0))+(IF(user_input!$C$5=1,J52,0))+(IF(user_input!$C$6=1,J70,0))+(IF(user_input!$C$7=1,J88,0))+(IF(user_input!$C$8=1,J106,0))</f>
        <v>18.575196569055041</v>
      </c>
      <c r="K16" s="21">
        <f>(IF(user_input!$C$4=1,K34,0))+(IF(user_input!$C$5=1,K52,0))+(IF(user_input!$C$6=1,K70,0))+(IF(user_input!$C$7=1,K88,0))+(IF(user_input!$C$8=1,K106,0))</f>
        <v>18.575196568911984</v>
      </c>
      <c r="L16" s="21">
        <f>(IF(user_input!$C$4=1,L34,0))+(IF(user_input!$C$5=1,L52,0))+(IF(user_input!$C$6=1,L70,0))+(IF(user_input!$C$7=1,L88,0))+(IF(user_input!$C$8=1,L106,0))</f>
        <v>18.575196568911938</v>
      </c>
      <c r="M16" s="21">
        <f>(IF(user_input!$C$4=1,M34,0))+(IF(user_input!$C$5=1,M52,0))+(IF(user_input!$C$6=1,M70,0))+(IF(user_input!$C$7=1,M88,0))+(IF(user_input!$C$8=1,M106,0))</f>
        <v>18.575196568911938</v>
      </c>
    </row>
    <row r="17" spans="3:22" x14ac:dyDescent="0.3">
      <c r="C17" t="s">
        <v>27</v>
      </c>
      <c r="D17" s="21">
        <f>(IF(user_input!$C$4=1,D35,0))+(IF(user_input!$C$5=1,D53,0))+(IF(user_input!$C$6=1,D71,0))+(IF(user_input!$C$7=1,D89,0))+(IF(user_input!$C$8=1,D107,0))</f>
        <v>16.018994693680369</v>
      </c>
      <c r="E17" s="21">
        <f>(IF(user_input!$C$4=1,E35,0))+(IF(user_input!$C$5=1,E53,0))+(IF(user_input!$C$6=1,E71,0))+(IF(user_input!$C$7=1,E89,0))+(IF(user_input!$C$8=1,E107,0))</f>
        <v>14.756850571145078</v>
      </c>
      <c r="F17" s="21">
        <f>(IF(user_input!$C$4=1,F35,0))+(IF(user_input!$C$5=1,F53,0))+(IF(user_input!$C$6=1,F71,0))+(IF(user_input!$C$7=1,F89,0))+(IF(user_input!$C$8=1,F107,0))</f>
        <v>12.709380145860443</v>
      </c>
      <c r="G17" s="21">
        <f>(IF(user_input!$C$4=1,G35,0))+(IF(user_input!$C$5=1,G53,0))+(IF(user_input!$C$6=1,G71,0))+(IF(user_input!$C$7=1,G89,0))+(IF(user_input!$C$8=1,G107,0))</f>
        <v>12.261830021319684</v>
      </c>
      <c r="H17" s="21">
        <f>(IF(user_input!$C$4=1,H35,0))+(IF(user_input!$C$5=1,H53,0))+(IF(user_input!$C$6=1,H71,0))+(IF(user_input!$C$7=1,H89,0))+(IF(user_input!$C$8=1,H107,0))</f>
        <v>12.193124955345052</v>
      </c>
      <c r="I17" s="21">
        <f>(IF(user_input!$C$4=1,I35,0))+(IF(user_input!$C$5=1,I53,0))+(IF(user_input!$C$6=1,I71,0))+(IF(user_input!$C$7=1,I89,0))+(IF(user_input!$C$8=1,I107,0))</f>
        <v>12.191845611626942</v>
      </c>
      <c r="J17" s="21">
        <f>(IF(user_input!$C$4=1,J35,0))+(IF(user_input!$C$5=1,J53,0))+(IF(user_input!$C$6=1,J71,0))+(IF(user_input!$C$7=1,J89,0))+(IF(user_input!$C$8=1,J107,0))</f>
        <v>12.191845183823471</v>
      </c>
      <c r="K17" s="21">
        <f>(IF(user_input!$C$4=1,K35,0))+(IF(user_input!$C$5=1,K53,0))+(IF(user_input!$C$6=1,K71,0))+(IF(user_input!$C$7=1,K89,0))+(IF(user_input!$C$8=1,K107,0))</f>
        <v>12.191845183680417</v>
      </c>
      <c r="L17" s="21">
        <f>(IF(user_input!$C$4=1,L35,0))+(IF(user_input!$C$5=1,L53,0))+(IF(user_input!$C$6=1,L71,0))+(IF(user_input!$C$7=1,L89,0))+(IF(user_input!$C$8=1,L107,0))</f>
        <v>12.191845183680369</v>
      </c>
      <c r="M17" s="21">
        <f>(IF(user_input!$C$4=1,M35,0))+(IF(user_input!$C$5=1,M53,0))+(IF(user_input!$C$6=1,M71,0))+(IF(user_input!$C$7=1,M89,0))+(IF(user_input!$C$8=1,M107,0))</f>
        <v>12.191845183680369</v>
      </c>
    </row>
    <row r="18" spans="3:22" x14ac:dyDescent="0.3">
      <c r="C18" t="s">
        <v>28</v>
      </c>
      <c r="D18" s="21">
        <f>(IF(user_input!$C$4=1,D36,0))+(IF(user_input!$C$5=1,D54,0))+(IF(user_input!$C$6=1,D72,0))+(IF(user_input!$C$7=1,D90,0))+(IF(user_input!$C$8=1,D108,0))</f>
        <v>18.681008140139888</v>
      </c>
      <c r="E18" s="21">
        <f>(IF(user_input!$C$4=1,E36,0))+(IF(user_input!$C$5=1,E54,0))+(IF(user_input!$C$6=1,E72,0))+(IF(user_input!$C$7=1,E90,0))+(IF(user_input!$C$8=1,E108,0))</f>
        <v>17.418864017604598</v>
      </c>
      <c r="F18" s="21">
        <f>(IF(user_input!$C$4=1,F36,0))+(IF(user_input!$C$5=1,F54,0))+(IF(user_input!$C$6=1,F72,0))+(IF(user_input!$C$7=1,F90,0))+(IF(user_input!$C$8=1,F108,0))</f>
        <v>15.371393592319963</v>
      </c>
      <c r="G18" s="21">
        <f>(IF(user_input!$C$4=1,G36,0))+(IF(user_input!$C$5=1,G54,0))+(IF(user_input!$C$6=1,G72,0))+(IF(user_input!$C$7=1,G90,0))+(IF(user_input!$C$8=1,G108,0))</f>
        <v>14.923843467779204</v>
      </c>
      <c r="H18" s="21">
        <f>(IF(user_input!$C$4=1,H36,0))+(IF(user_input!$C$5=1,H54,0))+(IF(user_input!$C$6=1,H72,0))+(IF(user_input!$C$7=1,H90,0))+(IF(user_input!$C$8=1,H108,0))</f>
        <v>14.855138401804572</v>
      </c>
      <c r="I18" s="21">
        <f>(IF(user_input!$C$4=1,I36,0))+(IF(user_input!$C$5=1,I54,0))+(IF(user_input!$C$6=1,I72,0))+(IF(user_input!$C$7=1,I90,0))+(IF(user_input!$C$8=1,I108,0))</f>
        <v>14.853859058086462</v>
      </c>
      <c r="J18" s="21">
        <f>(IF(user_input!$C$4=1,J36,0))+(IF(user_input!$C$5=1,J54,0))+(IF(user_input!$C$6=1,J72,0))+(IF(user_input!$C$7=1,J90,0))+(IF(user_input!$C$8=1,J108,0))</f>
        <v>14.853858630282991</v>
      </c>
      <c r="K18" s="21">
        <f>(IF(user_input!$C$4=1,K36,0))+(IF(user_input!$C$5=1,K54,0))+(IF(user_input!$C$6=1,K72,0))+(IF(user_input!$C$7=1,K90,0))+(IF(user_input!$C$8=1,K108,0))</f>
        <v>14.853858630139937</v>
      </c>
      <c r="L18" s="21">
        <f>(IF(user_input!$C$4=1,L36,0))+(IF(user_input!$C$5=1,L54,0))+(IF(user_input!$C$6=1,L72,0))+(IF(user_input!$C$7=1,L90,0))+(IF(user_input!$C$8=1,L108,0))</f>
        <v>14.853858630139889</v>
      </c>
      <c r="M18" s="21">
        <f>(IF(user_input!$C$4=1,M36,0))+(IF(user_input!$C$5=1,M54,0))+(IF(user_input!$C$6=1,M72,0))+(IF(user_input!$C$7=1,M90,0))+(IF(user_input!$C$8=1,M108,0))</f>
        <v>14.853858630139889</v>
      </c>
    </row>
    <row r="19" spans="3:22" x14ac:dyDescent="0.3">
      <c r="C19" t="s">
        <v>29</v>
      </c>
      <c r="O19" s="22" t="s">
        <v>30</v>
      </c>
      <c r="P19" s="23" t="s">
        <v>31</v>
      </c>
      <c r="Q19" s="24" t="s">
        <v>32</v>
      </c>
    </row>
    <row r="20" spans="3:22" x14ac:dyDescent="0.3">
      <c r="C20" t="s">
        <v>12</v>
      </c>
      <c r="D20" s="21">
        <f>(Q20)*(region_multipliers!$E$35)</f>
        <v>0.83794480656317405</v>
      </c>
      <c r="E20" s="110">
        <f>$D20</f>
        <v>0.83794480656317405</v>
      </c>
      <c r="F20" s="110">
        <f t="shared" ref="F20:M20" si="0">$D20</f>
        <v>0.83794480656317405</v>
      </c>
      <c r="G20" s="110">
        <f t="shared" si="0"/>
        <v>0.83794480656317405</v>
      </c>
      <c r="H20" s="110">
        <f t="shared" si="0"/>
        <v>0.83794480656317405</v>
      </c>
      <c r="I20" s="110">
        <f t="shared" si="0"/>
        <v>0.83794480656317405</v>
      </c>
      <c r="J20" s="110">
        <f t="shared" si="0"/>
        <v>0.83794480656317405</v>
      </c>
      <c r="K20" s="110">
        <f t="shared" si="0"/>
        <v>0.83794480656317405</v>
      </c>
      <c r="L20" s="110">
        <f t="shared" si="0"/>
        <v>0.83794480656317405</v>
      </c>
      <c r="M20" s="110">
        <f t="shared" si="0"/>
        <v>0.83794480656317405</v>
      </c>
      <c r="O20">
        <v>1.746701348169202</v>
      </c>
      <c r="P20" s="3">
        <v>-2.12432136066287E-32</v>
      </c>
      <c r="Q20">
        <v>1.7467013481692011</v>
      </c>
    </row>
    <row r="21" spans="3:22" x14ac:dyDescent="0.3">
      <c r="C21" t="s">
        <v>13</v>
      </c>
      <c r="D21" s="21">
        <f>D20</f>
        <v>0.83794480656317405</v>
      </c>
      <c r="E21" s="21">
        <f t="shared" ref="E21:M21" si="1">E20</f>
        <v>0.83794480656317405</v>
      </c>
      <c r="F21" s="21">
        <f t="shared" si="1"/>
        <v>0.83794480656317405</v>
      </c>
      <c r="G21" s="21">
        <f t="shared" si="1"/>
        <v>0.83794480656317405</v>
      </c>
      <c r="H21" s="21">
        <f t="shared" si="1"/>
        <v>0.83794480656317405</v>
      </c>
      <c r="I21" s="21">
        <f t="shared" si="1"/>
        <v>0.83794480656317405</v>
      </c>
      <c r="J21" s="21">
        <f t="shared" si="1"/>
        <v>0.83794480656317405</v>
      </c>
      <c r="K21" s="21">
        <f t="shared" si="1"/>
        <v>0.83794480656317405</v>
      </c>
      <c r="L21" s="21">
        <f t="shared" si="1"/>
        <v>0.83794480656317405</v>
      </c>
      <c r="M21" s="21">
        <f t="shared" si="1"/>
        <v>0.83794480656317405</v>
      </c>
      <c r="O21">
        <v>3.018995742100258</v>
      </c>
      <c r="P21" s="3">
        <v>0</v>
      </c>
      <c r="Q21">
        <v>3.0189957421002571</v>
      </c>
    </row>
    <row r="22" spans="3:22" x14ac:dyDescent="0.3">
      <c r="C22" t="s">
        <v>14</v>
      </c>
      <c r="D22" s="21">
        <f>(IF((user_input!C$15&lt;=0.01),($Q22),($O22*(1/user_input!C$15)^$P22)))*(region_multipliers!$E$35)</f>
        <v>7.155226989333431</v>
      </c>
      <c r="E22" s="21">
        <f>(IF((user_input!D$15&lt;=0.01),($Q22),($O22*(1/user_input!D$15)^$P22)))*(region_multipliers!$E$35)</f>
        <v>7.155226989333431</v>
      </c>
      <c r="F22" s="21">
        <f>(IF((user_input!E$15&lt;=0.01),($Q22),($O22*(1/user_input!E$15)^$P22)))*(region_multipliers!$E$35)</f>
        <v>7.155226989333431</v>
      </c>
      <c r="G22" s="21">
        <f>(IF((user_input!F$15&lt;=0.01),($Q22),($O22*(1/user_input!F$15)^$P22)))*(region_multipliers!$E$35)</f>
        <v>7.155226989333431</v>
      </c>
      <c r="H22" s="21">
        <f>(IF((user_input!G$15&lt;=0.01),($Q22),($O22*(1/user_input!G$15)^$P22)))*(region_multipliers!$E$35)</f>
        <v>7.155226989333431</v>
      </c>
      <c r="I22" s="21">
        <f>(IF((user_input!H$15&lt;=0.01),($Q22),($O22*(1/user_input!H$15)^$P22)))*(region_multipliers!$E$35)</f>
        <v>7.155226989333431</v>
      </c>
      <c r="J22" s="21">
        <f>(IF((user_input!I$15&lt;=0.01),($Q22),($O22*(1/user_input!I$15)^$P22)))*(region_multipliers!$E$35)</f>
        <v>7.155226989333431</v>
      </c>
      <c r="K22" s="21">
        <f>(IF((user_input!J$15&lt;=0.01),($Q22),($O22*(1/user_input!J$15)^$P22)))*(region_multipliers!$E$35)</f>
        <v>7.155226989333431</v>
      </c>
      <c r="L22" s="21">
        <f>(IF((user_input!K$15&lt;=0.01),($Q22),($O22*(1/user_input!K$15)^$P22)))*(region_multipliers!$E$35)</f>
        <v>7.155226989333431</v>
      </c>
      <c r="M22" s="21">
        <f>(IF((user_input!L$15&lt;=0.01),($Q22),($O22*(1/user_input!L$15)^$P22)))*(region_multipliers!$E$35)</f>
        <v>7.155226989333431</v>
      </c>
      <c r="O22">
        <v>1.7040471161605411</v>
      </c>
      <c r="P22" s="3">
        <v>0.49094568124304921</v>
      </c>
      <c r="Q22">
        <v>14.91511676047736</v>
      </c>
    </row>
    <row r="23" spans="3:22" x14ac:dyDescent="0.3">
      <c r="C23" t="s">
        <v>15</v>
      </c>
      <c r="D23" s="21">
        <f>(Q23)*(region_multipliers!$E$35)</f>
        <v>0.69841383427138459</v>
      </c>
      <c r="E23" s="110">
        <f>$D23</f>
        <v>0.69841383427138459</v>
      </c>
      <c r="F23" s="110">
        <f t="shared" ref="F23:M23" si="2">$D23</f>
        <v>0.69841383427138459</v>
      </c>
      <c r="G23" s="110">
        <f t="shared" si="2"/>
        <v>0.69841383427138459</v>
      </c>
      <c r="H23" s="110">
        <f t="shared" si="2"/>
        <v>0.69841383427138459</v>
      </c>
      <c r="I23" s="110">
        <f t="shared" si="2"/>
        <v>0.69841383427138459</v>
      </c>
      <c r="J23" s="110">
        <f t="shared" si="2"/>
        <v>0.69841383427138459</v>
      </c>
      <c r="K23" s="110">
        <f t="shared" si="2"/>
        <v>0.69841383427138459</v>
      </c>
      <c r="L23" s="110">
        <f t="shared" si="2"/>
        <v>0.69841383427138459</v>
      </c>
      <c r="M23" s="110">
        <f t="shared" si="2"/>
        <v>0.69841383427138459</v>
      </c>
      <c r="O23">
        <v>1.4558481374272669</v>
      </c>
      <c r="P23" s="3">
        <v>-5.3108034016571749E-33</v>
      </c>
      <c r="Q23">
        <v>1.4558481374272669</v>
      </c>
      <c r="S23" s="3"/>
      <c r="V23" s="3"/>
    </row>
    <row r="24" spans="3:22" x14ac:dyDescent="0.3">
      <c r="C24" t="s">
        <v>16</v>
      </c>
      <c r="D24" s="21">
        <f>D23</f>
        <v>0.69841383427138459</v>
      </c>
      <c r="E24" s="21">
        <f t="shared" ref="E24:M24" si="3">E23</f>
        <v>0.69841383427138459</v>
      </c>
      <c r="F24" s="21">
        <f t="shared" si="3"/>
        <v>0.69841383427138459</v>
      </c>
      <c r="G24" s="21">
        <f t="shared" si="3"/>
        <v>0.69841383427138459</v>
      </c>
      <c r="H24" s="21">
        <f t="shared" si="3"/>
        <v>0.69841383427138459</v>
      </c>
      <c r="I24" s="21">
        <f t="shared" si="3"/>
        <v>0.69841383427138459</v>
      </c>
      <c r="J24" s="21">
        <f t="shared" si="3"/>
        <v>0.69841383427138459</v>
      </c>
      <c r="K24" s="21">
        <f t="shared" si="3"/>
        <v>0.69841383427138459</v>
      </c>
      <c r="L24" s="21">
        <f t="shared" si="3"/>
        <v>0.69841383427138459</v>
      </c>
      <c r="M24" s="21">
        <f t="shared" si="3"/>
        <v>0.69841383427138459</v>
      </c>
      <c r="O24">
        <v>2.33037684086622</v>
      </c>
      <c r="P24" s="3">
        <v>2.12432136066287E-32</v>
      </c>
      <c r="Q24">
        <v>2.33037684086622</v>
      </c>
      <c r="S24" s="3"/>
      <c r="V24" s="3"/>
    </row>
    <row r="25" spans="3:22" x14ac:dyDescent="0.3">
      <c r="C25" t="s">
        <v>17</v>
      </c>
      <c r="D25" s="21">
        <f>(IF((user_input!C$15&lt;=0.01),($Q25),($O25*(1/user_input!C$15)^$P25)))*(region_multipliers!$E$35)</f>
        <v>5.5231529592961666</v>
      </c>
      <c r="E25" s="21">
        <f>(IF((user_input!D$15&lt;=0.01),($Q25),($O25*(1/user_input!D$15)^$P25)))*(region_multipliers!$E$35)</f>
        <v>5.5231529592961666</v>
      </c>
      <c r="F25" s="21">
        <f>(IF((user_input!E$15&lt;=0.01),($Q25),($O25*(1/user_input!E$15)^$P25)))*(region_multipliers!$E$35)</f>
        <v>5.5231529592961666</v>
      </c>
      <c r="G25" s="21">
        <f>(IF((user_input!F$15&lt;=0.01),($Q25),($O25*(1/user_input!F$15)^$P25)))*(region_multipliers!$E$35)</f>
        <v>5.5231529592961666</v>
      </c>
      <c r="H25" s="21">
        <f>(IF((user_input!G$15&lt;=0.01),($Q25),($O25*(1/user_input!G$15)^$P25)))*(region_multipliers!$E$35)</f>
        <v>5.5231529592961666</v>
      </c>
      <c r="I25" s="21">
        <f>(IF((user_input!H$15&lt;=0.01),($Q25),($O25*(1/user_input!H$15)^$P25)))*(region_multipliers!$E$35)</f>
        <v>5.5231529592961666</v>
      </c>
      <c r="J25" s="21">
        <f>(IF((user_input!I$15&lt;=0.01),($Q25),($O25*(1/user_input!I$15)^$P25)))*(region_multipliers!$E$35)</f>
        <v>5.5231529592961666</v>
      </c>
      <c r="K25" s="21">
        <f>(IF((user_input!J$15&lt;=0.01),($Q25),($O25*(1/user_input!J$15)^$P25)))*(region_multipliers!$E$35)</f>
        <v>5.5231529592961666</v>
      </c>
      <c r="L25" s="21">
        <f>(IF((user_input!K$15&lt;=0.01),($Q25),($O25*(1/user_input!K$15)^$P25)))*(region_multipliers!$E$35)</f>
        <v>5.5231529592961666</v>
      </c>
      <c r="M25" s="21">
        <f>(IF((user_input!L$15&lt;=0.01),($Q25),($O25*(1/user_input!L$15)^$P25)))*(region_multipliers!$E$35)</f>
        <v>5.5231529592961666</v>
      </c>
      <c r="O25">
        <v>1.3153618866924259</v>
      </c>
      <c r="P25" s="3">
        <v>0.49094568124304899</v>
      </c>
      <c r="Q25">
        <v>11.513047929392471</v>
      </c>
      <c r="S25" s="3"/>
      <c r="V25" s="3"/>
    </row>
    <row r="26" spans="3:22" x14ac:dyDescent="0.3">
      <c r="C26" t="s">
        <v>18</v>
      </c>
      <c r="D26" s="21">
        <f>(Q26)*(region_multipliers!$E$35)</f>
        <v>0.54418770291112895</v>
      </c>
      <c r="E26" s="110">
        <f>$D26</f>
        <v>0.54418770291112895</v>
      </c>
      <c r="F26" s="110">
        <f t="shared" ref="F26:M28" si="4">$D26</f>
        <v>0.54418770291112895</v>
      </c>
      <c r="G26" s="110">
        <f t="shared" si="4"/>
        <v>0.54418770291112895</v>
      </c>
      <c r="H26" s="110">
        <f t="shared" si="4"/>
        <v>0.54418770291112895</v>
      </c>
      <c r="I26" s="110">
        <f t="shared" si="4"/>
        <v>0.54418770291112895</v>
      </c>
      <c r="J26" s="110">
        <f t="shared" si="4"/>
        <v>0.54418770291112895</v>
      </c>
      <c r="K26" s="110">
        <f t="shared" si="4"/>
        <v>0.54418770291112895</v>
      </c>
      <c r="L26" s="110">
        <f t="shared" si="4"/>
        <v>0.54418770291112895</v>
      </c>
      <c r="M26" s="110">
        <f t="shared" si="4"/>
        <v>0.54418770291112895</v>
      </c>
      <c r="O26">
        <v>1.02321456528113</v>
      </c>
      <c r="P26" s="3">
        <v>3.3192521260357339E-34</v>
      </c>
      <c r="Q26">
        <v>1.1343627729260319</v>
      </c>
      <c r="S26" s="3"/>
      <c r="V26" s="3"/>
    </row>
    <row r="27" spans="3:22" x14ac:dyDescent="0.3">
      <c r="C27" t="s">
        <v>19</v>
      </c>
      <c r="D27" s="21">
        <f>(Q27)*(region_multipliers!$E$35)</f>
        <v>0.47840312047325262</v>
      </c>
      <c r="E27" s="110">
        <f t="shared" ref="E27:E28" si="5">$D27</f>
        <v>0.47840312047325262</v>
      </c>
      <c r="F27" s="110">
        <f t="shared" si="4"/>
        <v>0.47840312047325262</v>
      </c>
      <c r="G27" s="110">
        <f t="shared" si="4"/>
        <v>0.47840312047325262</v>
      </c>
      <c r="H27" s="110">
        <f t="shared" si="4"/>
        <v>0.47840312047325262</v>
      </c>
      <c r="I27" s="110">
        <f t="shared" si="4"/>
        <v>0.47840312047325262</v>
      </c>
      <c r="J27" s="110">
        <f t="shared" si="4"/>
        <v>0.47840312047325262</v>
      </c>
      <c r="K27" s="110">
        <f t="shared" si="4"/>
        <v>0.47840312047325262</v>
      </c>
      <c r="L27" s="110">
        <f t="shared" si="4"/>
        <v>0.47840312047325262</v>
      </c>
      <c r="M27" s="110">
        <f t="shared" si="4"/>
        <v>0.47840312047325262</v>
      </c>
      <c r="O27">
        <v>0.82069484760969258</v>
      </c>
      <c r="P27" s="3">
        <v>-2.6554017008285871E-33</v>
      </c>
      <c r="Q27">
        <v>0.99723438698343869</v>
      </c>
      <c r="S27" s="3"/>
      <c r="V27" s="3"/>
    </row>
    <row r="28" spans="3:22" x14ac:dyDescent="0.3">
      <c r="C28" t="s">
        <v>20</v>
      </c>
      <c r="D28" s="21">
        <f>(Q28)*(region_multipliers!$E$35)</f>
        <v>0.36127933600449841</v>
      </c>
      <c r="E28" s="110">
        <f t="shared" si="5"/>
        <v>0.36127933600449841</v>
      </c>
      <c r="F28" s="110">
        <f t="shared" si="4"/>
        <v>0.36127933600449841</v>
      </c>
      <c r="G28" s="110">
        <f t="shared" si="4"/>
        <v>0.36127933600449841</v>
      </c>
      <c r="H28" s="110">
        <f t="shared" si="4"/>
        <v>0.36127933600449841</v>
      </c>
      <c r="I28" s="110">
        <f t="shared" si="4"/>
        <v>0.36127933600449841</v>
      </c>
      <c r="J28" s="110">
        <f t="shared" si="4"/>
        <v>0.36127933600449841</v>
      </c>
      <c r="K28" s="110">
        <f t="shared" si="4"/>
        <v>0.36127933600449841</v>
      </c>
      <c r="L28" s="110">
        <f t="shared" si="4"/>
        <v>0.36127933600449841</v>
      </c>
      <c r="M28" s="110">
        <f t="shared" si="4"/>
        <v>0.36127933600449841</v>
      </c>
      <c r="O28">
        <v>0.49514848739787609</v>
      </c>
      <c r="P28" s="3">
        <v>2.2441726145928161E-2</v>
      </c>
      <c r="Q28">
        <v>0.75308910362839687</v>
      </c>
      <c r="S28" s="3"/>
      <c r="V28" s="3"/>
    </row>
    <row r="29" spans="3:22" x14ac:dyDescent="0.3">
      <c r="C29" t="s">
        <v>21</v>
      </c>
      <c r="D29" s="21">
        <f>(IF((user_input!C$14&lt;=0.001),($Q29),($O29*(1/user_input!C$14)^$P29)))*(region_multipliers!$E$35)</f>
        <v>57.336751229808137</v>
      </c>
      <c r="E29" s="21">
        <f>(IF((user_input!D$14&lt;=0.001),($Q29),($O29*(1/user_input!D$14)^$P29)))*(region_multipliers!$E$35)</f>
        <v>57.336751229808137</v>
      </c>
      <c r="F29" s="21">
        <f>(IF((user_input!E$14&lt;=0.001),($Q29),($O29*(1/user_input!E$14)^$P29)))*(region_multipliers!$E$35)</f>
        <v>57.336751229808137</v>
      </c>
      <c r="G29" s="21">
        <f>(IF((user_input!F$14&lt;=0.001),($Q29),($O29*(1/user_input!F$14)^$P29)))*(region_multipliers!$E$35)</f>
        <v>57.336751229808137</v>
      </c>
      <c r="H29" s="21">
        <f>(IF((user_input!G$14&lt;=0.001),($Q29),($O29*(1/user_input!G$14)^$P29)))*(region_multipliers!$E$35)</f>
        <v>57.336751229808137</v>
      </c>
      <c r="I29" s="21">
        <f>(IF((user_input!H$14&lt;=0.001),($Q29),($O29*(1/user_input!H$14)^$P29)))*(region_multipliers!$E$35)</f>
        <v>57.336751229808137</v>
      </c>
      <c r="J29" s="21">
        <f>(IF((user_input!I$14&lt;=0.001),($Q29),($O29*(1/user_input!I$14)^$P29)))*(region_multipliers!$E$35)</f>
        <v>57.336751229808137</v>
      </c>
      <c r="K29" s="21">
        <f>(IF((user_input!J$14&lt;=0.001),($Q29),($O29*(1/user_input!J$14)^$P29)))*(region_multipliers!$E$35)</f>
        <v>57.336751229808137</v>
      </c>
      <c r="L29" s="21">
        <f>(IF((user_input!K$14&lt;=0.001),($Q29),($O29*(1/user_input!K$14)^$P29)))*(region_multipliers!$E$35)</f>
        <v>57.336751229808137</v>
      </c>
      <c r="M29" s="21">
        <f>(IF((user_input!L$14&lt;=0.001),($Q29),($O29*(1/user_input!L$14)^$P29)))*(region_multipliers!$E$35)</f>
        <v>57.336751229808137</v>
      </c>
      <c r="O29">
        <v>4.658724569344237</v>
      </c>
      <c r="P29" s="3">
        <v>0.48969615761655932</v>
      </c>
      <c r="Q29">
        <v>119.51882735989901</v>
      </c>
      <c r="S29" s="3"/>
      <c r="V29" s="3"/>
    </row>
    <row r="30" spans="3:22" x14ac:dyDescent="0.3">
      <c r="C30" t="s">
        <v>22</v>
      </c>
      <c r="D30" s="21">
        <f>(IF((user_input!C$14&lt;=0.001),($Q30),($O30*(1/user_input!C$14)^$P30)))*(region_multipliers!$E$35)</f>
        <v>44.397299371620832</v>
      </c>
      <c r="E30" s="21">
        <f>(IF((user_input!D$14&lt;=0.001),($Q30),($O30*(1/user_input!D$14)^$P30)))*(region_multipliers!$E$35)</f>
        <v>44.397299371620832</v>
      </c>
      <c r="F30" s="21">
        <f>(IF((user_input!E$14&lt;=0.001),($Q30),($O30*(1/user_input!E$14)^$P30)))*(region_multipliers!$E$35)</f>
        <v>44.397299371620832</v>
      </c>
      <c r="G30" s="21">
        <f>(IF((user_input!F$14&lt;=0.001),($Q30),($O30*(1/user_input!F$14)^$P30)))*(region_multipliers!$E$35)</f>
        <v>44.397299371620832</v>
      </c>
      <c r="H30" s="21">
        <f>(IF((user_input!G$14&lt;=0.001),($Q30),($O30*(1/user_input!G$14)^$P30)))*(region_multipliers!$E$35)</f>
        <v>44.397299371620832</v>
      </c>
      <c r="I30" s="21">
        <f>(IF((user_input!H$14&lt;=0.001),($Q30),($O30*(1/user_input!H$14)^$P30)))*(region_multipliers!$E$35)</f>
        <v>44.397299371620832</v>
      </c>
      <c r="J30" s="21">
        <f>(IF((user_input!I$14&lt;=0.001),($Q30),($O30*(1/user_input!I$14)^$P30)))*(region_multipliers!$E$35)</f>
        <v>44.397299371620832</v>
      </c>
      <c r="K30" s="21">
        <f>(IF((user_input!J$14&lt;=0.001),($Q30),($O30*(1/user_input!J$14)^$P30)))*(region_multipliers!$E$35)</f>
        <v>44.397299371620832</v>
      </c>
      <c r="L30" s="21">
        <f>(IF((user_input!K$14&lt;=0.001),($Q30),($O30*(1/user_input!K$14)^$P30)))*(region_multipliers!$E$35)</f>
        <v>44.397299371620832</v>
      </c>
      <c r="M30" s="21">
        <f>(IF((user_input!L$14&lt;=0.001),($Q30),($O30*(1/user_input!L$14)^$P30)))*(region_multipliers!$E$35)</f>
        <v>44.397299371620832</v>
      </c>
      <c r="O30">
        <v>3.6073684845885121</v>
      </c>
      <c r="P30" s="3">
        <v>0.48969615761655938</v>
      </c>
      <c r="Q30">
        <v>92.54645659246674</v>
      </c>
      <c r="S30" s="3"/>
      <c r="V30" s="3"/>
    </row>
    <row r="31" spans="3:22" x14ac:dyDescent="0.3">
      <c r="C31" t="s">
        <v>23</v>
      </c>
      <c r="D31" s="21">
        <f>(IF((user_input!C$14&lt;=0.001),($Q31),($O31*(1/user_input!C$14)^$P31)))*(region_multipliers!$E$35)</f>
        <v>32.368534426417497</v>
      </c>
      <c r="E31" s="21">
        <f>(IF((user_input!D$14&lt;=0.001),($Q31),($O31*(1/user_input!D$14)^$P31)))*(region_multipliers!$E$35)</f>
        <v>32.368534426417497</v>
      </c>
      <c r="F31" s="21">
        <f>(IF((user_input!E$14&lt;=0.001),($Q31),($O31*(1/user_input!E$14)^$P31)))*(region_multipliers!$E$35)</f>
        <v>32.368534426417497</v>
      </c>
      <c r="G31" s="21">
        <f>(IF((user_input!F$14&lt;=0.001),($Q31),($O31*(1/user_input!F$14)^$P31)))*(region_multipliers!$E$35)</f>
        <v>32.368534426417497</v>
      </c>
      <c r="H31" s="21">
        <f>(IF((user_input!G$14&lt;=0.001),($Q31),($O31*(1/user_input!G$14)^$P31)))*(region_multipliers!$E$35)</f>
        <v>32.368534426417497</v>
      </c>
      <c r="I31" s="21">
        <f>(IF((user_input!H$14&lt;=0.001),($Q31),($O31*(1/user_input!H$14)^$P31)))*(region_multipliers!$E$35)</f>
        <v>32.368534426417497</v>
      </c>
      <c r="J31" s="21">
        <f>(IF((user_input!I$14&lt;=0.001),($Q31),($O31*(1/user_input!I$14)^$P31)))*(region_multipliers!$E$35)</f>
        <v>32.368534426417497</v>
      </c>
      <c r="K31" s="21">
        <f>(IF((user_input!J$14&lt;=0.001),($Q31),($O31*(1/user_input!J$14)^$P31)))*(region_multipliers!$E$35)</f>
        <v>32.368534426417497</v>
      </c>
      <c r="L31" s="21">
        <f>(IF((user_input!K$14&lt;=0.001),($Q31),($O31*(1/user_input!K$14)^$P31)))*(region_multipliers!$E$35)</f>
        <v>32.368534426417497</v>
      </c>
      <c r="M31" s="21">
        <f>(IF((user_input!L$14&lt;=0.001),($Q31),($O31*(1/user_input!L$14)^$P31)))*(region_multipliers!$E$35)</f>
        <v>32.368534426417497</v>
      </c>
      <c r="O31">
        <v>2.355213166726525</v>
      </c>
      <c r="P31" s="3">
        <v>0.48969615761655938</v>
      </c>
      <c r="Q31">
        <v>67.472418562716072</v>
      </c>
      <c r="S31" s="3"/>
      <c r="V31" s="3"/>
    </row>
    <row r="32" spans="3:22" x14ac:dyDescent="0.3">
      <c r="C32" t="s">
        <v>24</v>
      </c>
      <c r="D32" s="21">
        <f>(IF((user_input!C$14&lt;=0.001),($Q32),($O32*(1/user_input!C$14)^$P32)))*(region_multipliers!$E$35)</f>
        <v>29.329930549712032</v>
      </c>
      <c r="E32" s="21">
        <f>(IF((user_input!D$14&lt;=0.001),($Q32),($O32*(1/user_input!D$14)^$P32)))*(region_multipliers!$E$35)</f>
        <v>29.329930549712032</v>
      </c>
      <c r="F32" s="21">
        <f>(IF((user_input!E$14&lt;=0.001),($Q32),($O32*(1/user_input!E$14)^$P32)))*(region_multipliers!$E$35)</f>
        <v>29.329930549712032</v>
      </c>
      <c r="G32" s="21">
        <f>(IF((user_input!F$14&lt;=0.001),($Q32),($O32*(1/user_input!F$14)^$P32)))*(region_multipliers!$E$35)</f>
        <v>29.329930549712032</v>
      </c>
      <c r="H32" s="21">
        <f>(IF((user_input!G$14&lt;=0.001),($Q32),($O32*(1/user_input!G$14)^$P32)))*(region_multipliers!$E$35)</f>
        <v>29.329930549712032</v>
      </c>
      <c r="I32" s="21">
        <f>(IF((user_input!H$14&lt;=0.001),($Q32),($O32*(1/user_input!H$14)^$P32)))*(region_multipliers!$E$35)</f>
        <v>29.329930549712032</v>
      </c>
      <c r="J32" s="21">
        <f>(IF((user_input!I$14&lt;=0.001),($Q32),($O32*(1/user_input!I$14)^$P32)))*(region_multipliers!$E$35)</f>
        <v>29.329930549712032</v>
      </c>
      <c r="K32" s="21">
        <f>(IF((user_input!J$14&lt;=0.001),($Q32),($O32*(1/user_input!J$14)^$P32)))*(region_multipliers!$E$35)</f>
        <v>29.329930549712032</v>
      </c>
      <c r="L32" s="21">
        <f>(IF((user_input!K$14&lt;=0.001),($Q32),($O32*(1/user_input!K$14)^$P32)))*(region_multipliers!$E$35)</f>
        <v>29.329930549712032</v>
      </c>
      <c r="M32" s="21">
        <f>(IF((user_input!L$14&lt;=0.001),($Q32),($O32*(1/user_input!L$14)^$P32)))*(region_multipliers!$E$35)</f>
        <v>29.329930549712032</v>
      </c>
      <c r="O32">
        <v>1.9662873080668379</v>
      </c>
      <c r="P32" s="3">
        <v>0.49147922710102809</v>
      </c>
      <c r="Q32">
        <v>61.138429203962943</v>
      </c>
      <c r="S32" s="3"/>
      <c r="V32" s="3"/>
    </row>
    <row r="33" spans="3:23" x14ac:dyDescent="0.3">
      <c r="C33" t="s">
        <v>25</v>
      </c>
      <c r="D33" s="21">
        <f>(IF((user_input!C$14&lt;=0.001),($Q33),($O33*(1/user_input!C$14)^$P33)))*(region_multipliers!$E$35)</f>
        <v>23.252431173449345</v>
      </c>
      <c r="E33" s="21">
        <f>(IF((user_input!D$14&lt;=0.001),($Q33),($O33*(1/user_input!D$14)^$P33)))*(region_multipliers!$E$35)</f>
        <v>23.252431173449345</v>
      </c>
      <c r="F33" s="21">
        <f>(IF((user_input!E$14&lt;=0.001),($Q33),($O33*(1/user_input!E$14)^$P33)))*(region_multipliers!$E$35)</f>
        <v>23.252431173449345</v>
      </c>
      <c r="G33" s="21">
        <f>(IF((user_input!F$14&lt;=0.001),($Q33),($O33*(1/user_input!F$14)^$P33)))*(region_multipliers!$E$35)</f>
        <v>23.252431173449345</v>
      </c>
      <c r="H33" s="21">
        <f>(IF((user_input!G$14&lt;=0.001),($Q33),($O33*(1/user_input!G$14)^$P33)))*(region_multipliers!$E$35)</f>
        <v>23.252431173449345</v>
      </c>
      <c r="I33" s="21">
        <f>(IF((user_input!H$14&lt;=0.001),($Q33),($O33*(1/user_input!H$14)^$P33)))*(region_multipliers!$E$35)</f>
        <v>23.252431173449345</v>
      </c>
      <c r="J33" s="21">
        <f>(IF((user_input!I$14&lt;=0.001),($Q33),($O33*(1/user_input!I$14)^$P33)))*(region_multipliers!$E$35)</f>
        <v>23.252431173449345</v>
      </c>
      <c r="K33" s="21">
        <f>(IF((user_input!J$14&lt;=0.001),($Q33),($O33*(1/user_input!J$14)^$P33)))*(region_multipliers!$E$35)</f>
        <v>23.252431173449345</v>
      </c>
      <c r="L33" s="21">
        <f>(IF((user_input!K$14&lt;=0.001),($Q33),($O33*(1/user_input!K$14)^$P33)))*(region_multipliers!$E$35)</f>
        <v>23.252431173449345</v>
      </c>
      <c r="M33" s="21">
        <f>(IF((user_input!L$14&lt;=0.001),($Q33),($O33*(1/user_input!L$14)^$P33)))*(region_multipliers!$E$35)</f>
        <v>23.252431173449345</v>
      </c>
      <c r="O33">
        <v>1.3304635905188671</v>
      </c>
      <c r="P33" s="3">
        <v>0.51470252159609142</v>
      </c>
      <c r="Q33">
        <v>48.469842596743263</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10.068898206202869</v>
      </c>
      <c r="E52" s="21">
        <f>(IF((user_input!D$13&lt;0.01),($T52),(IF((user_input!D$13&lt;($W52)),($R52*(1/user_input!D$13)+$S52),(IF((user_input!D$13&gt;=($W52)),($U52*(1/user_input!D$13)+$V52)))))))*(region_multipliers!$D$35)</f>
        <v>10.068898206202869</v>
      </c>
      <c r="F52" s="21">
        <f>(IF((user_input!E$13&lt;0.01),($T52),(IF((user_input!E$13&lt;($W52)),($R52*(1/user_input!E$13)+$S52),(IF((user_input!E$13&gt;=($W52)),($U52*(1/user_input!E$13)+$V52)))))))*(region_multipliers!$D$35)</f>
        <v>10.068898206202869</v>
      </c>
      <c r="G52" s="21">
        <f>(IF((user_input!F$13&lt;0.01),($T52),(IF((user_input!F$13&lt;($W52)),($R52*(1/user_input!F$13)+$S52),(IF((user_input!F$13&gt;=($W52)),($U52*(1/user_input!F$13)+$V52)))))))*(region_multipliers!$D$35)</f>
        <v>10.068898206202869</v>
      </c>
      <c r="H52" s="21">
        <f>(IF((user_input!G$13&lt;0.01),($T52),(IF((user_input!G$13&lt;($W52)),($R52*(1/user_input!G$13)+$S52),(IF((user_input!G$13&gt;=($W52)),($U52*(1/user_input!G$13)+$V52)))))))*(region_multipliers!$D$35)</f>
        <v>10.068898206202869</v>
      </c>
      <c r="I52" s="21">
        <f>(IF((user_input!H$13&lt;0.01),($T52),(IF((user_input!H$13&lt;($W52)),($R52*(1/user_input!H$13)+$S52),(IF((user_input!H$13&gt;=($W52)),($U52*(1/user_input!H$13)+$V52)))))))*(region_multipliers!$D$35)</f>
        <v>10.068898206202869</v>
      </c>
      <c r="J52" s="21">
        <f>(IF((user_input!I$13&lt;0.01),($T52),(IF((user_input!I$13&lt;($W52)),($R52*(1/user_input!I$13)+$S52),(IF((user_input!I$13&gt;=($W52)),($U52*(1/user_input!I$13)+$V52)))))))*(region_multipliers!$D$35)</f>
        <v>10.068898206202869</v>
      </c>
      <c r="K52" s="21">
        <f>(IF((user_input!J$13&lt;0.01),($T52),(IF((user_input!J$13&lt;($W52)),($R52*(1/user_input!J$13)+$S52),(IF((user_input!J$13&gt;=($W52)),($U52*(1/user_input!J$13)+$V52)))))))*(region_multipliers!$D$35)</f>
        <v>10.068898206202869</v>
      </c>
      <c r="L52" s="21">
        <f>(IF((user_input!K$13&lt;0.01),($T52),(IF((user_input!K$13&lt;($W52)),($R52*(1/user_input!K$13)+$S52),(IF((user_input!K$13&gt;=($W52)),($U52*(1/user_input!K$13)+$V52)))))))*(region_multipliers!$D$35)</f>
        <v>10.068898206202869</v>
      </c>
      <c r="M52" s="21">
        <f>(IF((user_input!L$13&lt;0.01),($T52),(IF((user_input!L$13&lt;($W52)),($R52*(1/user_input!L$13)+$S52),(IF((user_input!L$13&gt;=($W52)),($U52*(1/user_input!L$13)+$V52)))))))*(region_multipliers!$D$35)</f>
        <v>10.068898206202869</v>
      </c>
      <c r="R52">
        <v>0.49420511874720141</v>
      </c>
      <c r="S52">
        <v>4.2932589228886862</v>
      </c>
      <c r="T52">
        <v>36.139825519933787</v>
      </c>
      <c r="U52">
        <v>0</v>
      </c>
      <c r="V52">
        <v>4.6082157709147102</v>
      </c>
      <c r="W52">
        <v>0.2</v>
      </c>
    </row>
    <row r="53" spans="3:23" x14ac:dyDescent="0.3">
      <c r="C53" t="s">
        <v>27</v>
      </c>
      <c r="D53" s="21">
        <f>(IF((user_input!C$13&lt;0.01),($T53),(IF((user_input!C$13&lt;($W53)),($R53*(1/user_input!C$13)+$S53),(IF((user_input!C$13&gt;=($W53)),($U53*(1/user_input!C$13)+$V53)))))))*(region_multipliers!$D$35)</f>
        <v>3.6855468209712994</v>
      </c>
      <c r="E53" s="21">
        <f>(IF((user_input!D$13&lt;0.01),($T53),(IF((user_input!D$13&lt;($W53)),($R53*(1/user_input!D$13)+$S53),(IF((user_input!D$13&gt;=($W53)),($U53*(1/user_input!D$13)+$V53)))))))*(region_multipliers!$D$35)</f>
        <v>3.6855468209712994</v>
      </c>
      <c r="F53" s="21">
        <f>(IF((user_input!E$13&lt;0.01),($T53),(IF((user_input!E$13&lt;($W53)),($R53*(1/user_input!E$13)+$S53),(IF((user_input!E$13&gt;=($W53)),($U53*(1/user_input!E$13)+$V53)))))))*(region_multipliers!$D$35)</f>
        <v>3.6855468209712994</v>
      </c>
      <c r="G53" s="21">
        <f>(IF((user_input!F$13&lt;0.01),($T53),(IF((user_input!F$13&lt;($W53)),($R53*(1/user_input!F$13)+$S53),(IF((user_input!F$13&gt;=($W53)),($U53*(1/user_input!F$13)+$V53)))))))*(region_multipliers!$D$35)</f>
        <v>3.6855468209712994</v>
      </c>
      <c r="H53" s="21">
        <f>(IF((user_input!G$13&lt;0.01),($T53),(IF((user_input!G$13&lt;($W53)),($R53*(1/user_input!G$13)+$S53),(IF((user_input!G$13&gt;=($W53)),($U53*(1/user_input!G$13)+$V53)))))))*(region_multipliers!$D$35)</f>
        <v>3.6855468209712994</v>
      </c>
      <c r="I53" s="21">
        <f>(IF((user_input!H$13&lt;0.01),($T53),(IF((user_input!H$13&lt;($W53)),($R53*(1/user_input!H$13)+$S53),(IF((user_input!H$13&gt;=($W53)),($U53*(1/user_input!H$13)+$V53)))))))*(region_multipliers!$D$35)</f>
        <v>3.6855468209712994</v>
      </c>
      <c r="J53" s="21">
        <f>(IF((user_input!I$13&lt;0.01),($T53),(IF((user_input!I$13&lt;($W53)),($R53*(1/user_input!I$13)+$S53),(IF((user_input!I$13&gt;=($W53)),($U53*(1/user_input!I$13)+$V53)))))))*(region_multipliers!$D$35)</f>
        <v>3.6855468209712994</v>
      </c>
      <c r="K53" s="21">
        <f>(IF((user_input!J$13&lt;0.01),($T53),(IF((user_input!J$13&lt;($W53)),($R53*(1/user_input!J$13)+$S53),(IF((user_input!J$13&gt;=($W53)),($U53*(1/user_input!J$13)+$V53)))))))*(region_multipliers!$D$35)</f>
        <v>3.6855468209712994</v>
      </c>
      <c r="L53" s="21">
        <f>(IF((user_input!K$13&lt;0.01),($T53),(IF((user_input!K$13&lt;($W53)),($R53*(1/user_input!K$13)+$S53),(IF((user_input!K$13&gt;=($W53)),($U53*(1/user_input!K$13)+$V53)))))))*(region_multipliers!$D$35)</f>
        <v>3.6855468209712994</v>
      </c>
      <c r="M53" s="21">
        <f>(IF((user_input!L$13&lt;0.01),($T53),(IF((user_input!L$13&lt;($W53)),($R53*(1/user_input!L$13)+$S53),(IF((user_input!L$13&gt;=($W53)),($U53*(1/user_input!L$13)+$V53)))))))*(region_multipliers!$D$35)</f>
        <v>3.6855468209712994</v>
      </c>
      <c r="R53">
        <v>0.2069024387214787</v>
      </c>
      <c r="S53">
        <v>1.3853795823581041</v>
      </c>
      <c r="T53">
        <v>13.228360872036189</v>
      </c>
      <c r="U53">
        <v>0</v>
      </c>
      <c r="V53">
        <v>0.51111318729432764</v>
      </c>
      <c r="W53">
        <v>0.3</v>
      </c>
    </row>
    <row r="54" spans="3:23" x14ac:dyDescent="0.3">
      <c r="C54" t="s">
        <v>28</v>
      </c>
      <c r="D54" s="21">
        <f>(IF((user_input!C$13&lt;0.01),($T54),(IF((user_input!C$13&lt;($W54)),($R54*(1/user_input!C$13)+$S54),(IF((user_input!C$13&gt;=($W54)),($U54*(1/user_input!C$13)+$V54)))))))*(region_multipliers!$D$35)</f>
        <v>6.3475602674308202</v>
      </c>
      <c r="E54" s="21">
        <f>(IF((user_input!D$13&lt;0.01),($T54),(IF((user_input!D$13&lt;($W54)),($R54*(1/user_input!D$13)+$S54),(IF((user_input!D$13&gt;=($W54)),($U54*(1/user_input!D$13)+$V54)))))))*(region_multipliers!$D$35)</f>
        <v>6.3475602674308202</v>
      </c>
      <c r="F54" s="21">
        <f>(IF((user_input!E$13&lt;0.01),($T54),(IF((user_input!E$13&lt;($W54)),($R54*(1/user_input!E$13)+$S54),(IF((user_input!E$13&gt;=($W54)),($U54*(1/user_input!E$13)+$V54)))))))*(region_multipliers!$D$35)</f>
        <v>6.3475602674308202</v>
      </c>
      <c r="G54" s="21">
        <f>(IF((user_input!F$13&lt;0.01),($T54),(IF((user_input!F$13&lt;($W54)),($R54*(1/user_input!F$13)+$S54),(IF((user_input!F$13&gt;=($W54)),($U54*(1/user_input!F$13)+$V54)))))))*(region_multipliers!$D$35)</f>
        <v>6.3475602674308202</v>
      </c>
      <c r="H54" s="21">
        <f>(IF((user_input!G$13&lt;0.01),($T54),(IF((user_input!G$13&lt;($W54)),($R54*(1/user_input!G$13)+$S54),(IF((user_input!G$13&gt;=($W54)),($U54*(1/user_input!G$13)+$V54)))))))*(region_multipliers!$D$35)</f>
        <v>6.3475602674308202</v>
      </c>
      <c r="I54" s="21">
        <f>(IF((user_input!H$13&lt;0.01),($T54),(IF((user_input!H$13&lt;($W54)),($R54*(1/user_input!H$13)+$S54),(IF((user_input!H$13&gt;=($W54)),($U54*(1/user_input!H$13)+$V54)))))))*(region_multipliers!$D$35)</f>
        <v>6.3475602674308202</v>
      </c>
      <c r="J54" s="21">
        <f>(IF((user_input!I$13&lt;0.01),($T54),(IF((user_input!I$13&lt;($W54)),($R54*(1/user_input!I$13)+$S54),(IF((user_input!I$13&gt;=($W54)),($U54*(1/user_input!I$13)+$V54)))))))*(region_multipliers!$D$35)</f>
        <v>6.3475602674308202</v>
      </c>
      <c r="K54" s="21">
        <f>(IF((user_input!J$13&lt;0.01),($T54),(IF((user_input!J$13&lt;($W54)),($R54*(1/user_input!J$13)+$S54),(IF((user_input!J$13&gt;=($W54)),($U54*(1/user_input!J$13)+$V54)))))))*(region_multipliers!$D$35)</f>
        <v>6.3475602674308202</v>
      </c>
      <c r="L54" s="21">
        <f>(IF((user_input!K$13&lt;0.01),($T54),(IF((user_input!K$13&lt;($W54)),($R54*(1/user_input!K$13)+$S54),(IF((user_input!K$13&gt;=($W54)),($U54*(1/user_input!K$13)+$V54)))))))*(region_multipliers!$D$35)</f>
        <v>6.3475602674308202</v>
      </c>
      <c r="M54" s="21">
        <f>(IF((user_input!L$13&lt;0.01),($T54),(IF((user_input!L$13&lt;($W54)),($R54*(1/user_input!L$13)+$S54),(IF((user_input!L$13&gt;=($W54)),($U54*(1/user_input!L$13)+$V54)))))))*(region_multipliers!$D$35)</f>
        <v>6.3475602674308202</v>
      </c>
      <c r="R54" s="5">
        <v>0.38652526479154681</v>
      </c>
      <c r="S54" s="6">
        <v>2.6933961433969329</v>
      </c>
      <c r="T54" s="7">
        <v>22.783001262332171</v>
      </c>
      <c r="U54" s="5">
        <v>0.14413826952765871</v>
      </c>
      <c r="V54" s="6">
        <v>-8.9680862865153754E-2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3.8271495099999999</v>
      </c>
      <c r="E76" s="21">
        <f>((IF($B$1="EA",user_input!$C$51,IF($B$1="EM",user_input!$C$52,IF($B$1="LM",user_input!$C$53))))*EXP((-0.0460888*(region_multipliers!$C$35))*(user_input!D$31)*1000))</f>
        <v>2.565005387464709</v>
      </c>
      <c r="F76" s="21">
        <f>((IF($B$1="EA",user_input!$C$51,IF($B$1="EM",user_input!$C$52,IF($B$1="LM",user_input!$C$53))))*EXP((-0.0460888*(region_multipliers!$C$35))*(user_input!E$31)*1000))</f>
        <v>0.51753496218007433</v>
      </c>
      <c r="G76" s="21">
        <f>((IF($B$1="EA",user_input!$C$51,IF($B$1="EM",user_input!$C$52,IF($B$1="LM",user_input!$C$53))))*EXP((-0.0460888*(region_multipliers!$C$35))*(user_input!F$31)*1000))</f>
        <v>6.9984837639314207E-2</v>
      </c>
      <c r="H76" s="21">
        <f>((IF($B$1="EA",user_input!$C$51,IF($B$1="EM",user_input!$C$52,IF($B$1="LM",user_input!$C$53))))*EXP((-0.0460888*(region_multipliers!$C$35))*(user_input!G$31)*1000))</f>
        <v>1.2797716646824108E-3</v>
      </c>
      <c r="I76" s="21">
        <f>((IF($B$1="EA",user_input!$C$51,IF($B$1="EM",user_input!$C$52,IF($B$1="LM",user_input!$C$53))))*EXP((-0.0460888*(region_multipliers!$C$35))*(user_input!H$31)*1000))</f>
        <v>4.2794657210138325E-7</v>
      </c>
      <c r="J76" s="21">
        <f>((IF($B$1="EA",user_input!$C$51,IF($B$1="EM",user_input!$C$52,IF($B$1="LM",user_input!$C$53))))*EXP((-0.0460888*(region_multipliers!$C$35))*(user_input!I$31)*1000))</f>
        <v>1.4310229990814272E-10</v>
      </c>
      <c r="K76" s="21">
        <f>((IF($B$1="EA",user_input!$C$51,IF($B$1="EM",user_input!$C$52,IF($B$1="LM",user_input!$C$53))))*EXP((-0.0460888*(region_multipliers!$C$35))*(user_input!J$31)*1000))</f>
        <v>4.7852394607213663E-14</v>
      </c>
      <c r="L76" s="21">
        <f>((IF($B$1="EA",user_input!$C$51,IF($B$1="EM",user_input!$C$52,IF($B$1="LM",user_input!$C$53))))*EXP((-0.0460888*(region_multipliers!$C$35))*(user_input!K$31)*1000))</f>
        <v>1.6001501521040277E-17</v>
      </c>
      <c r="M76" s="21">
        <f>((IF($B$1="EA",user_input!$C$51,IF($B$1="EM",user_input!$C$52,IF($B$1="LM",user_input!$C$53))))*EXP((-0.0460888*(region_multipliers!$C$35))*(user_input!L$31)*1000))</f>
        <v>1.6001501521040277E-17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3.8271495099999999</v>
      </c>
      <c r="E79" s="21">
        <f>((IF($B$1="EA",user_input!$C$51,IF($B$1="EM",user_input!$C$52,IF($B$1="LM",user_input!$C$53))))*EXP((-0.0460888*(region_multipliers!$C$35))*(user_input!D$31)*1000))</f>
        <v>2.565005387464709</v>
      </c>
      <c r="F79" s="21">
        <f>((IF($B$1="EA",user_input!$C$51,IF($B$1="EM",user_input!$C$52,IF($B$1="LM",user_input!$C$53))))*EXP((-0.0460888*(region_multipliers!$C$35))*(user_input!E$31)*1000))</f>
        <v>0.51753496218007433</v>
      </c>
      <c r="G79" s="21">
        <f>((IF($B$1="EA",user_input!$C$51,IF($B$1="EM",user_input!$C$52,IF($B$1="LM",user_input!$C$53))))*EXP((-0.0460888*(region_multipliers!$C$35))*(user_input!F$31)*1000))</f>
        <v>6.9984837639314207E-2</v>
      </c>
      <c r="H79" s="21">
        <f>((IF($B$1="EA",user_input!$C$51,IF($B$1="EM",user_input!$C$52,IF($B$1="LM",user_input!$C$53))))*EXP((-0.0460888*(region_multipliers!$C$35))*(user_input!G$31)*1000))</f>
        <v>1.2797716646824108E-3</v>
      </c>
      <c r="I79" s="21">
        <f>((IF($B$1="EA",user_input!$C$51,IF($B$1="EM",user_input!$C$52,IF($B$1="LM",user_input!$C$53))))*EXP((-0.0460888*(region_multipliers!$C$35))*(user_input!H$31)*1000))</f>
        <v>4.2794657210138325E-7</v>
      </c>
      <c r="J79" s="21">
        <f>((IF($B$1="EA",user_input!$C$51,IF($B$1="EM",user_input!$C$52,IF($B$1="LM",user_input!$C$53))))*EXP((-0.0460888*(region_multipliers!$C$35))*(user_input!I$31)*1000))</f>
        <v>1.4310229990814272E-10</v>
      </c>
      <c r="K79" s="21">
        <f>((IF($B$1="EA",user_input!$C$51,IF($B$1="EM",user_input!$C$52,IF($B$1="LM",user_input!$C$53))))*EXP((-0.0460888*(region_multipliers!$C$35))*(user_input!J$31)*1000))</f>
        <v>4.7852394607213663E-14</v>
      </c>
      <c r="L79" s="21">
        <f>((IF($B$1="EA",user_input!$C$51,IF($B$1="EM",user_input!$C$52,IF($B$1="LM",user_input!$C$53))))*EXP((-0.0460888*(region_multipliers!$C$35))*(user_input!K$31)*1000))</f>
        <v>1.6001501521040277E-17</v>
      </c>
      <c r="M79" s="21">
        <f>((IF($B$1="EA",user_input!$C$51,IF($B$1="EM",user_input!$C$52,IF($B$1="LM",user_input!$C$53))))*EXP((-0.0460888*(region_multipliers!$C$35))*(user_input!L$31)*1000))</f>
        <v>1.6001501521040277E-17</v>
      </c>
    </row>
    <row r="80" spans="3:13" x14ac:dyDescent="0.3">
      <c r="C80" t="s">
        <v>18</v>
      </c>
      <c r="D80" s="21">
        <f>((IF($B$1="EA",user_input!$C$51,IF($B$1="EM",user_input!$C$52,IF($B$1="LM",user_input!$C$53))))*EXP((-0.0460888*(region_multipliers!$C$35))*(user_input!C$29)*1000))</f>
        <v>3.8271495099999999</v>
      </c>
      <c r="E80" s="21">
        <f>((IF($B$1="EA",user_input!$C$51,IF($B$1="EM",user_input!$C$52,IF($B$1="LM",user_input!$C$53))))*EXP((-0.0460888*(region_multipliers!$C$35))*(user_input!D$29)*1000))</f>
        <v>2.565005387464709</v>
      </c>
      <c r="F80" s="21">
        <f>((IF($B$1="EA",user_input!$C$51,IF($B$1="EM",user_input!$C$52,IF($B$1="LM",user_input!$C$53))))*EXP((-0.0460888*(region_multipliers!$C$35))*(user_input!E$29)*1000))</f>
        <v>0.51753496218007433</v>
      </c>
      <c r="G80" s="21">
        <f>((IF($B$1="EA",user_input!$C$51,IF($B$1="EM",user_input!$C$52,IF($B$1="LM",user_input!$C$53))))*EXP((-0.0460888*(region_multipliers!$C$35))*(user_input!F$29)*1000))</f>
        <v>6.9984837639314207E-2</v>
      </c>
      <c r="H80" s="21">
        <f>((IF($B$1="EA",user_input!$C$51,IF($B$1="EM",user_input!$C$52,IF($B$1="LM",user_input!$C$53))))*EXP((-0.0460888*(region_multipliers!$C$35))*(user_input!G$29)*1000))</f>
        <v>1.2797716646824108E-3</v>
      </c>
      <c r="I80" s="21">
        <f>((IF($B$1="EA",user_input!$C$51,IF($B$1="EM",user_input!$C$52,IF($B$1="LM",user_input!$C$53))))*EXP((-0.0460888*(region_multipliers!$C$35))*(user_input!H$29)*1000))</f>
        <v>4.2794657210138325E-7</v>
      </c>
      <c r="J80" s="21">
        <f>((IF($B$1="EA",user_input!$C$51,IF($B$1="EM",user_input!$C$52,IF($B$1="LM",user_input!$C$53))))*EXP((-0.0460888*(region_multipliers!$C$35))*(user_input!I$29)*1000))</f>
        <v>1.4310229990814272E-10</v>
      </c>
      <c r="K80" s="21">
        <f>((IF($B$1="EA",user_input!$C$51,IF($B$1="EM",user_input!$C$52,IF($B$1="LM",user_input!$C$53))))*EXP((-0.0460888*(region_multipliers!$C$35))*(user_input!J$29)*1000))</f>
        <v>4.7852394607213663E-14</v>
      </c>
      <c r="L80" s="21">
        <f>((IF($B$1="EA",user_input!$C$51,IF($B$1="EM",user_input!$C$52,IF($B$1="LM",user_input!$C$53))))*EXP((-0.0460888*(region_multipliers!$C$35))*(user_input!K$29)*1000))</f>
        <v>1.6001501521040277E-17</v>
      </c>
      <c r="M80" s="21">
        <f>((IF($B$1="EA",user_input!$C$51,IF($B$1="EM",user_input!$C$52,IF($B$1="LM",user_input!$C$53))))*EXP((-0.0460888*(region_multipliers!$C$35))*(user_input!L$29)*1000))</f>
        <v>1.6001501521040277E-17</v>
      </c>
    </row>
    <row r="81" spans="3:13" x14ac:dyDescent="0.3">
      <c r="C81" t="s">
        <v>19</v>
      </c>
      <c r="D81" s="21">
        <f>((IF($B$1="EA",user_input!$C$51,IF($B$1="EM",user_input!$C$52,IF($B$1="LM",user_input!$C$53))))*EXP((-0.0460888*(region_multipliers!$C$35))*(user_input!C$29)*1000))</f>
        <v>3.8271495099999999</v>
      </c>
      <c r="E81" s="21">
        <f>((IF($B$1="EA",user_input!$C$51,IF($B$1="EM",user_input!$C$52,IF($B$1="LM",user_input!$C$53))))*EXP((-0.0460888*(region_multipliers!$C$35))*(user_input!D$29)*1000))</f>
        <v>2.565005387464709</v>
      </c>
      <c r="F81" s="21">
        <f>((IF($B$1="EA",user_input!$C$51,IF($B$1="EM",user_input!$C$52,IF($B$1="LM",user_input!$C$53))))*EXP((-0.0460888*(region_multipliers!$C$35))*(user_input!E$29)*1000))</f>
        <v>0.51753496218007433</v>
      </c>
      <c r="G81" s="21">
        <f>((IF($B$1="EA",user_input!$C$51,IF($B$1="EM",user_input!$C$52,IF($B$1="LM",user_input!$C$53))))*EXP((-0.0460888*(region_multipliers!$C$35))*(user_input!F$29)*1000))</f>
        <v>6.9984837639314207E-2</v>
      </c>
      <c r="H81" s="21">
        <f>((IF($B$1="EA",user_input!$C$51,IF($B$1="EM",user_input!$C$52,IF($B$1="LM",user_input!$C$53))))*EXP((-0.0460888*(region_multipliers!$C$35))*(user_input!G$29)*1000))</f>
        <v>1.2797716646824108E-3</v>
      </c>
      <c r="I81" s="21">
        <f>((IF($B$1="EA",user_input!$C$51,IF($B$1="EM",user_input!$C$52,IF($B$1="LM",user_input!$C$53))))*EXP((-0.0460888*(region_multipliers!$C$35))*(user_input!H$29)*1000))</f>
        <v>4.2794657210138325E-7</v>
      </c>
      <c r="J81" s="21">
        <f>((IF($B$1="EA",user_input!$C$51,IF($B$1="EM",user_input!$C$52,IF($B$1="LM",user_input!$C$53))))*EXP((-0.0460888*(region_multipliers!$C$35))*(user_input!I$29)*1000))</f>
        <v>1.4310229990814272E-10</v>
      </c>
      <c r="K81" s="21">
        <f>((IF($B$1="EA",user_input!$C$51,IF($B$1="EM",user_input!$C$52,IF($B$1="LM",user_input!$C$53))))*EXP((-0.0460888*(region_multipliers!$C$35))*(user_input!J$29)*1000))</f>
        <v>4.7852394607213663E-14</v>
      </c>
      <c r="L81" s="21">
        <f>((IF($B$1="EA",user_input!$C$51,IF($B$1="EM",user_input!$C$52,IF($B$1="LM",user_input!$C$53))))*EXP((-0.0460888*(region_multipliers!$C$35))*(user_input!K$29)*1000))</f>
        <v>1.6001501521040277E-17</v>
      </c>
      <c r="M81" s="21">
        <f>((IF($B$1="EA",user_input!$C$51,IF($B$1="EM",user_input!$C$52,IF($B$1="LM",user_input!$C$53))))*EXP((-0.0460888*(region_multipliers!$C$35))*(user_input!L$29)*1000))</f>
        <v>1.6001501521040277E-17</v>
      </c>
    </row>
    <row r="82" spans="3:13" x14ac:dyDescent="0.3">
      <c r="C82" t="s">
        <v>20</v>
      </c>
      <c r="D82" s="21">
        <f>((IF($B$1="EA",user_input!$C$51,IF($B$1="EM",user_input!$C$52,IF($B$1="LM",user_input!$C$53))))*EXP((-0.0460888*(region_multipliers!$C$35))*(user_input!C$29)*1000))</f>
        <v>3.8271495099999999</v>
      </c>
      <c r="E82" s="21">
        <f>((IF($B$1="EA",user_input!$C$51,IF($B$1="EM",user_input!$C$52,IF($B$1="LM",user_input!$C$53))))*EXP((-0.0460888*(region_multipliers!$C$35))*(user_input!D$29)*1000))</f>
        <v>2.565005387464709</v>
      </c>
      <c r="F82" s="21">
        <f>((IF($B$1="EA",user_input!$C$51,IF($B$1="EM",user_input!$C$52,IF($B$1="LM",user_input!$C$53))))*EXP((-0.0460888*(region_multipliers!$C$35))*(user_input!E$29)*1000))</f>
        <v>0.51753496218007433</v>
      </c>
      <c r="G82" s="21">
        <f>((IF($B$1="EA",user_input!$C$51,IF($B$1="EM",user_input!$C$52,IF($B$1="LM",user_input!$C$53))))*EXP((-0.0460888*(region_multipliers!$C$35))*(user_input!F$29)*1000))</f>
        <v>6.9984837639314207E-2</v>
      </c>
      <c r="H82" s="21">
        <f>((IF($B$1="EA",user_input!$C$51,IF($B$1="EM",user_input!$C$52,IF($B$1="LM",user_input!$C$53))))*EXP((-0.0460888*(region_multipliers!$C$35))*(user_input!G$29)*1000))</f>
        <v>1.2797716646824108E-3</v>
      </c>
      <c r="I82" s="21">
        <f>((IF($B$1="EA",user_input!$C$51,IF($B$1="EM",user_input!$C$52,IF($B$1="LM",user_input!$C$53))))*EXP((-0.0460888*(region_multipliers!$C$35))*(user_input!H$29)*1000))</f>
        <v>4.2794657210138325E-7</v>
      </c>
      <c r="J82" s="21">
        <f>((IF($B$1="EA",user_input!$C$51,IF($B$1="EM",user_input!$C$52,IF($B$1="LM",user_input!$C$53))))*EXP((-0.0460888*(region_multipliers!$C$35))*(user_input!I$29)*1000))</f>
        <v>1.4310229990814272E-10</v>
      </c>
      <c r="K82" s="21">
        <f>((IF($B$1="EA",user_input!$C$51,IF($B$1="EM",user_input!$C$52,IF($B$1="LM",user_input!$C$53))))*EXP((-0.0460888*(region_multipliers!$C$35))*(user_input!J$29)*1000))</f>
        <v>4.7852394607213663E-14</v>
      </c>
      <c r="L82" s="21">
        <f>((IF($B$1="EA",user_input!$C$51,IF($B$1="EM",user_input!$C$52,IF($B$1="LM",user_input!$C$53))))*EXP((-0.0460888*(region_multipliers!$C$35))*(user_input!K$29)*1000))</f>
        <v>1.6001501521040277E-17</v>
      </c>
      <c r="M82" s="21">
        <f>((IF($B$1="EA",user_input!$C$51,IF($B$1="EM",user_input!$C$52,IF($B$1="LM",user_input!$C$53))))*EXP((-0.0460888*(region_multipliers!$C$35))*(user_input!L$29)*1000))</f>
        <v>1.6001501521040277E-17</v>
      </c>
    </row>
    <row r="83" spans="3:13" x14ac:dyDescent="0.3">
      <c r="C83" t="s">
        <v>21</v>
      </c>
      <c r="D83" s="21">
        <f>((IF($B$1="EA",user_input!$C$51,IF($B$1="EM",user_input!$C$52,IF($B$1="LM",user_input!$C$53))))*EXP((-0.0460888*(region_multipliers!$C$35))*(user_input!C$30)*1000))</f>
        <v>3.8271495099999999</v>
      </c>
      <c r="E83" s="21">
        <f>((IF($B$1="EA",user_input!$C$51,IF($B$1="EM",user_input!$C$52,IF($B$1="LM",user_input!$C$53))))*EXP((-0.0460888*(region_multipliers!$C$35))*(user_input!D$30)*1000))</f>
        <v>2.565005387464709</v>
      </c>
      <c r="F83" s="21">
        <f>((IF($B$1="EA",user_input!$C$51,IF($B$1="EM",user_input!$C$52,IF($B$1="LM",user_input!$C$53))))*EXP((-0.0460888*(region_multipliers!$C$35))*(user_input!E$30)*1000))</f>
        <v>0.51753496218007433</v>
      </c>
      <c r="G83" s="21">
        <f>((IF($B$1="EA",user_input!$C$51,IF($B$1="EM",user_input!$C$52,IF($B$1="LM",user_input!$C$53))))*EXP((-0.0460888*(region_multipliers!$C$35))*(user_input!F$30)*1000))</f>
        <v>6.9984837639314207E-2</v>
      </c>
      <c r="H83" s="21">
        <f>((IF($B$1="EA",user_input!$C$51,IF($B$1="EM",user_input!$C$52,IF($B$1="LM",user_input!$C$53))))*EXP((-0.0460888*(region_multipliers!$C$35))*(user_input!G$30)*1000))</f>
        <v>1.2797716646824108E-3</v>
      </c>
      <c r="I83" s="21">
        <f>((IF($B$1="EA",user_input!$C$51,IF($B$1="EM",user_input!$C$52,IF($B$1="LM",user_input!$C$53))))*EXP((-0.0460888*(region_multipliers!$C$35))*(user_input!H$30)*1000))</f>
        <v>4.2794657210138325E-7</v>
      </c>
      <c r="J83" s="21">
        <f>((IF($B$1="EA",user_input!$C$51,IF($B$1="EM",user_input!$C$52,IF($B$1="LM",user_input!$C$53))))*EXP((-0.0460888*(region_multipliers!$C$35))*(user_input!I$30)*1000))</f>
        <v>1.4310229990814272E-10</v>
      </c>
      <c r="K83" s="21">
        <f>((IF($B$1="EA",user_input!$C$51,IF($B$1="EM",user_input!$C$52,IF($B$1="LM",user_input!$C$53))))*EXP((-0.0460888*(region_multipliers!$C$35))*(user_input!J$30)*1000))</f>
        <v>4.7852394607213663E-14</v>
      </c>
      <c r="L83" s="21">
        <f>((IF($B$1="EA",user_input!$C$51,IF($B$1="EM",user_input!$C$52,IF($B$1="LM",user_input!$C$53))))*EXP((-0.0460888*(region_multipliers!$C$35))*(user_input!K$30)*1000))</f>
        <v>1.6001501521040277E-17</v>
      </c>
      <c r="M83" s="21">
        <f>((IF($B$1="EA",user_input!$C$51,IF($B$1="EM",user_input!$C$52,IF($B$1="LM",user_input!$C$53))))*EXP((-0.0460888*(region_multipliers!$C$35))*(user_input!L$30)*1000))</f>
        <v>1.6001501521040277E-17</v>
      </c>
    </row>
    <row r="84" spans="3:13" x14ac:dyDescent="0.3">
      <c r="C84" t="s">
        <v>22</v>
      </c>
      <c r="D84" s="21">
        <f>((IF($B$1="EA",user_input!$C$51,IF($B$1="EM",user_input!$C$52,IF($B$1="LM",user_input!$C$53))))*EXP((-0.0460888*(region_multipliers!$C$35))*(user_input!C$30)*1000))</f>
        <v>3.8271495099999999</v>
      </c>
      <c r="E84" s="21">
        <f>((IF($B$1="EA",user_input!$C$51,IF($B$1="EM",user_input!$C$52,IF($B$1="LM",user_input!$C$53))))*EXP((-0.0460888*(region_multipliers!$C$35))*(user_input!D$30)*1000))</f>
        <v>2.565005387464709</v>
      </c>
      <c r="F84" s="21">
        <f>((IF($B$1="EA",user_input!$C$51,IF($B$1="EM",user_input!$C$52,IF($B$1="LM",user_input!$C$53))))*EXP((-0.0460888*(region_multipliers!$C$35))*(user_input!E$30)*1000))</f>
        <v>0.51753496218007433</v>
      </c>
      <c r="G84" s="21">
        <f>((IF($B$1="EA",user_input!$C$51,IF($B$1="EM",user_input!$C$52,IF($B$1="LM",user_input!$C$53))))*EXP((-0.0460888*(region_multipliers!$C$35))*(user_input!F$30)*1000))</f>
        <v>6.9984837639314207E-2</v>
      </c>
      <c r="H84" s="21">
        <f>((IF($B$1="EA",user_input!$C$51,IF($B$1="EM",user_input!$C$52,IF($B$1="LM",user_input!$C$53))))*EXP((-0.0460888*(region_multipliers!$C$35))*(user_input!G$30)*1000))</f>
        <v>1.2797716646824108E-3</v>
      </c>
      <c r="I84" s="21">
        <f>((IF($B$1="EA",user_input!$C$51,IF($B$1="EM",user_input!$C$52,IF($B$1="LM",user_input!$C$53))))*EXP((-0.0460888*(region_multipliers!$C$35))*(user_input!H$30)*1000))</f>
        <v>4.2794657210138325E-7</v>
      </c>
      <c r="J84" s="21">
        <f>((IF($B$1="EA",user_input!$C$51,IF($B$1="EM",user_input!$C$52,IF($B$1="LM",user_input!$C$53))))*EXP((-0.0460888*(region_multipliers!$C$35))*(user_input!I$30)*1000))</f>
        <v>1.4310229990814272E-10</v>
      </c>
      <c r="K84" s="21">
        <f>((IF($B$1="EA",user_input!$C$51,IF($B$1="EM",user_input!$C$52,IF($B$1="LM",user_input!$C$53))))*EXP((-0.0460888*(region_multipliers!$C$35))*(user_input!J$30)*1000))</f>
        <v>4.7852394607213663E-14</v>
      </c>
      <c r="L84" s="21">
        <f>((IF($B$1="EA",user_input!$C$51,IF($B$1="EM",user_input!$C$52,IF($B$1="LM",user_input!$C$53))))*EXP((-0.0460888*(region_multipliers!$C$35))*(user_input!K$30)*1000))</f>
        <v>1.6001501521040277E-17</v>
      </c>
      <c r="M84" s="21">
        <f>((IF($B$1="EA",user_input!$C$51,IF($B$1="EM",user_input!$C$52,IF($B$1="LM",user_input!$C$53))))*EXP((-0.0460888*(region_multipliers!$C$35))*(user_input!L$30)*1000))</f>
        <v>1.6001501521040277E-17</v>
      </c>
    </row>
    <row r="85" spans="3:13" x14ac:dyDescent="0.3">
      <c r="C85" t="s">
        <v>23</v>
      </c>
      <c r="D85" s="21">
        <f>((IF($B$1="EA",user_input!$C$51,IF($B$1="EM",user_input!$C$52,IF($B$1="LM",user_input!$C$53))))*EXP((-0.0460888*(region_multipliers!$C$35))*(user_input!C$30)*1000))</f>
        <v>3.8271495099999999</v>
      </c>
      <c r="E85" s="21">
        <f>((IF($B$1="EA",user_input!$C$51,IF($B$1="EM",user_input!$C$52,IF($B$1="LM",user_input!$C$53))))*EXP((-0.0460888*(region_multipliers!$C$35))*(user_input!D$30)*1000))</f>
        <v>2.565005387464709</v>
      </c>
      <c r="F85" s="21">
        <f>((IF($B$1="EA",user_input!$C$51,IF($B$1="EM",user_input!$C$52,IF($B$1="LM",user_input!$C$53))))*EXP((-0.0460888*(region_multipliers!$C$35))*(user_input!E$30)*1000))</f>
        <v>0.51753496218007433</v>
      </c>
      <c r="G85" s="21">
        <f>((IF($B$1="EA",user_input!$C$51,IF($B$1="EM",user_input!$C$52,IF($B$1="LM",user_input!$C$53))))*EXP((-0.0460888*(region_multipliers!$C$35))*(user_input!F$30)*1000))</f>
        <v>6.9984837639314207E-2</v>
      </c>
      <c r="H85" s="21">
        <f>((IF($B$1="EA",user_input!$C$51,IF($B$1="EM",user_input!$C$52,IF($B$1="LM",user_input!$C$53))))*EXP((-0.0460888*(region_multipliers!$C$35))*(user_input!G$30)*1000))</f>
        <v>1.2797716646824108E-3</v>
      </c>
      <c r="I85" s="21">
        <f>((IF($B$1="EA",user_input!$C$51,IF($B$1="EM",user_input!$C$52,IF($B$1="LM",user_input!$C$53))))*EXP((-0.0460888*(region_multipliers!$C$35))*(user_input!H$30)*1000))</f>
        <v>4.2794657210138325E-7</v>
      </c>
      <c r="J85" s="21">
        <f>((IF($B$1="EA",user_input!$C$51,IF($B$1="EM",user_input!$C$52,IF($B$1="LM",user_input!$C$53))))*EXP((-0.0460888*(region_multipliers!$C$35))*(user_input!I$30)*1000))</f>
        <v>1.4310229990814272E-10</v>
      </c>
      <c r="K85" s="21">
        <f>((IF($B$1="EA",user_input!$C$51,IF($B$1="EM",user_input!$C$52,IF($B$1="LM",user_input!$C$53))))*EXP((-0.0460888*(region_multipliers!$C$35))*(user_input!J$30)*1000))</f>
        <v>4.7852394607213663E-14</v>
      </c>
      <c r="L85" s="21">
        <f>((IF($B$1="EA",user_input!$C$51,IF($B$1="EM",user_input!$C$52,IF($B$1="LM",user_input!$C$53))))*EXP((-0.0460888*(region_multipliers!$C$35))*(user_input!K$30)*1000))</f>
        <v>1.6001501521040277E-17</v>
      </c>
      <c r="M85" s="21">
        <f>((IF($B$1="EA",user_input!$C$51,IF($B$1="EM",user_input!$C$52,IF($B$1="LM",user_input!$C$53))))*EXP((-0.0460888*(region_multipliers!$C$35))*(user_input!L$30)*1000))</f>
        <v>1.6001501521040277E-17</v>
      </c>
    </row>
    <row r="86" spans="3:13" x14ac:dyDescent="0.3">
      <c r="C86" t="s">
        <v>24</v>
      </c>
      <c r="D86" s="21">
        <f>((IF($B$1="EA",user_input!$C$51,IF($B$1="EM",user_input!$C$52,IF($B$1="LM",user_input!$C$53))))*EXP((-0.0460888*(region_multipliers!$C$35))*(user_input!C$30)*1000))</f>
        <v>3.8271495099999999</v>
      </c>
      <c r="E86" s="21">
        <f>((IF($B$1="EA",user_input!$C$51,IF($B$1="EM",user_input!$C$52,IF($B$1="LM",user_input!$C$53))))*EXP((-0.0460888*(region_multipliers!$C$35))*(user_input!D$30)*1000))</f>
        <v>2.565005387464709</v>
      </c>
      <c r="F86" s="21">
        <f>((IF($B$1="EA",user_input!$C$51,IF($B$1="EM",user_input!$C$52,IF($B$1="LM",user_input!$C$53))))*EXP((-0.0460888*(region_multipliers!$C$35))*(user_input!E$30)*1000))</f>
        <v>0.51753496218007433</v>
      </c>
      <c r="G86" s="21">
        <f>((IF($B$1="EA",user_input!$C$51,IF($B$1="EM",user_input!$C$52,IF($B$1="LM",user_input!$C$53))))*EXP((-0.0460888*(region_multipliers!$C$35))*(user_input!F$30)*1000))</f>
        <v>6.9984837639314207E-2</v>
      </c>
      <c r="H86" s="21">
        <f>((IF($B$1="EA",user_input!$C$51,IF($B$1="EM",user_input!$C$52,IF($B$1="LM",user_input!$C$53))))*EXP((-0.0460888*(region_multipliers!$C$35))*(user_input!G$30)*1000))</f>
        <v>1.2797716646824108E-3</v>
      </c>
      <c r="I86" s="21">
        <f>((IF($B$1="EA",user_input!$C$51,IF($B$1="EM",user_input!$C$52,IF($B$1="LM",user_input!$C$53))))*EXP((-0.0460888*(region_multipliers!$C$35))*(user_input!H$30)*1000))</f>
        <v>4.2794657210138325E-7</v>
      </c>
      <c r="J86" s="21">
        <f>((IF($B$1="EA",user_input!$C$51,IF($B$1="EM",user_input!$C$52,IF($B$1="LM",user_input!$C$53))))*EXP((-0.0460888*(region_multipliers!$C$35))*(user_input!I$30)*1000))</f>
        <v>1.4310229990814272E-10</v>
      </c>
      <c r="K86" s="21">
        <f>((IF($B$1="EA",user_input!$C$51,IF($B$1="EM",user_input!$C$52,IF($B$1="LM",user_input!$C$53))))*EXP((-0.0460888*(region_multipliers!$C$35))*(user_input!J$30)*1000))</f>
        <v>4.7852394607213663E-14</v>
      </c>
      <c r="L86" s="21">
        <f>((IF($B$1="EA",user_input!$C$51,IF($B$1="EM",user_input!$C$52,IF($B$1="LM",user_input!$C$53))))*EXP((-0.0460888*(region_multipliers!$C$35))*(user_input!K$30)*1000))</f>
        <v>1.6001501521040277E-17</v>
      </c>
      <c r="M86" s="21">
        <f>((IF($B$1="EA",user_input!$C$51,IF($B$1="EM",user_input!$C$52,IF($B$1="LM",user_input!$C$53))))*EXP((-0.0460888*(region_multipliers!$C$35))*(user_input!L$30)*1000))</f>
        <v>1.6001501521040277E-17</v>
      </c>
    </row>
    <row r="87" spans="3:13" x14ac:dyDescent="0.3">
      <c r="C87" t="s">
        <v>25</v>
      </c>
      <c r="D87" s="21">
        <f>((IF($B$1="EA",user_input!$C$51,IF($B$1="EM",user_input!$C$52,IF($B$1="LM",user_input!$C$53))))*EXP((-0.0460888*(region_multipliers!$C$35))*(user_input!C$30)*1000))</f>
        <v>3.8271495099999999</v>
      </c>
      <c r="E87" s="21">
        <f>((IF($B$1="EA",user_input!$C$51,IF($B$1="EM",user_input!$C$52,IF($B$1="LM",user_input!$C$53))))*EXP((-0.0460888*(region_multipliers!$C$35))*(user_input!D$30)*1000))</f>
        <v>2.565005387464709</v>
      </c>
      <c r="F87" s="21">
        <f>((IF($B$1="EA",user_input!$C$51,IF($B$1="EM",user_input!$C$52,IF($B$1="LM",user_input!$C$53))))*EXP((-0.0460888*(region_multipliers!$C$35))*(user_input!E$30)*1000))</f>
        <v>0.51753496218007433</v>
      </c>
      <c r="G87" s="21">
        <f>((IF($B$1="EA",user_input!$C$51,IF($B$1="EM",user_input!$C$52,IF($B$1="LM",user_input!$C$53))))*EXP((-0.0460888*(region_multipliers!$C$35))*(user_input!F$30)*1000))</f>
        <v>6.9984837639314207E-2</v>
      </c>
      <c r="H87" s="21">
        <f>((IF($B$1="EA",user_input!$C$51,IF($B$1="EM",user_input!$C$52,IF($B$1="LM",user_input!$C$53))))*EXP((-0.0460888*(region_multipliers!$C$35))*(user_input!G$30)*1000))</f>
        <v>1.2797716646824108E-3</v>
      </c>
      <c r="I87" s="21">
        <f>((IF($B$1="EA",user_input!$C$51,IF($B$1="EM",user_input!$C$52,IF($B$1="LM",user_input!$C$53))))*EXP((-0.0460888*(region_multipliers!$C$35))*(user_input!H$30)*1000))</f>
        <v>4.2794657210138325E-7</v>
      </c>
      <c r="J87" s="21">
        <f>((IF($B$1="EA",user_input!$C$51,IF($B$1="EM",user_input!$C$52,IF($B$1="LM",user_input!$C$53))))*EXP((-0.0460888*(region_multipliers!$C$35))*(user_input!I$30)*1000))</f>
        <v>1.4310229990814272E-10</v>
      </c>
      <c r="K87" s="21">
        <f>((IF($B$1="EA",user_input!$C$51,IF($B$1="EM",user_input!$C$52,IF($B$1="LM",user_input!$C$53))))*EXP((-0.0460888*(region_multipliers!$C$35))*(user_input!J$30)*1000))</f>
        <v>4.7852394607213663E-14</v>
      </c>
      <c r="L87" s="21">
        <f>((IF($B$1="EA",user_input!$C$51,IF($B$1="EM",user_input!$C$52,IF($B$1="LM",user_input!$C$53))))*EXP((-0.0460888*(region_multipliers!$C$35))*(user_input!K$30)*1000))</f>
        <v>1.6001501521040277E-17</v>
      </c>
      <c r="M87" s="21">
        <f>((IF($B$1="EA",user_input!$C$51,IF($B$1="EM",user_input!$C$52,IF($B$1="LM",user_input!$C$53))))*EXP((-0.0460888*(region_multipliers!$C$35))*(user_input!L$30)*1000))</f>
        <v>1.6001501521040277E-17</v>
      </c>
    </row>
    <row r="88" spans="3:13" x14ac:dyDescent="0.3">
      <c r="C88" t="s">
        <v>26</v>
      </c>
      <c r="D88" s="21">
        <f>((IF($B$1="EA",user_input!$C$51,IF($B$1="EM",user_input!$C$52,IF($B$1="LM",user_input!$C$53))))*EXP((-0.0460888*(region_multipliers!$C$35))*(user_input!C$29)*1000))</f>
        <v>3.8271495099999999</v>
      </c>
      <c r="E88" s="21">
        <f>((IF($B$1="EA",user_input!$C$51,IF($B$1="EM",user_input!$C$52,IF($B$1="LM",user_input!$C$53))))*EXP((-0.0460888*(region_multipliers!$C$35))*(user_input!D$29)*1000))</f>
        <v>2.565005387464709</v>
      </c>
      <c r="F88" s="21">
        <f>((IF($B$1="EA",user_input!$C$51,IF($B$1="EM",user_input!$C$52,IF($B$1="LM",user_input!$C$53))))*EXP((-0.0460888*(region_multipliers!$C$35))*(user_input!E$29)*1000))</f>
        <v>0.51753496218007433</v>
      </c>
      <c r="G88" s="21">
        <f>((IF($B$1="EA",user_input!$C$51,IF($B$1="EM",user_input!$C$52,IF($B$1="LM",user_input!$C$53))))*EXP((-0.0460888*(region_multipliers!$C$35))*(user_input!F$29)*1000))</f>
        <v>6.9984837639314207E-2</v>
      </c>
      <c r="H88" s="21">
        <f>((IF($B$1="EA",user_input!$C$51,IF($B$1="EM",user_input!$C$52,IF($B$1="LM",user_input!$C$53))))*EXP((-0.0460888*(region_multipliers!$C$35))*(user_input!G$29)*1000))</f>
        <v>1.2797716646824108E-3</v>
      </c>
      <c r="I88" s="21">
        <f>((IF($B$1="EA",user_input!$C$51,IF($B$1="EM",user_input!$C$52,IF($B$1="LM",user_input!$C$53))))*EXP((-0.0460888*(region_multipliers!$C$35))*(user_input!H$29)*1000))</f>
        <v>4.2794657210138325E-7</v>
      </c>
      <c r="J88" s="21">
        <f>((IF($B$1="EA",user_input!$C$51,IF($B$1="EM",user_input!$C$52,IF($B$1="LM",user_input!$C$53))))*EXP((-0.0460888*(region_multipliers!$C$35))*(user_input!I$29)*1000))</f>
        <v>1.4310229990814272E-10</v>
      </c>
      <c r="K88" s="21">
        <f>((IF($B$1="EA",user_input!$C$51,IF($B$1="EM",user_input!$C$52,IF($B$1="LM",user_input!$C$53))))*EXP((-0.0460888*(region_multipliers!$C$35))*(user_input!J$29)*1000))</f>
        <v>4.7852394607213663E-14</v>
      </c>
      <c r="L88" s="21">
        <f>((IF($B$1="EA",user_input!$C$51,IF($B$1="EM",user_input!$C$52,IF($B$1="LM",user_input!$C$53))))*EXP((-0.0460888*(region_multipliers!$C$35))*(user_input!K$29)*1000))</f>
        <v>1.6001501521040277E-17</v>
      </c>
      <c r="M88" s="21">
        <f>((IF($B$1="EA",user_input!$C$51,IF($B$1="EM",user_input!$C$52,IF($B$1="LM",user_input!$C$53))))*EXP((-0.0460888*(region_multipliers!$C$35))*(user_input!L$29)*1000))</f>
        <v>1.6001501521040277E-17</v>
      </c>
    </row>
    <row r="89" spans="3:13" x14ac:dyDescent="0.3">
      <c r="C89" t="s">
        <v>27</v>
      </c>
      <c r="D89" s="21">
        <f>((IF($B$1="EA",user_input!$C$51,IF($B$1="EM",user_input!$C$52,IF($B$1="LM",user_input!$C$53))))*EXP((-0.0460888*(region_multipliers!$C$35))*(user_input!C$29)*1000))</f>
        <v>3.8271495099999999</v>
      </c>
      <c r="E89" s="21">
        <f>((IF($B$1="EA",user_input!$C$51,IF($B$1="EM",user_input!$C$52,IF($B$1="LM",user_input!$C$53))))*EXP((-0.0460888*(region_multipliers!$C$35))*(user_input!D$29)*1000))</f>
        <v>2.565005387464709</v>
      </c>
      <c r="F89" s="21">
        <f>((IF($B$1="EA",user_input!$C$51,IF($B$1="EM",user_input!$C$52,IF($B$1="LM",user_input!$C$53))))*EXP((-0.0460888*(region_multipliers!$C$35))*(user_input!E$29)*1000))</f>
        <v>0.51753496218007433</v>
      </c>
      <c r="G89" s="21">
        <f>((IF($B$1="EA",user_input!$C$51,IF($B$1="EM",user_input!$C$52,IF($B$1="LM",user_input!$C$53))))*EXP((-0.0460888*(region_multipliers!$C$35))*(user_input!F$29)*1000))</f>
        <v>6.9984837639314207E-2</v>
      </c>
      <c r="H89" s="21">
        <f>((IF($B$1="EA",user_input!$C$51,IF($B$1="EM",user_input!$C$52,IF($B$1="LM",user_input!$C$53))))*EXP((-0.0460888*(region_multipliers!$C$35))*(user_input!G$29)*1000))</f>
        <v>1.2797716646824108E-3</v>
      </c>
      <c r="I89" s="21">
        <f>((IF($B$1="EA",user_input!$C$51,IF($B$1="EM",user_input!$C$52,IF($B$1="LM",user_input!$C$53))))*EXP((-0.0460888*(region_multipliers!$C$35))*(user_input!H$29)*1000))</f>
        <v>4.2794657210138325E-7</v>
      </c>
      <c r="J89" s="21">
        <f>((IF($B$1="EA",user_input!$C$51,IF($B$1="EM",user_input!$C$52,IF($B$1="LM",user_input!$C$53))))*EXP((-0.0460888*(region_multipliers!$C$35))*(user_input!I$29)*1000))</f>
        <v>1.4310229990814272E-10</v>
      </c>
      <c r="K89" s="21">
        <f>((IF($B$1="EA",user_input!$C$51,IF($B$1="EM",user_input!$C$52,IF($B$1="LM",user_input!$C$53))))*EXP((-0.0460888*(region_multipliers!$C$35))*(user_input!J$29)*1000))</f>
        <v>4.7852394607213663E-14</v>
      </c>
      <c r="L89" s="21">
        <f>((IF($B$1="EA",user_input!$C$51,IF($B$1="EM",user_input!$C$52,IF($B$1="LM",user_input!$C$53))))*EXP((-0.0460888*(region_multipliers!$C$35))*(user_input!K$29)*1000))</f>
        <v>1.6001501521040277E-17</v>
      </c>
      <c r="M89" s="21">
        <f>((IF($B$1="EA",user_input!$C$51,IF($B$1="EM",user_input!$C$52,IF($B$1="LM",user_input!$C$53))))*EXP((-0.0460888*(region_multipliers!$C$35))*(user_input!L$29)*1000))</f>
        <v>1.6001501521040277E-17</v>
      </c>
    </row>
    <row r="90" spans="3:13" x14ac:dyDescent="0.3">
      <c r="C90" t="s">
        <v>28</v>
      </c>
      <c r="D90" s="21">
        <f>((IF($B$1="EA",user_input!$C$51,IF($B$1="EM",user_input!$C$52,IF($B$1="LM",user_input!$C$53))))*EXP((-0.0460888*(region_multipliers!$C$35))*(user_input!C$29)*1000))</f>
        <v>3.8271495099999999</v>
      </c>
      <c r="E90" s="21">
        <f>((IF($B$1="EA",user_input!$C$51,IF($B$1="EM",user_input!$C$52,IF($B$1="LM",user_input!$C$53))))*EXP((-0.0460888*(region_multipliers!$C$35))*(user_input!D$29)*1000))</f>
        <v>2.565005387464709</v>
      </c>
      <c r="F90" s="21">
        <f>((IF($B$1="EA",user_input!$C$51,IF($B$1="EM",user_input!$C$52,IF($B$1="LM",user_input!$C$53))))*EXP((-0.0460888*(region_multipliers!$C$35))*(user_input!E$29)*1000))</f>
        <v>0.51753496218007433</v>
      </c>
      <c r="G90" s="21">
        <f>((IF($B$1="EA",user_input!$C$51,IF($B$1="EM",user_input!$C$52,IF($B$1="LM",user_input!$C$53))))*EXP((-0.0460888*(region_multipliers!$C$35))*(user_input!F$29)*1000))</f>
        <v>6.9984837639314207E-2</v>
      </c>
      <c r="H90" s="21">
        <f>((IF($B$1="EA",user_input!$C$51,IF($B$1="EM",user_input!$C$52,IF($B$1="LM",user_input!$C$53))))*EXP((-0.0460888*(region_multipliers!$C$35))*(user_input!G$29)*1000))</f>
        <v>1.2797716646824108E-3</v>
      </c>
      <c r="I90" s="21">
        <f>((IF($B$1="EA",user_input!$C$51,IF($B$1="EM",user_input!$C$52,IF($B$1="LM",user_input!$C$53))))*EXP((-0.0460888*(region_multipliers!$C$35))*(user_input!H$29)*1000))</f>
        <v>4.2794657210138325E-7</v>
      </c>
      <c r="J90" s="21">
        <f>((IF($B$1="EA",user_input!$C$51,IF($B$1="EM",user_input!$C$52,IF($B$1="LM",user_input!$C$53))))*EXP((-0.0460888*(region_multipliers!$C$35))*(user_input!I$29)*1000))</f>
        <v>1.4310229990814272E-10</v>
      </c>
      <c r="K90" s="21">
        <f>((IF($B$1="EA",user_input!$C$51,IF($B$1="EM",user_input!$C$52,IF($B$1="LM",user_input!$C$53))))*EXP((-0.0460888*(region_multipliers!$C$35))*(user_input!J$29)*1000))</f>
        <v>4.7852394607213663E-14</v>
      </c>
      <c r="L90" s="21">
        <f>((IF($B$1="EA",user_input!$C$51,IF($B$1="EM",user_input!$C$52,IF($B$1="LM",user_input!$C$53))))*EXP((-0.0460888*(region_multipliers!$C$35))*(user_input!K$29)*1000))</f>
        <v>1.6001501521040277E-17</v>
      </c>
      <c r="M90" s="21">
        <f>((IF($B$1="EA",user_input!$C$51,IF($B$1="EM",user_input!$C$52,IF($B$1="LM",user_input!$C$53))))*EXP((-0.0460888*(region_multipliers!$C$35))*(user_input!L$29)*1000))</f>
        <v>1.6001501521040277E-17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theme="6" tint="0.59999389629810485"/>
  </sheetPr>
  <dimension ref="A1:Y108"/>
  <sheetViews>
    <sheetView workbookViewId="0">
      <selection activeCell="D23" sqref="D23"/>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bestFit="1" customWidth="1"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1:25" s="6" customFormat="1" ht="35.25" customHeight="1" x14ac:dyDescent="0.3">
      <c r="A1" s="3"/>
      <c r="B1" s="3" t="s">
        <v>54</v>
      </c>
      <c r="C1" s="3" t="s">
        <v>8</v>
      </c>
      <c r="D1" s="8">
        <v>2010</v>
      </c>
      <c r="E1" s="8">
        <v>2020</v>
      </c>
      <c r="F1" s="8">
        <v>2030</v>
      </c>
      <c r="G1" s="8">
        <v>2040</v>
      </c>
      <c r="H1" s="8">
        <v>2050</v>
      </c>
      <c r="I1" s="8">
        <v>2060</v>
      </c>
      <c r="J1" s="8">
        <v>2070</v>
      </c>
      <c r="K1" s="8">
        <v>2080</v>
      </c>
      <c r="L1" s="8">
        <v>2090</v>
      </c>
      <c r="M1" s="8">
        <v>2100</v>
      </c>
      <c r="O1" s="124" t="s">
        <v>9</v>
      </c>
      <c r="P1" s="125"/>
      <c r="Q1" s="125"/>
      <c r="R1" s="124" t="s">
        <v>10</v>
      </c>
      <c r="S1" s="125"/>
      <c r="T1" s="125"/>
      <c r="U1" s="124" t="s">
        <v>11</v>
      </c>
      <c r="V1" s="125"/>
      <c r="W1" s="125"/>
      <c r="X1" s="8"/>
      <c r="Y1" s="8"/>
    </row>
    <row r="2" spans="1:25" x14ac:dyDescent="0.3">
      <c r="A2" s="1"/>
      <c r="B2" s="1"/>
      <c r="C2" s="128" t="s">
        <v>12</v>
      </c>
      <c r="D2" s="129">
        <f>(IF(user_input!$C$4=1,D20,0))+(IF(user_input!$C$5=1,D38,0))+(IF(user_input!$C$6=1,D56,0))+(IF(user_input!$C$7=1,D74,0))+(IF(user_input!$C$8=1,D92,0))</f>
        <v>0.44723176054752711</v>
      </c>
      <c r="E2" s="129">
        <f>(IF(user_input!$C$4=1,E20,0))+(IF(user_input!$C$5=1,E38,0))+(IF(user_input!$C$6=1,E56,0))+(IF(user_input!$C$7=1,E74,0))+(IF(user_input!$C$8=1,E92,0))</f>
        <v>0.44723176054752711</v>
      </c>
      <c r="F2" s="129">
        <f>(IF(user_input!$C$4=1,F20,0))+(IF(user_input!$C$5=1,F38,0))+(IF(user_input!$C$6=1,F56,0))+(IF(user_input!$C$7=1,F74,0))+(IF(user_input!$C$8=1,F92,0))</f>
        <v>0.44723176054752711</v>
      </c>
      <c r="G2" s="129">
        <f>(IF(user_input!$C$4=1,G20,0))+(IF(user_input!$C$5=1,G38,0))+(IF(user_input!$C$6=1,G56,0))+(IF(user_input!$C$7=1,G74,0))+(IF(user_input!$C$8=1,G92,0))</f>
        <v>0.44723176054752711</v>
      </c>
      <c r="H2" s="129">
        <f>(IF(user_input!$C$4=1,H20,0))+(IF(user_input!$C$5=1,H38,0))+(IF(user_input!$C$6=1,H56,0))+(IF(user_input!$C$7=1,H74,0))+(IF(user_input!$C$8=1,H92,0))</f>
        <v>0.44723176054752711</v>
      </c>
      <c r="I2" s="129">
        <f>(IF(user_input!$C$4=1,I20,0))+(IF(user_input!$C$5=1,I38,0))+(IF(user_input!$C$6=1,I56,0))+(IF(user_input!$C$7=1,I74,0))+(IF(user_input!$C$8=1,I92,0))</f>
        <v>0.44723176054752711</v>
      </c>
      <c r="J2" s="129">
        <f>(IF(user_input!$C$4=1,J20,0))+(IF(user_input!$C$5=1,J38,0))+(IF(user_input!$C$6=1,J56,0))+(IF(user_input!$C$7=1,J74,0))+(IF(user_input!$C$8=1,J92,0))</f>
        <v>0.44723176054752711</v>
      </c>
      <c r="K2" s="129">
        <f>(IF(user_input!$C$4=1,K20,0))+(IF(user_input!$C$5=1,K38,0))+(IF(user_input!$C$6=1,K56,0))+(IF(user_input!$C$7=1,K74,0))+(IF(user_input!$C$8=1,K92,0))</f>
        <v>0.44723176054752711</v>
      </c>
      <c r="L2" s="129">
        <f>(IF(user_input!$C$4=1,L20,0))+(IF(user_input!$C$5=1,L38,0))+(IF(user_input!$C$6=1,L56,0))+(IF(user_input!$C$7=1,L74,0))+(IF(user_input!$C$8=1,L92,0))</f>
        <v>0.44723176054752711</v>
      </c>
      <c r="M2" s="129">
        <f>(IF(user_input!$C$4=1,M20,0))+(IF(user_input!$C$5=1,M38,0))+(IF(user_input!$C$6=1,M56,0))+(IF(user_input!$C$7=1,M74,0))+(IF(user_input!$C$8=1,M92,0))</f>
        <v>0.44723176054752711</v>
      </c>
      <c r="N2" t="s">
        <v>161</v>
      </c>
    </row>
    <row r="3" spans="1:25" x14ac:dyDescent="0.3">
      <c r="A3" s="1"/>
      <c r="B3" s="1"/>
      <c r="C3" t="s">
        <v>13</v>
      </c>
      <c r="D3" s="21">
        <f>(IF(user_input!$C$4=1,D21,0))+(IF(user_input!$C$5=1,D39,0))+(IF(user_input!$C$6=1,D57,0))+(IF(user_input!$C$7=1,D75,0))+(IF(user_input!$C$8=1,D93,0))</f>
        <v>0.44723176054752711</v>
      </c>
      <c r="E3" s="21">
        <f>(IF(user_input!$C$4=1,E21,0))+(IF(user_input!$C$5=1,E39,0))+(IF(user_input!$C$6=1,E57,0))+(IF(user_input!$C$7=1,E75,0))+(IF(user_input!$C$8=1,E93,0))</f>
        <v>0.44723176054752711</v>
      </c>
      <c r="F3" s="21">
        <f>(IF(user_input!$C$4=1,F21,0))+(IF(user_input!$C$5=1,F39,0))+(IF(user_input!$C$6=1,F57,0))+(IF(user_input!$C$7=1,F75,0))+(IF(user_input!$C$8=1,F93,0))</f>
        <v>0.44723176054752711</v>
      </c>
      <c r="G3" s="21">
        <f>(IF(user_input!$C$4=1,G21,0))+(IF(user_input!$C$5=1,G39,0))+(IF(user_input!$C$6=1,G57,0))+(IF(user_input!$C$7=1,G75,0))+(IF(user_input!$C$8=1,G93,0))</f>
        <v>0.44723176054752711</v>
      </c>
      <c r="H3" s="21">
        <f>(IF(user_input!$C$4=1,H21,0))+(IF(user_input!$C$5=1,H39,0))+(IF(user_input!$C$6=1,H57,0))+(IF(user_input!$C$7=1,H75,0))+(IF(user_input!$C$8=1,H93,0))</f>
        <v>0.44723176054752711</v>
      </c>
      <c r="I3" s="21">
        <f>(IF(user_input!$C$4=1,I21,0))+(IF(user_input!$C$5=1,I39,0))+(IF(user_input!$C$6=1,I57,0))+(IF(user_input!$C$7=1,I75,0))+(IF(user_input!$C$8=1,I93,0))</f>
        <v>0.44723176054752711</v>
      </c>
      <c r="J3" s="21">
        <f>(IF(user_input!$C$4=1,J21,0))+(IF(user_input!$C$5=1,J39,0))+(IF(user_input!$C$6=1,J57,0))+(IF(user_input!$C$7=1,J75,0))+(IF(user_input!$C$8=1,J93,0))</f>
        <v>0.44723176054752711</v>
      </c>
      <c r="K3" s="21">
        <f>(IF(user_input!$C$4=1,K21,0))+(IF(user_input!$C$5=1,K39,0))+(IF(user_input!$C$6=1,K57,0))+(IF(user_input!$C$7=1,K75,0))+(IF(user_input!$C$8=1,K93,0))</f>
        <v>0.44723176054752711</v>
      </c>
      <c r="L3" s="21">
        <f>(IF(user_input!$C$4=1,L21,0))+(IF(user_input!$C$5=1,L39,0))+(IF(user_input!$C$6=1,L57,0))+(IF(user_input!$C$7=1,L75,0))+(IF(user_input!$C$8=1,L93,0))</f>
        <v>0.44723176054752711</v>
      </c>
      <c r="M3" s="21">
        <f>(IF(user_input!$C$4=1,M21,0))+(IF(user_input!$C$5=1,M39,0))+(IF(user_input!$C$6=1,M57,0))+(IF(user_input!$C$7=1,M75,0))+(IF(user_input!$C$8=1,M93,0))</f>
        <v>0.44723176054752711</v>
      </c>
    </row>
    <row r="4" spans="1:25" x14ac:dyDescent="0.3">
      <c r="A4" s="1"/>
      <c r="B4" s="1"/>
      <c r="C4" s="128" t="s">
        <v>14</v>
      </c>
      <c r="D4" s="129">
        <f>(IF(user_input!$C$4=1,D22,0))+(IF(user_input!$C$5=1,D40,0))+(IF(user_input!$C$6=1,D58,0))+(IF(user_input!$C$7=1,D76,0))+(IF(user_input!$C$8=1,D94,0))</f>
        <v>8.8279182952502975</v>
      </c>
      <c r="E4" s="129">
        <f>(IF(user_input!$C$4=1,E22,0))+(IF(user_input!$C$5=1,E40,0))+(IF(user_input!$C$6=1,E58,0))+(IF(user_input!$C$7=1,E76,0))+(IF(user_input!$C$8=1,E94,0))</f>
        <v>9.6301291996327762</v>
      </c>
      <c r="F4" s="129">
        <f>(IF(user_input!$C$4=1,F22,0))+(IF(user_input!$C$5=1,F40,0))+(IF(user_input!$C$6=1,F58,0))+(IF(user_input!$C$7=1,F76,0))+(IF(user_input!$C$8=1,F94,0))</f>
        <v>10.931488586597743</v>
      </c>
      <c r="G4" s="129">
        <f>(IF(user_input!$C$4=1,G22,0))+(IF(user_input!$C$5=1,G40,0))+(IF(user_input!$C$6=1,G58,0))+(IF(user_input!$C$7=1,G76,0))+(IF(user_input!$C$8=1,G94,0))</f>
        <v>11.215948644489661</v>
      </c>
      <c r="H4" s="129">
        <f>(IF(user_input!$C$4=1,H22,0))+(IF(user_input!$C$5=1,H40,0))+(IF(user_input!$C$6=1,H58,0))+(IF(user_input!$C$7=1,H76,0))+(IF(user_input!$C$8=1,H94,0))</f>
        <v>11.25961715439046</v>
      </c>
      <c r="I4" s="129">
        <f>(IF(user_input!$C$4=1,I22,0))+(IF(user_input!$C$5=1,I40,0))+(IF(user_input!$C$6=1,I58,0))+(IF(user_input!$C$7=1,I76,0))+(IF(user_input!$C$8=1,I94,0))</f>
        <v>11.260430297250135</v>
      </c>
      <c r="J4" s="129">
        <f>(IF(user_input!$C$4=1,J22,0))+(IF(user_input!$C$5=1,J40,0))+(IF(user_input!$C$6=1,J58,0))+(IF(user_input!$C$7=1,J76,0))+(IF(user_input!$C$8=1,J94,0))</f>
        <v>11.260430569159343</v>
      </c>
      <c r="K4" s="129">
        <f>(IF(user_input!$C$4=1,K22,0))+(IF(user_input!$C$5=1,K40,0))+(IF(user_input!$C$6=1,K58,0))+(IF(user_input!$C$7=1,K76,0))+(IF(user_input!$C$8=1,K94,0))</f>
        <v>11.260430569250268</v>
      </c>
      <c r="L4" s="129">
        <f>(IF(user_input!$C$4=1,L22,0))+(IF(user_input!$C$5=1,L40,0))+(IF(user_input!$C$6=1,L58,0))+(IF(user_input!$C$7=1,L76,0))+(IF(user_input!$C$8=1,L94,0))</f>
        <v>11.260430569250298</v>
      </c>
      <c r="M4" s="129">
        <f>(IF(user_input!$C$4=1,M22,0))+(IF(user_input!$C$5=1,M40,0))+(IF(user_input!$C$6=1,M58,0))+(IF(user_input!$C$7=1,M76,0))+(IF(user_input!$C$8=1,M94,0))</f>
        <v>11.260430569250298</v>
      </c>
      <c r="N4" t="s">
        <v>159</v>
      </c>
    </row>
    <row r="5" spans="1:25" x14ac:dyDescent="0.3">
      <c r="A5" s="1"/>
      <c r="B5" s="1"/>
      <c r="C5" t="s">
        <v>15</v>
      </c>
      <c r="D5" s="21">
        <f>(IF(user_input!$C$4=1,D23,0))+(IF(user_input!$C$5=1,D41,0))+(IF(user_input!$C$6=1,D59,0))+(IF(user_input!$C$7=1,D77,0))+(IF(user_input!$C$8=1,D95,0))</f>
        <v>0.46174354606631035</v>
      </c>
      <c r="E5" s="21">
        <f>(IF(user_input!$C$4=1,E23,0))+(IF(user_input!$C$5=1,E41,0))+(IF(user_input!$C$6=1,E59,0))+(IF(user_input!$C$7=1,E77,0))+(IF(user_input!$C$8=1,E95,0))</f>
        <v>0.46174354606631035</v>
      </c>
      <c r="F5" s="21">
        <f>(IF(user_input!$C$4=1,F23,0))+(IF(user_input!$C$5=1,F41,0))+(IF(user_input!$C$6=1,F59,0))+(IF(user_input!$C$7=1,F77,0))+(IF(user_input!$C$8=1,F95,0))</f>
        <v>0.46174354606631035</v>
      </c>
      <c r="G5" s="21">
        <f>(IF(user_input!$C$4=1,G23,0))+(IF(user_input!$C$5=1,G41,0))+(IF(user_input!$C$6=1,G59,0))+(IF(user_input!$C$7=1,G77,0))+(IF(user_input!$C$8=1,G95,0))</f>
        <v>0.46174354606631035</v>
      </c>
      <c r="H5" s="21">
        <f>(IF(user_input!$C$4=1,H23,0))+(IF(user_input!$C$5=1,H41,0))+(IF(user_input!$C$6=1,H59,0))+(IF(user_input!$C$7=1,H77,0))+(IF(user_input!$C$8=1,H95,0))</f>
        <v>0.46174354606631035</v>
      </c>
      <c r="I5" s="21">
        <f>(IF(user_input!$C$4=1,I23,0))+(IF(user_input!$C$5=1,I41,0))+(IF(user_input!$C$6=1,I59,0))+(IF(user_input!$C$7=1,I77,0))+(IF(user_input!$C$8=1,I95,0))</f>
        <v>0.46174354606631035</v>
      </c>
      <c r="J5" s="21">
        <f>(IF(user_input!$C$4=1,J23,0))+(IF(user_input!$C$5=1,J41,0))+(IF(user_input!$C$6=1,J59,0))+(IF(user_input!$C$7=1,J77,0))+(IF(user_input!$C$8=1,J95,0))</f>
        <v>0.46174354606631035</v>
      </c>
      <c r="K5" s="21">
        <f>(IF(user_input!$C$4=1,K23,0))+(IF(user_input!$C$5=1,K41,0))+(IF(user_input!$C$6=1,K59,0))+(IF(user_input!$C$7=1,K77,0))+(IF(user_input!$C$8=1,K95,0))</f>
        <v>0.46174354606631035</v>
      </c>
      <c r="L5" s="21">
        <f>(IF(user_input!$C$4=1,L23,0))+(IF(user_input!$C$5=1,L41,0))+(IF(user_input!$C$6=1,L59,0))+(IF(user_input!$C$7=1,L77,0))+(IF(user_input!$C$8=1,L95,0))</f>
        <v>0.46174354606631035</v>
      </c>
      <c r="M5" s="21">
        <f>(IF(user_input!$C$4=1,M23,0))+(IF(user_input!$C$5=1,M41,0))+(IF(user_input!$C$6=1,M59,0))+(IF(user_input!$C$7=1,M77,0))+(IF(user_input!$C$8=1,M95,0))</f>
        <v>0.46174354606631035</v>
      </c>
    </row>
    <row r="6" spans="1:25" x14ac:dyDescent="0.3">
      <c r="A6" s="1"/>
      <c r="B6" s="1"/>
      <c r="C6" t="s">
        <v>16</v>
      </c>
      <c r="D6" s="21">
        <f>(IF(user_input!$C$4=1,D24,0))+(IF(user_input!$C$5=1,D42,0))+(IF(user_input!$C$6=1,D60,0))+(IF(user_input!$C$7=1,D78,0))+(IF(user_input!$C$8=1,D96,0))</f>
        <v>0.46174354606631035</v>
      </c>
      <c r="E6" s="21">
        <f>(IF(user_input!$C$4=1,E24,0))+(IF(user_input!$C$5=1,E42,0))+(IF(user_input!$C$6=1,E60,0))+(IF(user_input!$C$7=1,E78,0))+(IF(user_input!$C$8=1,E96,0))</f>
        <v>0.46174354606631035</v>
      </c>
      <c r="F6" s="21">
        <f>(IF(user_input!$C$4=1,F24,0))+(IF(user_input!$C$5=1,F42,0))+(IF(user_input!$C$6=1,F60,0))+(IF(user_input!$C$7=1,F78,0))+(IF(user_input!$C$8=1,F96,0))</f>
        <v>0.46174354606631035</v>
      </c>
      <c r="G6" s="21">
        <f>(IF(user_input!$C$4=1,G24,0))+(IF(user_input!$C$5=1,G42,0))+(IF(user_input!$C$6=1,G60,0))+(IF(user_input!$C$7=1,G78,0))+(IF(user_input!$C$8=1,G96,0))</f>
        <v>0.46174354606631035</v>
      </c>
      <c r="H6" s="21">
        <f>(IF(user_input!$C$4=1,H24,0))+(IF(user_input!$C$5=1,H42,0))+(IF(user_input!$C$6=1,H60,0))+(IF(user_input!$C$7=1,H78,0))+(IF(user_input!$C$8=1,H96,0))</f>
        <v>0.46174354606631035</v>
      </c>
      <c r="I6" s="21">
        <f>(IF(user_input!$C$4=1,I24,0))+(IF(user_input!$C$5=1,I42,0))+(IF(user_input!$C$6=1,I60,0))+(IF(user_input!$C$7=1,I78,0))+(IF(user_input!$C$8=1,I96,0))</f>
        <v>0.46174354606631035</v>
      </c>
      <c r="J6" s="21">
        <f>(IF(user_input!$C$4=1,J24,0))+(IF(user_input!$C$5=1,J42,0))+(IF(user_input!$C$6=1,J60,0))+(IF(user_input!$C$7=1,J78,0))+(IF(user_input!$C$8=1,J96,0))</f>
        <v>0.46174354606631035</v>
      </c>
      <c r="K6" s="21">
        <f>(IF(user_input!$C$4=1,K24,0))+(IF(user_input!$C$5=1,K42,0))+(IF(user_input!$C$6=1,K60,0))+(IF(user_input!$C$7=1,K78,0))+(IF(user_input!$C$8=1,K96,0))</f>
        <v>0.46174354606631035</v>
      </c>
      <c r="L6" s="21">
        <f>(IF(user_input!$C$4=1,L24,0))+(IF(user_input!$C$5=1,L42,0))+(IF(user_input!$C$6=1,L60,0))+(IF(user_input!$C$7=1,L78,0))+(IF(user_input!$C$8=1,L96,0))</f>
        <v>0.46174354606631035</v>
      </c>
      <c r="M6" s="21">
        <f>(IF(user_input!$C$4=1,M24,0))+(IF(user_input!$C$5=1,M42,0))+(IF(user_input!$C$6=1,M60,0))+(IF(user_input!$C$7=1,M78,0))+(IF(user_input!$C$8=1,M96,0))</f>
        <v>0.46174354606631035</v>
      </c>
    </row>
    <row r="7" spans="1:25" x14ac:dyDescent="0.3">
      <c r="C7" t="s">
        <v>17</v>
      </c>
      <c r="D7" s="21">
        <f>(IF(user_input!$C$4=1,D25,0))+(IF(user_input!$C$5=1,D43,0))+(IF(user_input!$C$6=1,D61,0))+(IF(user_input!$C$7=1,D79,0))+(IF(user_input!$C$8=1,D97,0))</f>
        <v>8.763436508554733</v>
      </c>
      <c r="E7" s="21">
        <f>(IF(user_input!$C$4=1,E25,0))+(IF(user_input!$C$5=1,E43,0))+(IF(user_input!$C$6=1,E61,0))+(IF(user_input!$C$7=1,E79,0))+(IF(user_input!$C$8=1,E97,0))</f>
        <v>9.56564741293721</v>
      </c>
      <c r="F7" s="21">
        <f>(IF(user_input!$C$4=1,F25,0))+(IF(user_input!$C$5=1,F43,0))+(IF(user_input!$C$6=1,F61,0))+(IF(user_input!$C$7=1,F79,0))+(IF(user_input!$C$8=1,F97,0))</f>
        <v>10.867006799902178</v>
      </c>
      <c r="G7" s="21">
        <f>(IF(user_input!$C$4=1,G25,0))+(IF(user_input!$C$5=1,G43,0))+(IF(user_input!$C$6=1,G61,0))+(IF(user_input!$C$7=1,G79,0))+(IF(user_input!$C$8=1,G97,0))</f>
        <v>11.151466857794096</v>
      </c>
      <c r="H7" s="21">
        <f>(IF(user_input!$C$4=1,H25,0))+(IF(user_input!$C$5=1,H43,0))+(IF(user_input!$C$6=1,H61,0))+(IF(user_input!$C$7=1,H79,0))+(IF(user_input!$C$8=1,H97,0))</f>
        <v>11.195135367694895</v>
      </c>
      <c r="I7" s="21">
        <f>(IF(user_input!$C$4=1,I25,0))+(IF(user_input!$C$5=1,I43,0))+(IF(user_input!$C$6=1,I61,0))+(IF(user_input!$C$7=1,I79,0))+(IF(user_input!$C$8=1,I97,0))</f>
        <v>11.195948510554571</v>
      </c>
      <c r="J7" s="21">
        <f>(IF(user_input!$C$4=1,J25,0))+(IF(user_input!$C$5=1,J43,0))+(IF(user_input!$C$6=1,J61,0))+(IF(user_input!$C$7=1,J79,0))+(IF(user_input!$C$8=1,J97,0))</f>
        <v>11.195948782463779</v>
      </c>
      <c r="K7" s="21">
        <f>(IF(user_input!$C$4=1,K25,0))+(IF(user_input!$C$5=1,K43,0))+(IF(user_input!$C$6=1,K61,0))+(IF(user_input!$C$7=1,K79,0))+(IF(user_input!$C$8=1,K97,0))</f>
        <v>11.195948782554703</v>
      </c>
      <c r="L7" s="21">
        <f>(IF(user_input!$C$4=1,L25,0))+(IF(user_input!$C$5=1,L43,0))+(IF(user_input!$C$6=1,L61,0))+(IF(user_input!$C$7=1,L79,0))+(IF(user_input!$C$8=1,L97,0))</f>
        <v>11.195948782554733</v>
      </c>
      <c r="M7" s="21">
        <f>(IF(user_input!$C$4=1,M25,0))+(IF(user_input!$C$5=1,M43,0))+(IF(user_input!$C$6=1,M61,0))+(IF(user_input!$C$7=1,M79,0))+(IF(user_input!$C$8=1,M97,0))</f>
        <v>11.195948782554733</v>
      </c>
    </row>
    <row r="8" spans="1:25" x14ac:dyDescent="0.3">
      <c r="C8" t="s">
        <v>18</v>
      </c>
      <c r="D8" s="21">
        <f>(IF(user_input!$C$4=1,D26,0))+(IF(user_input!$C$5=1,D44,0))+(IF(user_input!$C$6=1,D62,0))+(IF(user_input!$C$7=1,D80,0))+(IF(user_input!$C$8=1,D98,0))</f>
        <v>6.4246666308478648</v>
      </c>
      <c r="E8" s="21">
        <f>(IF(user_input!$C$4=1,E26,0))+(IF(user_input!$C$5=1,E44,0))+(IF(user_input!$C$6=1,E62,0))+(IF(user_input!$C$7=1,E80,0))+(IF(user_input!$C$8=1,E98,0))</f>
        <v>7.2268775352303427</v>
      </c>
      <c r="F8" s="21">
        <f>(IF(user_input!$C$4=1,F26,0))+(IF(user_input!$C$5=1,F44,0))+(IF(user_input!$C$6=1,F62,0))+(IF(user_input!$C$7=1,F80,0))+(IF(user_input!$C$8=1,F98,0))</f>
        <v>8.52823692219531</v>
      </c>
      <c r="G8" s="21">
        <f>(IF(user_input!$C$4=1,G26,0))+(IF(user_input!$C$5=1,G44,0))+(IF(user_input!$C$6=1,G62,0))+(IF(user_input!$C$7=1,G80,0))+(IF(user_input!$C$8=1,G98,0))</f>
        <v>8.8126969800872281</v>
      </c>
      <c r="H8" s="21">
        <f>(IF(user_input!$C$4=1,H26,0))+(IF(user_input!$C$5=1,H44,0))+(IF(user_input!$C$6=1,H62,0))+(IF(user_input!$C$7=1,H80,0))+(IF(user_input!$C$8=1,H98,0))</f>
        <v>8.8563654899880273</v>
      </c>
      <c r="I8" s="21">
        <f>(IF(user_input!$C$4=1,I26,0))+(IF(user_input!$C$5=1,I44,0))+(IF(user_input!$C$6=1,I62,0))+(IF(user_input!$C$7=1,I80,0))+(IF(user_input!$C$8=1,I98,0))</f>
        <v>8.8571786328477025</v>
      </c>
      <c r="J8" s="21">
        <f>(IF(user_input!$C$4=1,J26,0))+(IF(user_input!$C$5=1,J44,0))+(IF(user_input!$C$6=1,J62,0))+(IF(user_input!$C$7=1,J80,0))+(IF(user_input!$C$8=1,J98,0))</f>
        <v>8.8571789047569105</v>
      </c>
      <c r="K8" s="21">
        <f>(IF(user_input!$C$4=1,K26,0))+(IF(user_input!$C$5=1,K44,0))+(IF(user_input!$C$6=1,K62,0))+(IF(user_input!$C$7=1,K80,0))+(IF(user_input!$C$8=1,K98,0))</f>
        <v>8.8571789048478351</v>
      </c>
      <c r="L8" s="21">
        <f>(IF(user_input!$C$4=1,L26,0))+(IF(user_input!$C$5=1,L44,0))+(IF(user_input!$C$6=1,L62,0))+(IF(user_input!$C$7=1,L80,0))+(IF(user_input!$C$8=1,L98,0))</f>
        <v>8.8571789048478653</v>
      </c>
      <c r="M8" s="21">
        <f>(IF(user_input!$C$4=1,M26,0))+(IF(user_input!$C$5=1,M44,0))+(IF(user_input!$C$6=1,M62,0))+(IF(user_input!$C$7=1,M80,0))+(IF(user_input!$C$8=1,M98,0))</f>
        <v>8.8571789048478653</v>
      </c>
    </row>
    <row r="9" spans="1:25" x14ac:dyDescent="0.3">
      <c r="C9" t="s">
        <v>19</v>
      </c>
      <c r="D9" s="21">
        <f>(IF(user_input!$C$4=1,D27,0))+(IF(user_input!$C$5=1,D45,0))+(IF(user_input!$C$6=1,D63,0))+(IF(user_input!$C$7=1,D81,0))+(IF(user_input!$C$8=1,D99,0))</f>
        <v>6.3618089741031323</v>
      </c>
      <c r="E9" s="21">
        <f>(IF(user_input!$C$4=1,E27,0))+(IF(user_input!$C$5=1,E45,0))+(IF(user_input!$C$6=1,E63,0))+(IF(user_input!$C$7=1,E81,0))+(IF(user_input!$C$8=1,E99,0))</f>
        <v>7.1640198784856102</v>
      </c>
      <c r="F9" s="21">
        <f>(IF(user_input!$C$4=1,F27,0))+(IF(user_input!$C$5=1,F45,0))+(IF(user_input!$C$6=1,F63,0))+(IF(user_input!$C$7=1,F81,0))+(IF(user_input!$C$8=1,F99,0))</f>
        <v>8.4653792654505775</v>
      </c>
      <c r="G9" s="21">
        <f>(IF(user_input!$C$4=1,G27,0))+(IF(user_input!$C$5=1,G45,0))+(IF(user_input!$C$6=1,G63,0))+(IF(user_input!$C$7=1,G81,0))+(IF(user_input!$C$8=1,G99,0))</f>
        <v>8.7498393233424956</v>
      </c>
      <c r="H9" s="21">
        <f>(IF(user_input!$C$4=1,H27,0))+(IF(user_input!$C$5=1,H45,0))+(IF(user_input!$C$6=1,H63,0))+(IF(user_input!$C$7=1,H81,0))+(IF(user_input!$C$8=1,H99,0))</f>
        <v>8.7935078332432948</v>
      </c>
      <c r="I9" s="21">
        <f>(IF(user_input!$C$4=1,I27,0))+(IF(user_input!$C$5=1,I45,0))+(IF(user_input!$C$6=1,I63,0))+(IF(user_input!$C$7=1,I81,0))+(IF(user_input!$C$8=1,I99,0))</f>
        <v>8.7943209761029699</v>
      </c>
      <c r="J9" s="21">
        <f>(IF(user_input!$C$4=1,J27,0))+(IF(user_input!$C$5=1,J45,0))+(IF(user_input!$C$6=1,J63,0))+(IF(user_input!$C$7=1,J81,0))+(IF(user_input!$C$8=1,J99,0))</f>
        <v>8.794321248012178</v>
      </c>
      <c r="K9" s="21">
        <f>(IF(user_input!$C$4=1,K27,0))+(IF(user_input!$C$5=1,K45,0))+(IF(user_input!$C$6=1,K63,0))+(IF(user_input!$C$7=1,K81,0))+(IF(user_input!$C$8=1,K99,0))</f>
        <v>8.7943212481031026</v>
      </c>
      <c r="L9" s="21">
        <f>(IF(user_input!$C$4=1,L27,0))+(IF(user_input!$C$5=1,L45,0))+(IF(user_input!$C$6=1,L63,0))+(IF(user_input!$C$7=1,L81,0))+(IF(user_input!$C$8=1,L99,0))</f>
        <v>8.7943212481031328</v>
      </c>
      <c r="M9" s="21">
        <f>(IF(user_input!$C$4=1,M27,0))+(IF(user_input!$C$5=1,M45,0))+(IF(user_input!$C$6=1,M63,0))+(IF(user_input!$C$7=1,M81,0))+(IF(user_input!$C$8=1,M99,0))</f>
        <v>8.7943212481031328</v>
      </c>
    </row>
    <row r="10" spans="1:25" x14ac:dyDescent="0.3">
      <c r="C10" t="s">
        <v>20</v>
      </c>
      <c r="D10" s="21">
        <f>(IF(user_input!$C$4=1,D28,0))+(IF(user_input!$C$5=1,D46,0))+(IF(user_input!$C$6=1,D64,0))+(IF(user_input!$C$7=1,D82,0))+(IF(user_input!$C$8=1,D100,0))</f>
        <v>6.2644071354981783</v>
      </c>
      <c r="E10" s="21">
        <f>(IF(user_input!$C$4=1,E28,0))+(IF(user_input!$C$5=1,E46,0))+(IF(user_input!$C$6=1,E64,0))+(IF(user_input!$C$7=1,E82,0))+(IF(user_input!$C$8=1,E100,0))</f>
        <v>7.0666180398806553</v>
      </c>
      <c r="F10" s="21">
        <f>(IF(user_input!$C$4=1,F28,0))+(IF(user_input!$C$5=1,F46,0))+(IF(user_input!$C$6=1,F64,0))+(IF(user_input!$C$7=1,F82,0))+(IF(user_input!$C$8=1,F100,0))</f>
        <v>8.3679774268456235</v>
      </c>
      <c r="G10" s="21">
        <f>(IF(user_input!$C$4=1,G28,0))+(IF(user_input!$C$5=1,G46,0))+(IF(user_input!$C$6=1,G64,0))+(IF(user_input!$C$7=1,G82,0))+(IF(user_input!$C$8=1,G100,0))</f>
        <v>8.6524374847375398</v>
      </c>
      <c r="H10" s="21">
        <f>(IF(user_input!$C$4=1,H28,0))+(IF(user_input!$C$5=1,H46,0))+(IF(user_input!$C$6=1,H64,0))+(IF(user_input!$C$7=1,H82,0))+(IF(user_input!$C$8=1,H100,0))</f>
        <v>8.6961059946383408</v>
      </c>
      <c r="I10" s="21">
        <f>(IF(user_input!$C$4=1,I28,0))+(IF(user_input!$C$5=1,I46,0))+(IF(user_input!$C$6=1,I64,0))+(IF(user_input!$C$7=1,I82,0))+(IF(user_input!$C$8=1,I100,0))</f>
        <v>8.6969191374980142</v>
      </c>
      <c r="J10" s="21">
        <f>(IF(user_input!$C$4=1,J28,0))+(IF(user_input!$C$5=1,J46,0))+(IF(user_input!$C$6=1,J64,0))+(IF(user_input!$C$7=1,J82,0))+(IF(user_input!$C$8=1,J100,0))</f>
        <v>8.6969194094072222</v>
      </c>
      <c r="K10" s="21">
        <f>(IF(user_input!$C$4=1,K28,0))+(IF(user_input!$C$5=1,K46,0))+(IF(user_input!$C$6=1,K64,0))+(IF(user_input!$C$7=1,K82,0))+(IF(user_input!$C$8=1,K100,0))</f>
        <v>8.6969194094981468</v>
      </c>
      <c r="L10" s="21">
        <f>(IF(user_input!$C$4=1,L28,0))+(IF(user_input!$C$5=1,L46,0))+(IF(user_input!$C$6=1,L64,0))+(IF(user_input!$C$7=1,L82,0))+(IF(user_input!$C$8=1,L100,0))</f>
        <v>8.6969194094981788</v>
      </c>
      <c r="M10" s="21">
        <f>(IF(user_input!$C$4=1,M28,0))+(IF(user_input!$C$5=1,M46,0))+(IF(user_input!$C$6=1,M64,0))+(IF(user_input!$C$7=1,M82,0))+(IF(user_input!$C$8=1,M100,0))</f>
        <v>8.6969194094981788</v>
      </c>
    </row>
    <row r="11" spans="1:25" x14ac:dyDescent="0.3">
      <c r="C11" t="s">
        <v>21</v>
      </c>
      <c r="D11" s="21">
        <f>(IF(user_input!$C$4=1,D29,0))+(IF(user_input!$C$5=1,D47,0))+(IF(user_input!$C$6=1,D65,0))+(IF(user_input!$C$7=1,D83,0))+(IF(user_input!$C$8=1,D101,0))</f>
        <v>34.601331516738107</v>
      </c>
      <c r="E11" s="21">
        <f>(IF(user_input!$C$4=1,E29,0))+(IF(user_input!$C$5=1,E47,0))+(IF(user_input!$C$6=1,E65,0))+(IF(user_input!$C$7=1,E83,0))+(IF(user_input!$C$8=1,E101,0))</f>
        <v>35.403542421120584</v>
      </c>
      <c r="F11" s="21">
        <f>(IF(user_input!$C$4=1,F29,0))+(IF(user_input!$C$5=1,F47,0))+(IF(user_input!$C$6=1,F65,0))+(IF(user_input!$C$7=1,F83,0))+(IF(user_input!$C$8=1,F101,0))</f>
        <v>36.704901808085545</v>
      </c>
      <c r="G11" s="21">
        <f>(IF(user_input!$C$4=1,G29,0))+(IF(user_input!$C$5=1,G47,0))+(IF(user_input!$C$6=1,G65,0))+(IF(user_input!$C$7=1,G83,0))+(IF(user_input!$C$8=1,G101,0))</f>
        <v>36.989361865977465</v>
      </c>
      <c r="H11" s="21">
        <f>(IF(user_input!$C$4=1,H29,0))+(IF(user_input!$C$5=1,H47,0))+(IF(user_input!$C$6=1,H65,0))+(IF(user_input!$C$7=1,H83,0))+(IF(user_input!$C$8=1,H101,0))</f>
        <v>37.033030375878262</v>
      </c>
      <c r="I11" s="21">
        <f>(IF(user_input!$C$4=1,I29,0))+(IF(user_input!$C$5=1,I47,0))+(IF(user_input!$C$6=1,I65,0))+(IF(user_input!$C$7=1,I83,0))+(IF(user_input!$C$8=1,I101,0))</f>
        <v>37.033843518737939</v>
      </c>
      <c r="J11" s="21">
        <f>(IF(user_input!$C$4=1,J29,0))+(IF(user_input!$C$5=1,J47,0))+(IF(user_input!$C$6=1,J65,0))+(IF(user_input!$C$7=1,J83,0))+(IF(user_input!$C$8=1,J101,0))</f>
        <v>37.033843790647147</v>
      </c>
      <c r="K11" s="21">
        <f>(IF(user_input!$C$4=1,K29,0))+(IF(user_input!$C$5=1,K47,0))+(IF(user_input!$C$6=1,K65,0))+(IF(user_input!$C$7=1,K83,0))+(IF(user_input!$C$8=1,K101,0))</f>
        <v>37.033843790738075</v>
      </c>
      <c r="L11" s="21">
        <f>(IF(user_input!$C$4=1,L29,0))+(IF(user_input!$C$5=1,L47,0))+(IF(user_input!$C$6=1,L65,0))+(IF(user_input!$C$7=1,L83,0))+(IF(user_input!$C$8=1,L101,0))</f>
        <v>37.033843790738104</v>
      </c>
      <c r="M11" s="21">
        <f>(IF(user_input!$C$4=1,M29,0))+(IF(user_input!$C$5=1,M47,0))+(IF(user_input!$C$6=1,M65,0))+(IF(user_input!$C$7=1,M83,0))+(IF(user_input!$C$8=1,M101,0))</f>
        <v>37.033843790738104</v>
      </c>
    </row>
    <row r="12" spans="1:25" x14ac:dyDescent="0.3">
      <c r="C12" t="s">
        <v>22</v>
      </c>
      <c r="D12" s="21">
        <f>(IF(user_input!$C$4=1,D30,0))+(IF(user_input!$C$5=1,D48,0))+(IF(user_input!$C$6=1,D66,0))+(IF(user_input!$C$7=1,D84,0))+(IF(user_input!$C$8=1,D102,0))</f>
        <v>32.053304355868733</v>
      </c>
      <c r="E12" s="21">
        <f>(IF(user_input!$C$4=1,E30,0))+(IF(user_input!$C$5=1,E48,0))+(IF(user_input!$C$6=1,E66,0))+(IF(user_input!$C$7=1,E84,0))+(IF(user_input!$C$8=1,E102,0))</f>
        <v>32.855515260251209</v>
      </c>
      <c r="F12" s="21">
        <f>(IF(user_input!$C$4=1,F30,0))+(IF(user_input!$C$5=1,F48,0))+(IF(user_input!$C$6=1,F66,0))+(IF(user_input!$C$7=1,F84,0))+(IF(user_input!$C$8=1,F102,0))</f>
        <v>34.156874647216171</v>
      </c>
      <c r="G12" s="21">
        <f>(IF(user_input!$C$4=1,G30,0))+(IF(user_input!$C$5=1,G48,0))+(IF(user_input!$C$6=1,G66,0))+(IF(user_input!$C$7=1,G84,0))+(IF(user_input!$C$8=1,G102,0))</f>
        <v>34.44133470510809</v>
      </c>
      <c r="H12" s="21">
        <f>(IF(user_input!$C$4=1,H30,0))+(IF(user_input!$C$5=1,H48,0))+(IF(user_input!$C$6=1,H66,0))+(IF(user_input!$C$7=1,H84,0))+(IF(user_input!$C$8=1,H102,0))</f>
        <v>34.485003215008888</v>
      </c>
      <c r="I12" s="21">
        <f>(IF(user_input!$C$4=1,I30,0))+(IF(user_input!$C$5=1,I48,0))+(IF(user_input!$C$6=1,I66,0))+(IF(user_input!$C$7=1,I84,0))+(IF(user_input!$C$8=1,I102,0))</f>
        <v>34.485816357868565</v>
      </c>
      <c r="J12" s="21">
        <f>(IF(user_input!$C$4=1,J30,0))+(IF(user_input!$C$5=1,J48,0))+(IF(user_input!$C$6=1,J66,0))+(IF(user_input!$C$7=1,J84,0))+(IF(user_input!$C$8=1,J102,0))</f>
        <v>34.485816629777773</v>
      </c>
      <c r="K12" s="21">
        <f>(IF(user_input!$C$4=1,K30,0))+(IF(user_input!$C$5=1,K48,0))+(IF(user_input!$C$6=1,K66,0))+(IF(user_input!$C$7=1,K84,0))+(IF(user_input!$C$8=1,K102,0))</f>
        <v>34.485816629868701</v>
      </c>
      <c r="L12" s="21">
        <f>(IF(user_input!$C$4=1,L30,0))+(IF(user_input!$C$5=1,L48,0))+(IF(user_input!$C$6=1,L66,0))+(IF(user_input!$C$7=1,L84,0))+(IF(user_input!$C$8=1,L102,0))</f>
        <v>34.485816629868729</v>
      </c>
      <c r="M12" s="21">
        <f>(IF(user_input!$C$4=1,M30,0))+(IF(user_input!$C$5=1,M48,0))+(IF(user_input!$C$6=1,M66,0))+(IF(user_input!$C$7=1,M84,0))+(IF(user_input!$C$8=1,M102,0))</f>
        <v>34.485816629868729</v>
      </c>
    </row>
    <row r="13" spans="1:25" x14ac:dyDescent="0.3">
      <c r="C13" t="s">
        <v>23</v>
      </c>
      <c r="D13" s="21">
        <f>(IF(user_input!$C$4=1,D31,0))+(IF(user_input!$C$5=1,D49,0))+(IF(user_input!$C$6=1,D67,0))+(IF(user_input!$C$7=1,D85,0))+(IF(user_input!$C$8=1,D103,0))</f>
        <v>22.366375694946882</v>
      </c>
      <c r="E13" s="21">
        <f>(IF(user_input!$C$4=1,E31,0))+(IF(user_input!$C$5=1,E49,0))+(IF(user_input!$C$6=1,E67,0))+(IF(user_input!$C$7=1,E85,0))+(IF(user_input!$C$8=1,E103,0))</f>
        <v>23.168586599329359</v>
      </c>
      <c r="F13" s="21">
        <f>(IF(user_input!$C$4=1,F31,0))+(IF(user_input!$C$5=1,F49,0))+(IF(user_input!$C$6=1,F67,0))+(IF(user_input!$C$7=1,F85,0))+(IF(user_input!$C$8=1,F103,0))</f>
        <v>24.469945986294327</v>
      </c>
      <c r="G13" s="21">
        <f>(IF(user_input!$C$4=1,G31,0))+(IF(user_input!$C$5=1,G49,0))+(IF(user_input!$C$6=1,G67,0))+(IF(user_input!$C$7=1,G85,0))+(IF(user_input!$C$8=1,G103,0))</f>
        <v>24.754406044186247</v>
      </c>
      <c r="H13" s="21">
        <f>(IF(user_input!$C$4=1,H31,0))+(IF(user_input!$C$5=1,H49,0))+(IF(user_input!$C$6=1,H67,0))+(IF(user_input!$C$7=1,H85,0))+(IF(user_input!$C$8=1,H103,0))</f>
        <v>24.798074554087044</v>
      </c>
      <c r="I13" s="21">
        <f>(IF(user_input!$C$4=1,I31,0))+(IF(user_input!$C$5=1,I49,0))+(IF(user_input!$C$6=1,I67,0))+(IF(user_input!$C$7=1,I85,0))+(IF(user_input!$C$8=1,I103,0))</f>
        <v>24.798887696946721</v>
      </c>
      <c r="J13" s="21">
        <f>(IF(user_input!$C$4=1,J31,0))+(IF(user_input!$C$5=1,J49,0))+(IF(user_input!$C$6=1,J67,0))+(IF(user_input!$C$7=1,J85,0))+(IF(user_input!$C$8=1,J103,0))</f>
        <v>24.798887968855926</v>
      </c>
      <c r="K13" s="21">
        <f>(IF(user_input!$C$4=1,K31,0))+(IF(user_input!$C$5=1,K49,0))+(IF(user_input!$C$6=1,K67,0))+(IF(user_input!$C$7=1,K85,0))+(IF(user_input!$C$8=1,K103,0))</f>
        <v>24.79888796894685</v>
      </c>
      <c r="L13" s="21">
        <f>(IF(user_input!$C$4=1,L31,0))+(IF(user_input!$C$5=1,L49,0))+(IF(user_input!$C$6=1,L67,0))+(IF(user_input!$C$7=1,L85,0))+(IF(user_input!$C$8=1,L103,0))</f>
        <v>24.798887968946882</v>
      </c>
      <c r="M13" s="21">
        <f>(IF(user_input!$C$4=1,M31,0))+(IF(user_input!$C$5=1,M49,0))+(IF(user_input!$C$6=1,M67,0))+(IF(user_input!$C$7=1,M85,0))+(IF(user_input!$C$8=1,M103,0))</f>
        <v>24.798887968946882</v>
      </c>
    </row>
    <row r="14" spans="1:25" x14ac:dyDescent="0.3">
      <c r="C14" t="s">
        <v>24</v>
      </c>
      <c r="D14" s="21">
        <f>(IF(user_input!$C$4=1,D32,0))+(IF(user_input!$C$5=1,D50,0))+(IF(user_input!$C$6=1,D68,0))+(IF(user_input!$C$7=1,D86,0))+(IF(user_input!$C$8=1,D104,0))</f>
        <v>19.569042448801067</v>
      </c>
      <c r="E14" s="21">
        <f>(IF(user_input!$C$4=1,E32,0))+(IF(user_input!$C$5=1,E50,0))+(IF(user_input!$C$6=1,E68,0))+(IF(user_input!$C$7=1,E86,0))+(IF(user_input!$C$8=1,E104,0))</f>
        <v>20.371253353183544</v>
      </c>
      <c r="F14" s="21">
        <f>(IF(user_input!$C$4=1,F32,0))+(IF(user_input!$C$5=1,F50,0))+(IF(user_input!$C$6=1,F68,0))+(IF(user_input!$C$7=1,F86,0))+(IF(user_input!$C$8=1,F104,0))</f>
        <v>21.672612740148512</v>
      </c>
      <c r="G14" s="21">
        <f>(IF(user_input!$C$4=1,G32,0))+(IF(user_input!$C$5=1,G50,0))+(IF(user_input!$C$6=1,G68,0))+(IF(user_input!$C$7=1,G86,0))+(IF(user_input!$C$8=1,G104,0))</f>
        <v>21.957072798040432</v>
      </c>
      <c r="H14" s="21">
        <f>(IF(user_input!$C$4=1,H32,0))+(IF(user_input!$C$5=1,H50,0))+(IF(user_input!$C$6=1,H68,0))+(IF(user_input!$C$7=1,H86,0))+(IF(user_input!$C$8=1,H104,0))</f>
        <v>22.00074130794123</v>
      </c>
      <c r="I14" s="21">
        <f>(IF(user_input!$C$4=1,I32,0))+(IF(user_input!$C$5=1,I50,0))+(IF(user_input!$C$6=1,I68,0))+(IF(user_input!$C$7=1,I86,0))+(IF(user_input!$C$8=1,I104,0))</f>
        <v>22.001554450800906</v>
      </c>
      <c r="J14" s="21">
        <f>(IF(user_input!$C$4=1,J32,0))+(IF(user_input!$C$5=1,J50,0))+(IF(user_input!$C$6=1,J68,0))+(IF(user_input!$C$7=1,J86,0))+(IF(user_input!$C$8=1,J104,0))</f>
        <v>22.001554722710111</v>
      </c>
      <c r="K14" s="21">
        <f>(IF(user_input!$C$4=1,K32,0))+(IF(user_input!$C$5=1,K50,0))+(IF(user_input!$C$6=1,K68,0))+(IF(user_input!$C$7=1,K86,0))+(IF(user_input!$C$8=1,K104,0))</f>
        <v>22.001554722801036</v>
      </c>
      <c r="L14" s="21">
        <f>(IF(user_input!$C$4=1,L32,0))+(IF(user_input!$C$5=1,L50,0))+(IF(user_input!$C$6=1,L68,0))+(IF(user_input!$C$7=1,L86,0))+(IF(user_input!$C$8=1,L104,0))</f>
        <v>22.001554722801067</v>
      </c>
      <c r="M14" s="21">
        <f>(IF(user_input!$C$4=1,M32,0))+(IF(user_input!$C$5=1,M50,0))+(IF(user_input!$C$6=1,M68,0))+(IF(user_input!$C$7=1,M86,0))+(IF(user_input!$C$8=1,M104,0))</f>
        <v>22.001554722801067</v>
      </c>
    </row>
    <row r="15" spans="1:25" x14ac:dyDescent="0.3">
      <c r="C15" t="s">
        <v>25</v>
      </c>
      <c r="D15" s="21">
        <f>(IF(user_input!$C$4=1,D33,0))+(IF(user_input!$C$5=1,D51,0))+(IF(user_input!$C$6=1,D69,0))+(IF(user_input!$C$7=1,D87,0))+(IF(user_input!$C$8=1,D105,0))</f>
        <v>16.472212769484109</v>
      </c>
      <c r="E15" s="21">
        <f>(IF(user_input!$C$4=1,E33,0))+(IF(user_input!$C$5=1,E51,0))+(IF(user_input!$C$6=1,E69,0))+(IF(user_input!$C$7=1,E87,0))+(IF(user_input!$C$8=1,E105,0))</f>
        <v>17.274423673866586</v>
      </c>
      <c r="F15" s="21">
        <f>(IF(user_input!$C$4=1,F33,0))+(IF(user_input!$C$5=1,F51,0))+(IF(user_input!$C$6=1,F69,0))+(IF(user_input!$C$7=1,F87,0))+(IF(user_input!$C$8=1,F105,0))</f>
        <v>18.575783060831554</v>
      </c>
      <c r="G15" s="21">
        <f>(IF(user_input!$C$4=1,G33,0))+(IF(user_input!$C$5=1,G51,0))+(IF(user_input!$C$6=1,G69,0))+(IF(user_input!$C$7=1,G87,0))+(IF(user_input!$C$8=1,G105,0))</f>
        <v>18.860243118723474</v>
      </c>
      <c r="H15" s="21">
        <f>(IF(user_input!$C$4=1,H33,0))+(IF(user_input!$C$5=1,H51,0))+(IF(user_input!$C$6=1,H69,0))+(IF(user_input!$C$7=1,H87,0))+(IF(user_input!$C$8=1,H105,0))</f>
        <v>18.903911628624272</v>
      </c>
      <c r="I15" s="21">
        <f>(IF(user_input!$C$4=1,I33,0))+(IF(user_input!$C$5=1,I51,0))+(IF(user_input!$C$6=1,I69,0))+(IF(user_input!$C$7=1,I87,0))+(IF(user_input!$C$8=1,I105,0))</f>
        <v>18.904724771483949</v>
      </c>
      <c r="J15" s="21">
        <f>(IF(user_input!$C$4=1,J33,0))+(IF(user_input!$C$5=1,J51,0))+(IF(user_input!$C$6=1,J69,0))+(IF(user_input!$C$7=1,J87,0))+(IF(user_input!$C$8=1,J105,0))</f>
        <v>18.904725043393153</v>
      </c>
      <c r="K15" s="21">
        <f>(IF(user_input!$C$4=1,K33,0))+(IF(user_input!$C$5=1,K51,0))+(IF(user_input!$C$6=1,K69,0))+(IF(user_input!$C$7=1,K87,0))+(IF(user_input!$C$8=1,K105,0))</f>
        <v>18.904725043484078</v>
      </c>
      <c r="L15" s="21">
        <f>(IF(user_input!$C$4=1,L33,0))+(IF(user_input!$C$5=1,L51,0))+(IF(user_input!$C$6=1,L69,0))+(IF(user_input!$C$7=1,L87,0))+(IF(user_input!$C$8=1,L105,0))</f>
        <v>18.90472504348411</v>
      </c>
      <c r="M15" s="21">
        <f>(IF(user_input!$C$4=1,M33,0))+(IF(user_input!$C$5=1,M51,0))+(IF(user_input!$C$6=1,M69,0))+(IF(user_input!$C$7=1,M87,0))+(IF(user_input!$C$8=1,M105,0))</f>
        <v>18.90472504348411</v>
      </c>
    </row>
    <row r="16" spans="1:25" x14ac:dyDescent="0.3">
      <c r="C16" t="s">
        <v>26</v>
      </c>
      <c r="D16" s="21">
        <f>(IF(user_input!$C$4=1,D34,0))+(IF(user_input!$C$5=1,D52,0))+(IF(user_input!$C$6=1,D70,0))+(IF(user_input!$C$7=1,D88,0))+(IF(user_input!$C$8=1,D106,0))</f>
        <v>6.5008852208899235</v>
      </c>
      <c r="E16" s="21">
        <f>(IF(user_input!$C$4=1,E34,0))+(IF(user_input!$C$5=1,E52,0))+(IF(user_input!$C$6=1,E70,0))+(IF(user_input!$C$7=1,E88,0))+(IF(user_input!$C$8=1,E106,0))</f>
        <v>7.3030961252724014</v>
      </c>
      <c r="F16" s="21">
        <f>(IF(user_input!$C$4=1,F34,0))+(IF(user_input!$C$5=1,F52,0))+(IF(user_input!$C$6=1,F70,0))+(IF(user_input!$C$7=1,F88,0))+(IF(user_input!$C$8=1,F106,0))</f>
        <v>8.6044555122373687</v>
      </c>
      <c r="G16" s="21">
        <f>(IF(user_input!$C$4=1,G34,0))+(IF(user_input!$C$5=1,G52,0))+(IF(user_input!$C$6=1,G70,0))+(IF(user_input!$C$7=1,G88,0))+(IF(user_input!$C$8=1,G106,0))</f>
        <v>8.8889155701292868</v>
      </c>
      <c r="H16" s="21">
        <f>(IF(user_input!$C$4=1,H34,0))+(IF(user_input!$C$5=1,H52,0))+(IF(user_input!$C$6=1,H70,0))+(IF(user_input!$C$7=1,H88,0))+(IF(user_input!$C$8=1,H106,0))</f>
        <v>8.932584080030086</v>
      </c>
      <c r="I16" s="21">
        <f>(IF(user_input!$C$4=1,I34,0))+(IF(user_input!$C$5=1,I52,0))+(IF(user_input!$C$6=1,I70,0))+(IF(user_input!$C$7=1,I88,0))+(IF(user_input!$C$8=1,I106,0))</f>
        <v>8.9333972228897611</v>
      </c>
      <c r="J16" s="21">
        <f>(IF(user_input!$C$4=1,J34,0))+(IF(user_input!$C$5=1,J52,0))+(IF(user_input!$C$6=1,J70,0))+(IF(user_input!$C$7=1,J88,0))+(IF(user_input!$C$8=1,J106,0))</f>
        <v>8.9333974947989692</v>
      </c>
      <c r="K16" s="21">
        <f>(IF(user_input!$C$4=1,K34,0))+(IF(user_input!$C$5=1,K52,0))+(IF(user_input!$C$6=1,K70,0))+(IF(user_input!$C$7=1,K88,0))+(IF(user_input!$C$8=1,K106,0))</f>
        <v>8.9333974948898938</v>
      </c>
      <c r="L16" s="21">
        <f>(IF(user_input!$C$4=1,L34,0))+(IF(user_input!$C$5=1,L52,0))+(IF(user_input!$C$6=1,L70,0))+(IF(user_input!$C$7=1,L88,0))+(IF(user_input!$C$8=1,L106,0))</f>
        <v>8.933397494889924</v>
      </c>
      <c r="M16" s="21">
        <f>(IF(user_input!$C$4=1,M34,0))+(IF(user_input!$C$5=1,M52,0))+(IF(user_input!$C$6=1,M70,0))+(IF(user_input!$C$7=1,M88,0))+(IF(user_input!$C$8=1,M106,0))</f>
        <v>8.933397494889924</v>
      </c>
    </row>
    <row r="17" spans="3:22" x14ac:dyDescent="0.3">
      <c r="C17" s="128" t="s">
        <v>27</v>
      </c>
      <c r="D17" s="129">
        <f>(IF(user_input!$C$4=1,D35,0))+(IF(user_input!$C$5=1,D53,0))+(IF(user_input!$C$6=1,D71,0))+(IF(user_input!$C$7=1,D89,0))+(IF(user_input!$C$8=1,D107,0))</f>
        <v>6.1351687031840161</v>
      </c>
      <c r="E17" s="129">
        <f>(IF(user_input!$C$4=1,E35,0))+(IF(user_input!$C$5=1,E53,0))+(IF(user_input!$C$6=1,E71,0))+(IF(user_input!$C$7=1,E89,0))+(IF(user_input!$C$8=1,E107,0))</f>
        <v>6.937379607566494</v>
      </c>
      <c r="F17" s="129">
        <f>(IF(user_input!$C$4=1,F35,0))+(IF(user_input!$C$5=1,F53,0))+(IF(user_input!$C$6=1,F71,0))+(IF(user_input!$C$7=1,F89,0))+(IF(user_input!$C$8=1,F107,0))</f>
        <v>8.2387389945314613</v>
      </c>
      <c r="G17" s="129">
        <f>(IF(user_input!$C$4=1,G35,0))+(IF(user_input!$C$5=1,G53,0))+(IF(user_input!$C$6=1,G71,0))+(IF(user_input!$C$7=1,G89,0))+(IF(user_input!$C$8=1,G107,0))</f>
        <v>8.5231990524233794</v>
      </c>
      <c r="H17" s="129">
        <f>(IF(user_input!$C$4=1,H35,0))+(IF(user_input!$C$5=1,H53,0))+(IF(user_input!$C$6=1,H71,0))+(IF(user_input!$C$7=1,H89,0))+(IF(user_input!$C$8=1,H107,0))</f>
        <v>8.5668675623241786</v>
      </c>
      <c r="I17" s="129">
        <f>(IF(user_input!$C$4=1,I35,0))+(IF(user_input!$C$5=1,I53,0))+(IF(user_input!$C$6=1,I71,0))+(IF(user_input!$C$7=1,I89,0))+(IF(user_input!$C$8=1,I107,0))</f>
        <v>8.5676807051838537</v>
      </c>
      <c r="J17" s="129">
        <f>(IF(user_input!$C$4=1,J35,0))+(IF(user_input!$C$5=1,J53,0))+(IF(user_input!$C$6=1,J71,0))+(IF(user_input!$C$7=1,J89,0))+(IF(user_input!$C$8=1,J107,0))</f>
        <v>8.5676809770930618</v>
      </c>
      <c r="K17" s="129">
        <f>(IF(user_input!$C$4=1,K35,0))+(IF(user_input!$C$5=1,K53,0))+(IF(user_input!$C$6=1,K71,0))+(IF(user_input!$C$7=1,K89,0))+(IF(user_input!$C$8=1,K107,0))</f>
        <v>8.5676809771839864</v>
      </c>
      <c r="L17" s="129">
        <f>(IF(user_input!$C$4=1,L35,0))+(IF(user_input!$C$5=1,L53,0))+(IF(user_input!$C$6=1,L71,0))+(IF(user_input!$C$7=1,L89,0))+(IF(user_input!$C$8=1,L107,0))</f>
        <v>8.5676809771840166</v>
      </c>
      <c r="M17" s="129">
        <f>(IF(user_input!$C$4=1,M35,0))+(IF(user_input!$C$5=1,M53,0))+(IF(user_input!$C$6=1,M71,0))+(IF(user_input!$C$7=1,M89,0))+(IF(user_input!$C$8=1,M107,0))</f>
        <v>8.5676809771840166</v>
      </c>
      <c r="N17" t="s">
        <v>160</v>
      </c>
    </row>
    <row r="18" spans="3:22" x14ac:dyDescent="0.3">
      <c r="C18" t="s">
        <v>28</v>
      </c>
      <c r="D18" s="21">
        <f>(IF(user_input!$C$4=1,D36,0))+(IF(user_input!$C$5=1,D54,0))+(IF(user_input!$C$6=1,D72,0))+(IF(user_input!$C$7=1,D90,0))+(IF(user_input!$C$8=1,D108,0))</f>
        <v>6.2179237553975515</v>
      </c>
      <c r="E18" s="21">
        <f>(IF(user_input!$C$4=1,E36,0))+(IF(user_input!$C$5=1,E54,0))+(IF(user_input!$C$6=1,E72,0))+(IF(user_input!$C$7=1,E90,0))+(IF(user_input!$C$8=1,E108,0))</f>
        <v>7.0201346597800285</v>
      </c>
      <c r="F18" s="21">
        <f>(IF(user_input!$C$4=1,F36,0))+(IF(user_input!$C$5=1,F54,0))+(IF(user_input!$C$6=1,F72,0))+(IF(user_input!$C$7=1,F90,0))+(IF(user_input!$C$8=1,F108,0))</f>
        <v>8.3214940467449949</v>
      </c>
      <c r="G18" s="21">
        <f>(IF(user_input!$C$4=1,G36,0))+(IF(user_input!$C$5=1,G54,0))+(IF(user_input!$C$6=1,G72,0))+(IF(user_input!$C$7=1,G90,0))+(IF(user_input!$C$8=1,G108,0))</f>
        <v>8.6059541046369148</v>
      </c>
      <c r="H18" s="21">
        <f>(IF(user_input!$C$4=1,H36,0))+(IF(user_input!$C$5=1,H54,0))+(IF(user_input!$C$6=1,H72,0))+(IF(user_input!$C$7=1,H90,0))+(IF(user_input!$C$8=1,H108,0))</f>
        <v>8.6496226145377122</v>
      </c>
      <c r="I18" s="21">
        <f>(IF(user_input!$C$4=1,I36,0))+(IF(user_input!$C$5=1,I54,0))+(IF(user_input!$C$6=1,I72,0))+(IF(user_input!$C$7=1,I90,0))+(IF(user_input!$C$8=1,I108,0))</f>
        <v>8.6504357573973891</v>
      </c>
      <c r="J18" s="21">
        <f>(IF(user_input!$C$4=1,J36,0))+(IF(user_input!$C$5=1,J54,0))+(IF(user_input!$C$6=1,J72,0))+(IF(user_input!$C$7=1,J90,0))+(IF(user_input!$C$8=1,J108,0))</f>
        <v>8.6504360293065972</v>
      </c>
      <c r="K18" s="21">
        <f>(IF(user_input!$C$4=1,K36,0))+(IF(user_input!$C$5=1,K54,0))+(IF(user_input!$C$6=1,K72,0))+(IF(user_input!$C$7=1,K90,0))+(IF(user_input!$C$8=1,K108,0))</f>
        <v>8.6504360293975218</v>
      </c>
      <c r="L18" s="21">
        <f>(IF(user_input!$C$4=1,L36,0))+(IF(user_input!$C$5=1,L54,0))+(IF(user_input!$C$6=1,L72,0))+(IF(user_input!$C$7=1,L90,0))+(IF(user_input!$C$8=1,L108,0))</f>
        <v>8.6504360293975502</v>
      </c>
      <c r="M18" s="21">
        <f>(IF(user_input!$C$4=1,M36,0))+(IF(user_input!$C$5=1,M54,0))+(IF(user_input!$C$6=1,M72,0))+(IF(user_input!$C$7=1,M90,0))+(IF(user_input!$C$8=1,M108,0))</f>
        <v>8.6504360293975502</v>
      </c>
    </row>
    <row r="19" spans="3:22" x14ac:dyDescent="0.3">
      <c r="C19" t="s">
        <v>29</v>
      </c>
      <c r="O19" s="22" t="s">
        <v>30</v>
      </c>
      <c r="P19" s="23" t="s">
        <v>31</v>
      </c>
      <c r="Q19" s="24" t="s">
        <v>32</v>
      </c>
    </row>
    <row r="20" spans="3:22" x14ac:dyDescent="0.3">
      <c r="C20" t="s">
        <v>12</v>
      </c>
      <c r="D20" s="21">
        <f>(Q20)*(region_multipliers!$E$35)</f>
        <v>0.44723176054752711</v>
      </c>
      <c r="E20" s="110">
        <f>$D20</f>
        <v>0.44723176054752711</v>
      </c>
      <c r="F20" s="110">
        <f t="shared" ref="F20:M20" si="0">$D20</f>
        <v>0.44723176054752711</v>
      </c>
      <c r="G20" s="110">
        <f t="shared" si="0"/>
        <v>0.44723176054752711</v>
      </c>
      <c r="H20" s="110">
        <f t="shared" si="0"/>
        <v>0.44723176054752711</v>
      </c>
      <c r="I20" s="110">
        <f t="shared" si="0"/>
        <v>0.44723176054752711</v>
      </c>
      <c r="J20" s="110">
        <f t="shared" si="0"/>
        <v>0.44723176054752711</v>
      </c>
      <c r="K20" s="110">
        <f t="shared" si="0"/>
        <v>0.44723176054752711</v>
      </c>
      <c r="L20" s="110">
        <f t="shared" si="0"/>
        <v>0.44723176054752711</v>
      </c>
      <c r="M20" s="110">
        <f t="shared" si="0"/>
        <v>0.44723176054752711</v>
      </c>
      <c r="O20">
        <v>0.93225748638082451</v>
      </c>
      <c r="P20" s="3">
        <v>-1.3277008504142941E-33</v>
      </c>
      <c r="Q20">
        <v>0.93225748638082451</v>
      </c>
    </row>
    <row r="21" spans="3:22" x14ac:dyDescent="0.3">
      <c r="C21" t="s">
        <v>13</v>
      </c>
      <c r="D21" s="21">
        <f>D20</f>
        <v>0.44723176054752711</v>
      </c>
      <c r="E21" s="21">
        <f t="shared" ref="E21:M21" si="1">E20</f>
        <v>0.44723176054752711</v>
      </c>
      <c r="F21" s="21">
        <f t="shared" si="1"/>
        <v>0.44723176054752711</v>
      </c>
      <c r="G21" s="21">
        <f t="shared" si="1"/>
        <v>0.44723176054752711</v>
      </c>
      <c r="H21" s="21">
        <f t="shared" si="1"/>
        <v>0.44723176054752711</v>
      </c>
      <c r="I21" s="21">
        <f t="shared" si="1"/>
        <v>0.44723176054752711</v>
      </c>
      <c r="J21" s="21">
        <f t="shared" si="1"/>
        <v>0.44723176054752711</v>
      </c>
      <c r="K21" s="21">
        <f t="shared" si="1"/>
        <v>0.44723176054752711</v>
      </c>
      <c r="L21" s="21">
        <f t="shared" si="1"/>
        <v>0.44723176054752711</v>
      </c>
      <c r="M21" s="21">
        <f t="shared" si="1"/>
        <v>0.44723176054752711</v>
      </c>
      <c r="O21">
        <v>1.583976184644456</v>
      </c>
      <c r="P21" s="3">
        <v>5.3108034016571749E-33</v>
      </c>
      <c r="Q21">
        <v>1.583976184644456</v>
      </c>
    </row>
    <row r="22" spans="3:22" x14ac:dyDescent="0.3">
      <c r="C22" t="s">
        <v>14</v>
      </c>
      <c r="D22" s="21">
        <f>(IF((user_input!C$15&lt;=0.01),($Q22),($O22*(1/user_input!C$15)^$P22)))*(region_multipliers!$E$35)</f>
        <v>3.7541322065412275</v>
      </c>
      <c r="E22" s="21">
        <f>(IF((user_input!D$15&lt;=0.01),($Q22),($O22*(1/user_input!D$15)^$P22)))*(region_multipliers!$E$35)</f>
        <v>3.7541322065412275</v>
      </c>
      <c r="F22" s="21">
        <f>(IF((user_input!E$15&lt;=0.01),($Q22),($O22*(1/user_input!E$15)^$P22)))*(region_multipliers!$E$35)</f>
        <v>3.7541322065412275</v>
      </c>
      <c r="G22" s="21">
        <f>(IF((user_input!F$15&lt;=0.01),($Q22),($O22*(1/user_input!F$15)^$P22)))*(region_multipliers!$E$35)</f>
        <v>3.7541322065412275</v>
      </c>
      <c r="H22" s="21">
        <f>(IF((user_input!G$15&lt;=0.01),($Q22),($O22*(1/user_input!G$15)^$P22)))*(region_multipliers!$E$35)</f>
        <v>3.7541322065412275</v>
      </c>
      <c r="I22" s="21">
        <f>(IF((user_input!H$15&lt;=0.01),($Q22),($O22*(1/user_input!H$15)^$P22)))*(region_multipliers!$E$35)</f>
        <v>3.7541322065412275</v>
      </c>
      <c r="J22" s="21">
        <f>(IF((user_input!I$15&lt;=0.01),($Q22),($O22*(1/user_input!I$15)^$P22)))*(region_multipliers!$E$35)</f>
        <v>3.7541322065412275</v>
      </c>
      <c r="K22" s="21">
        <f>(IF((user_input!J$15&lt;=0.01),($Q22),($O22*(1/user_input!J$15)^$P22)))*(region_multipliers!$E$35)</f>
        <v>3.7541322065412275</v>
      </c>
      <c r="L22" s="21">
        <f>(IF((user_input!K$15&lt;=0.01),($Q22),($O22*(1/user_input!K$15)^$P22)))*(region_multipliers!$E$35)</f>
        <v>3.7541322065412275</v>
      </c>
      <c r="M22" s="21">
        <f>(IF((user_input!L$15&lt;=0.01),($Q22),($O22*(1/user_input!L$15)^$P22)))*(region_multipliers!$E$35)</f>
        <v>3.7541322065412275</v>
      </c>
      <c r="O22">
        <v>0.89406222468952601</v>
      </c>
      <c r="P22" s="3">
        <v>0.4909456812430491</v>
      </c>
      <c r="Q22">
        <v>7.8255127724532416</v>
      </c>
    </row>
    <row r="23" spans="3:22" x14ac:dyDescent="0.3">
      <c r="C23" t="s">
        <v>15</v>
      </c>
      <c r="D23" s="21">
        <f>(Q23)*(region_multipliers!$E$35)</f>
        <v>0.46174354606631035</v>
      </c>
      <c r="E23" s="110">
        <f>$D23</f>
        <v>0.46174354606631035</v>
      </c>
      <c r="F23" s="110">
        <f t="shared" ref="F23:M23" si="2">$D23</f>
        <v>0.46174354606631035</v>
      </c>
      <c r="G23" s="110">
        <f t="shared" si="2"/>
        <v>0.46174354606631035</v>
      </c>
      <c r="H23" s="110">
        <f t="shared" si="2"/>
        <v>0.46174354606631035</v>
      </c>
      <c r="I23" s="110">
        <f t="shared" si="2"/>
        <v>0.46174354606631035</v>
      </c>
      <c r="J23" s="110">
        <f t="shared" si="2"/>
        <v>0.46174354606631035</v>
      </c>
      <c r="K23" s="110">
        <f t="shared" si="2"/>
        <v>0.46174354606631035</v>
      </c>
      <c r="L23" s="110">
        <f t="shared" si="2"/>
        <v>0.46174354606631035</v>
      </c>
      <c r="M23" s="110">
        <f t="shared" si="2"/>
        <v>0.46174354606631035</v>
      </c>
      <c r="O23">
        <v>0.96250739679433328</v>
      </c>
      <c r="P23" s="3">
        <v>6.6385042520714686E-34</v>
      </c>
      <c r="Q23">
        <v>0.96250739679433328</v>
      </c>
      <c r="S23" s="3"/>
      <c r="V23" s="3"/>
    </row>
    <row r="24" spans="3:22" x14ac:dyDescent="0.3">
      <c r="C24" t="s">
        <v>16</v>
      </c>
      <c r="D24" s="21">
        <f>D23</f>
        <v>0.46174354606631035</v>
      </c>
      <c r="E24" s="21">
        <f t="shared" ref="E24:M24" si="3">E23</f>
        <v>0.46174354606631035</v>
      </c>
      <c r="F24" s="21">
        <f t="shared" si="3"/>
        <v>0.46174354606631035</v>
      </c>
      <c r="G24" s="21">
        <f t="shared" si="3"/>
        <v>0.46174354606631035</v>
      </c>
      <c r="H24" s="21">
        <f t="shared" si="3"/>
        <v>0.46174354606631035</v>
      </c>
      <c r="I24" s="21">
        <f t="shared" si="3"/>
        <v>0.46174354606631035</v>
      </c>
      <c r="J24" s="21">
        <f t="shared" si="3"/>
        <v>0.46174354606631035</v>
      </c>
      <c r="K24" s="21">
        <f t="shared" si="3"/>
        <v>0.46174354606631035</v>
      </c>
      <c r="L24" s="21">
        <f t="shared" si="3"/>
        <v>0.46174354606631035</v>
      </c>
      <c r="M24" s="21">
        <f t="shared" si="3"/>
        <v>0.46174354606631035</v>
      </c>
      <c r="O24">
        <v>1.5567694671263219</v>
      </c>
      <c r="P24" s="3">
        <v>5.3108034016571749E-33</v>
      </c>
      <c r="Q24">
        <v>1.5567694671263219</v>
      </c>
      <c r="S24" s="3"/>
      <c r="V24" s="3"/>
    </row>
    <row r="25" spans="3:22" x14ac:dyDescent="0.3">
      <c r="C25" t="s">
        <v>17</v>
      </c>
      <c r="D25" s="21">
        <f>(IF((user_input!C$15&lt;=0.01),($Q25),($O25*(1/user_input!C$15)^$P25)))*(region_multipliers!$E$35)</f>
        <v>3.689650419845663</v>
      </c>
      <c r="E25" s="21">
        <f>(IF((user_input!D$15&lt;=0.01),($Q25),($O25*(1/user_input!D$15)^$P25)))*(region_multipliers!$E$35)</f>
        <v>3.689650419845663</v>
      </c>
      <c r="F25" s="21">
        <f>(IF((user_input!E$15&lt;=0.01),($Q25),($O25*(1/user_input!E$15)^$P25)))*(region_multipliers!$E$35)</f>
        <v>3.689650419845663</v>
      </c>
      <c r="G25" s="21">
        <f>(IF((user_input!F$15&lt;=0.01),($Q25),($O25*(1/user_input!F$15)^$P25)))*(region_multipliers!$E$35)</f>
        <v>3.689650419845663</v>
      </c>
      <c r="H25" s="21">
        <f>(IF((user_input!G$15&lt;=0.01),($Q25),($O25*(1/user_input!G$15)^$P25)))*(region_multipliers!$E$35)</f>
        <v>3.689650419845663</v>
      </c>
      <c r="I25" s="21">
        <f>(IF((user_input!H$15&lt;=0.01),($Q25),($O25*(1/user_input!H$15)^$P25)))*(region_multipliers!$E$35)</f>
        <v>3.689650419845663</v>
      </c>
      <c r="J25" s="21">
        <f>(IF((user_input!I$15&lt;=0.01),($Q25),($O25*(1/user_input!I$15)^$P25)))*(region_multipliers!$E$35)</f>
        <v>3.689650419845663</v>
      </c>
      <c r="K25" s="21">
        <f>(IF((user_input!J$15&lt;=0.01),($Q25),($O25*(1/user_input!J$15)^$P25)))*(region_multipliers!$E$35)</f>
        <v>3.689650419845663</v>
      </c>
      <c r="L25" s="21">
        <f>(IF((user_input!K$15&lt;=0.01),($Q25),($O25*(1/user_input!K$15)^$P25)))*(region_multipliers!$E$35)</f>
        <v>3.689650419845663</v>
      </c>
      <c r="M25" s="21">
        <f>(IF((user_input!L$15&lt;=0.01),($Q25),($O25*(1/user_input!L$15)^$P25)))*(region_multipliers!$E$35)</f>
        <v>3.689650419845663</v>
      </c>
      <c r="O25">
        <v>0.87870561855707796</v>
      </c>
      <c r="P25" s="3">
        <v>0.4909456812430491</v>
      </c>
      <c r="Q25">
        <v>7.6911000726294256</v>
      </c>
      <c r="S25" s="3"/>
      <c r="V25" s="3"/>
    </row>
    <row r="26" spans="3:22" x14ac:dyDescent="0.3">
      <c r="C26" t="s">
        <v>18</v>
      </c>
      <c r="D26" s="21">
        <f>(Q26)*(region_multipliers!$E$35)</f>
        <v>0.35088054213879527</v>
      </c>
      <c r="E26" s="110">
        <f>$D26</f>
        <v>0.35088054213879527</v>
      </c>
      <c r="F26" s="110">
        <f t="shared" ref="F26:M28" si="4">$D26</f>
        <v>0.35088054213879527</v>
      </c>
      <c r="G26" s="110">
        <f t="shared" si="4"/>
        <v>0.35088054213879527</v>
      </c>
      <c r="H26" s="110">
        <f t="shared" si="4"/>
        <v>0.35088054213879527</v>
      </c>
      <c r="I26" s="110">
        <f t="shared" si="4"/>
        <v>0.35088054213879527</v>
      </c>
      <c r="J26" s="110">
        <f t="shared" si="4"/>
        <v>0.35088054213879527</v>
      </c>
      <c r="K26" s="110">
        <f t="shared" si="4"/>
        <v>0.35088054213879527</v>
      </c>
      <c r="L26" s="110">
        <f t="shared" si="4"/>
        <v>0.35088054213879527</v>
      </c>
      <c r="M26" s="110">
        <f t="shared" si="4"/>
        <v>0.35088054213879527</v>
      </c>
      <c r="O26">
        <v>0.65018988626531871</v>
      </c>
      <c r="P26" s="3">
        <v>-5.3108034016571749E-33</v>
      </c>
      <c r="Q26">
        <v>0.73141275081578716</v>
      </c>
      <c r="S26" s="3"/>
      <c r="V26" s="3"/>
    </row>
    <row r="27" spans="3:22" x14ac:dyDescent="0.3">
      <c r="C27" t="s">
        <v>19</v>
      </c>
      <c r="D27" s="21">
        <f>(Q27)*(region_multipliers!$E$35)</f>
        <v>0.28802288539406273</v>
      </c>
      <c r="E27" s="110">
        <f t="shared" ref="E27:E28" si="5">$D27</f>
        <v>0.28802288539406273</v>
      </c>
      <c r="F27" s="110">
        <f t="shared" si="4"/>
        <v>0.28802288539406273</v>
      </c>
      <c r="G27" s="110">
        <f t="shared" si="4"/>
        <v>0.28802288539406273</v>
      </c>
      <c r="H27" s="110">
        <f t="shared" si="4"/>
        <v>0.28802288539406273</v>
      </c>
      <c r="I27" s="110">
        <f t="shared" si="4"/>
        <v>0.28802288539406273</v>
      </c>
      <c r="J27" s="110">
        <f t="shared" si="4"/>
        <v>0.28802288539406273</v>
      </c>
      <c r="K27" s="110">
        <f t="shared" si="4"/>
        <v>0.28802288539406273</v>
      </c>
      <c r="L27" s="110">
        <f t="shared" si="4"/>
        <v>0.28802288539406273</v>
      </c>
      <c r="M27" s="110">
        <f t="shared" si="4"/>
        <v>0.28802288539406273</v>
      </c>
      <c r="O27">
        <v>0.47301987127084522</v>
      </c>
      <c r="P27" s="3">
        <v>2.12432136066287E-32</v>
      </c>
      <c r="Q27">
        <v>0.600385560338769</v>
      </c>
      <c r="S27" s="3"/>
      <c r="V27" s="3"/>
    </row>
    <row r="28" spans="3:22" x14ac:dyDescent="0.3">
      <c r="C28" t="s">
        <v>20</v>
      </c>
      <c r="D28" s="21">
        <f>(Q28)*(region_multipliers!$E$35)</f>
        <v>0.19062104678910774</v>
      </c>
      <c r="E28" s="110">
        <f t="shared" si="5"/>
        <v>0.19062104678910774</v>
      </c>
      <c r="F28" s="110">
        <f t="shared" si="4"/>
        <v>0.19062104678910774</v>
      </c>
      <c r="G28" s="110">
        <f t="shared" si="4"/>
        <v>0.19062104678910774</v>
      </c>
      <c r="H28" s="110">
        <f t="shared" si="4"/>
        <v>0.19062104678910774</v>
      </c>
      <c r="I28" s="110">
        <f t="shared" si="4"/>
        <v>0.19062104678910774</v>
      </c>
      <c r="J28" s="110">
        <f t="shared" si="4"/>
        <v>0.19062104678910774</v>
      </c>
      <c r="K28" s="110">
        <f t="shared" si="4"/>
        <v>0.19062104678910774</v>
      </c>
      <c r="L28" s="110">
        <f t="shared" si="4"/>
        <v>0.19062104678910774</v>
      </c>
      <c r="M28" s="110">
        <f t="shared" si="4"/>
        <v>0.19062104678910774</v>
      </c>
      <c r="O28">
        <v>0.27564568088633762</v>
      </c>
      <c r="P28" s="3">
        <v>1.4934180616621809E-2</v>
      </c>
      <c r="Q28">
        <v>0.3973508002055462</v>
      </c>
      <c r="S28" s="3"/>
      <c r="V28" s="3"/>
    </row>
    <row r="29" spans="3:22" x14ac:dyDescent="0.3">
      <c r="C29" t="s">
        <v>21</v>
      </c>
      <c r="D29" s="21">
        <f>(IF((user_input!C$14&lt;=0.001),($Q29),($O29*(1/user_input!C$14)^$P29)))*(region_multipliers!$E$35)</f>
        <v>29.527545428029033</v>
      </c>
      <c r="E29" s="21">
        <f>(IF((user_input!D$14&lt;=0.001),($Q29),($O29*(1/user_input!D$14)^$P29)))*(region_multipliers!$E$35)</f>
        <v>29.527545428029033</v>
      </c>
      <c r="F29" s="21">
        <f>(IF((user_input!E$14&lt;=0.001),($Q29),($O29*(1/user_input!E$14)^$P29)))*(region_multipliers!$E$35)</f>
        <v>29.527545428029033</v>
      </c>
      <c r="G29" s="21">
        <f>(IF((user_input!F$14&lt;=0.001),($Q29),($O29*(1/user_input!F$14)^$P29)))*(region_multipliers!$E$35)</f>
        <v>29.527545428029033</v>
      </c>
      <c r="H29" s="21">
        <f>(IF((user_input!G$14&lt;=0.001),($Q29),($O29*(1/user_input!G$14)^$P29)))*(region_multipliers!$E$35)</f>
        <v>29.527545428029033</v>
      </c>
      <c r="I29" s="21">
        <f>(IF((user_input!H$14&lt;=0.001),($Q29),($O29*(1/user_input!H$14)^$P29)))*(region_multipliers!$E$35)</f>
        <v>29.527545428029033</v>
      </c>
      <c r="J29" s="21">
        <f>(IF((user_input!I$14&lt;=0.001),($Q29),($O29*(1/user_input!I$14)^$P29)))*(region_multipliers!$E$35)</f>
        <v>29.527545428029033</v>
      </c>
      <c r="K29" s="21">
        <f>(IF((user_input!J$14&lt;=0.001),($Q29),($O29*(1/user_input!J$14)^$P29)))*(region_multipliers!$E$35)</f>
        <v>29.527545428029033</v>
      </c>
      <c r="L29" s="21">
        <f>(IF((user_input!K$14&lt;=0.001),($Q29),($O29*(1/user_input!K$14)^$P29)))*(region_multipliers!$E$35)</f>
        <v>29.527545428029033</v>
      </c>
      <c r="M29" s="21">
        <f>(IF((user_input!L$14&lt;=0.001),($Q29),($O29*(1/user_input!L$14)^$P29)))*(region_multipliers!$E$35)</f>
        <v>29.527545428029033</v>
      </c>
      <c r="O29">
        <v>2.3991715332219958</v>
      </c>
      <c r="P29" s="3">
        <v>0.48969615761655938</v>
      </c>
      <c r="Q29">
        <v>61.550358691049723</v>
      </c>
      <c r="S29" s="3"/>
      <c r="V29" s="3"/>
    </row>
    <row r="30" spans="3:22" x14ac:dyDescent="0.3">
      <c r="C30" t="s">
        <v>22</v>
      </c>
      <c r="D30" s="21">
        <f>(IF((user_input!C$14&lt;=0.001),($Q30),($O30*(1/user_input!C$14)^$P30)))*(region_multipliers!$E$35)</f>
        <v>26.979518267159662</v>
      </c>
      <c r="E30" s="21">
        <f>(IF((user_input!D$14&lt;=0.001),($Q30),($O30*(1/user_input!D$14)^$P30)))*(region_multipliers!$E$35)</f>
        <v>26.979518267159662</v>
      </c>
      <c r="F30" s="21">
        <f>(IF((user_input!E$14&lt;=0.001),($Q30),($O30*(1/user_input!E$14)^$P30)))*(region_multipliers!$E$35)</f>
        <v>26.979518267159662</v>
      </c>
      <c r="G30" s="21">
        <f>(IF((user_input!F$14&lt;=0.001),($Q30),($O30*(1/user_input!F$14)^$P30)))*(region_multipliers!$E$35)</f>
        <v>26.979518267159662</v>
      </c>
      <c r="H30" s="21">
        <f>(IF((user_input!G$14&lt;=0.001),($Q30),($O30*(1/user_input!G$14)^$P30)))*(region_multipliers!$E$35)</f>
        <v>26.979518267159662</v>
      </c>
      <c r="I30" s="21">
        <f>(IF((user_input!H$14&lt;=0.001),($Q30),($O30*(1/user_input!H$14)^$P30)))*(region_multipliers!$E$35)</f>
        <v>26.979518267159662</v>
      </c>
      <c r="J30" s="21">
        <f>(IF((user_input!I$14&lt;=0.001),($Q30),($O30*(1/user_input!I$14)^$P30)))*(region_multipliers!$E$35)</f>
        <v>26.979518267159662</v>
      </c>
      <c r="K30" s="21">
        <f>(IF((user_input!J$14&lt;=0.001),($Q30),($O30*(1/user_input!J$14)^$P30)))*(region_multipliers!$E$35)</f>
        <v>26.979518267159662</v>
      </c>
      <c r="L30" s="21">
        <f>(IF((user_input!K$14&lt;=0.001),($Q30),($O30*(1/user_input!K$14)^$P30)))*(region_multipliers!$E$35)</f>
        <v>26.979518267159662</v>
      </c>
      <c r="M30" s="21">
        <f>(IF((user_input!L$14&lt;=0.001),($Q30),($O30*(1/user_input!L$14)^$P30)))*(region_multipliers!$E$35)</f>
        <v>26.979518267159662</v>
      </c>
      <c r="O30">
        <v>2.1921392810784979</v>
      </c>
      <c r="P30" s="3">
        <v>0.48969615761655938</v>
      </c>
      <c r="Q30">
        <v>56.238979657248493</v>
      </c>
      <c r="S30" s="3"/>
      <c r="V30" s="3"/>
    </row>
    <row r="31" spans="3:22" x14ac:dyDescent="0.3">
      <c r="C31" t="s">
        <v>23</v>
      </c>
      <c r="D31" s="21">
        <f>(IF((user_input!C$14&lt;=0.001),($Q31),($O31*(1/user_input!C$14)^$P31)))*(region_multipliers!$E$35)</f>
        <v>16.292589606237811</v>
      </c>
      <c r="E31" s="21">
        <f>(IF((user_input!D$14&lt;=0.001),($Q31),($O31*(1/user_input!D$14)^$P31)))*(region_multipliers!$E$35)</f>
        <v>16.292589606237811</v>
      </c>
      <c r="F31" s="21">
        <f>(IF((user_input!E$14&lt;=0.001),($Q31),($O31*(1/user_input!E$14)^$P31)))*(region_multipliers!$E$35)</f>
        <v>16.292589606237811</v>
      </c>
      <c r="G31" s="21">
        <f>(IF((user_input!F$14&lt;=0.001),($Q31),($O31*(1/user_input!F$14)^$P31)))*(region_multipliers!$E$35)</f>
        <v>16.292589606237811</v>
      </c>
      <c r="H31" s="21">
        <f>(IF((user_input!G$14&lt;=0.001),($Q31),($O31*(1/user_input!G$14)^$P31)))*(region_multipliers!$E$35)</f>
        <v>16.292589606237811</v>
      </c>
      <c r="I31" s="21">
        <f>(IF((user_input!H$14&lt;=0.001),($Q31),($O31*(1/user_input!H$14)^$P31)))*(region_multipliers!$E$35)</f>
        <v>16.292589606237811</v>
      </c>
      <c r="J31" s="21">
        <f>(IF((user_input!I$14&lt;=0.001),($Q31),($O31*(1/user_input!I$14)^$P31)))*(region_multipliers!$E$35)</f>
        <v>16.292589606237811</v>
      </c>
      <c r="K31" s="21">
        <f>(IF((user_input!J$14&lt;=0.001),($Q31),($O31*(1/user_input!J$14)^$P31)))*(region_multipliers!$E$35)</f>
        <v>16.292589606237811</v>
      </c>
      <c r="L31" s="21">
        <f>(IF((user_input!K$14&lt;=0.001),($Q31),($O31*(1/user_input!K$14)^$P31)))*(region_multipliers!$E$35)</f>
        <v>16.292589606237811</v>
      </c>
      <c r="M31" s="21">
        <f>(IF((user_input!L$14&lt;=0.001),($Q31),($O31*(1/user_input!L$14)^$P31)))*(region_multipliers!$E$35)</f>
        <v>16.292589606237811</v>
      </c>
      <c r="O31">
        <v>1.0386912754524411</v>
      </c>
      <c r="P31" s="3">
        <v>0.48969615761655938</v>
      </c>
      <c r="Q31">
        <v>33.962008007549578</v>
      </c>
      <c r="S31" s="3"/>
      <c r="V31" s="3"/>
    </row>
    <row r="32" spans="3:22" x14ac:dyDescent="0.3">
      <c r="C32" t="s">
        <v>24</v>
      </c>
      <c r="D32" s="21">
        <f>(IF((user_input!C$14&lt;=0.001),($Q32),($O32*(1/user_input!C$14)^$P32)))*(region_multipliers!$E$35)</f>
        <v>13.495256360091997</v>
      </c>
      <c r="E32" s="21">
        <f>(IF((user_input!D$14&lt;=0.001),($Q32),($O32*(1/user_input!D$14)^$P32)))*(region_multipliers!$E$35)</f>
        <v>13.495256360091997</v>
      </c>
      <c r="F32" s="21">
        <f>(IF((user_input!E$14&lt;=0.001),($Q32),($O32*(1/user_input!E$14)^$P32)))*(region_multipliers!$E$35)</f>
        <v>13.495256360091997</v>
      </c>
      <c r="G32" s="21">
        <f>(IF((user_input!F$14&lt;=0.001),($Q32),($O32*(1/user_input!F$14)^$P32)))*(region_multipliers!$E$35)</f>
        <v>13.495256360091997</v>
      </c>
      <c r="H32" s="21">
        <f>(IF((user_input!G$14&lt;=0.001),($Q32),($O32*(1/user_input!G$14)^$P32)))*(region_multipliers!$E$35)</f>
        <v>13.495256360091997</v>
      </c>
      <c r="I32" s="21">
        <f>(IF((user_input!H$14&lt;=0.001),($Q32),($O32*(1/user_input!H$14)^$P32)))*(region_multipliers!$E$35)</f>
        <v>13.495256360091997</v>
      </c>
      <c r="J32" s="21">
        <f>(IF((user_input!I$14&lt;=0.001),($Q32),($O32*(1/user_input!I$14)^$P32)))*(region_multipliers!$E$35)</f>
        <v>13.495256360091997</v>
      </c>
      <c r="K32" s="21">
        <f>(IF((user_input!J$14&lt;=0.001),($Q32),($O32*(1/user_input!J$14)^$P32)))*(region_multipliers!$E$35)</f>
        <v>13.495256360091997</v>
      </c>
      <c r="L32" s="21">
        <f>(IF((user_input!K$14&lt;=0.001),($Q32),($O32*(1/user_input!K$14)^$P32)))*(region_multipliers!$E$35)</f>
        <v>13.495256360091997</v>
      </c>
      <c r="M32" s="21">
        <f>(IF((user_input!L$14&lt;=0.001),($Q32),($O32*(1/user_input!L$14)^$P32)))*(region_multipliers!$E$35)</f>
        <v>13.495256360091997</v>
      </c>
      <c r="O32">
        <v>0.7245072460334181</v>
      </c>
      <c r="P32" s="3">
        <v>0.49715126801457388</v>
      </c>
      <c r="Q32">
        <v>28.130948832707549</v>
      </c>
      <c r="S32" s="3"/>
      <c r="V32" s="3"/>
    </row>
    <row r="33" spans="3:23" x14ac:dyDescent="0.3">
      <c r="C33" t="s">
        <v>25</v>
      </c>
      <c r="D33" s="21">
        <f>(IF((user_input!C$14&lt;=0.001),($Q33),($O33*(1/user_input!C$14)^$P33)))*(region_multipliers!$E$35)</f>
        <v>10.398426680775041</v>
      </c>
      <c r="E33" s="21">
        <f>(IF((user_input!D$14&lt;=0.001),($Q33),($O33*(1/user_input!D$14)^$P33)))*(region_multipliers!$E$35)</f>
        <v>10.398426680775041</v>
      </c>
      <c r="F33" s="21">
        <f>(IF((user_input!E$14&lt;=0.001),($Q33),($O33*(1/user_input!E$14)^$P33)))*(region_multipliers!$E$35)</f>
        <v>10.398426680775041</v>
      </c>
      <c r="G33" s="21">
        <f>(IF((user_input!F$14&lt;=0.001),($Q33),($O33*(1/user_input!F$14)^$P33)))*(region_multipliers!$E$35)</f>
        <v>10.398426680775041</v>
      </c>
      <c r="H33" s="21">
        <f>(IF((user_input!G$14&lt;=0.001),($Q33),($O33*(1/user_input!G$14)^$P33)))*(region_multipliers!$E$35)</f>
        <v>10.398426680775041</v>
      </c>
      <c r="I33" s="21">
        <f>(IF((user_input!H$14&lt;=0.001),($Q33),($O33*(1/user_input!H$14)^$P33)))*(region_multipliers!$E$35)</f>
        <v>10.398426680775041</v>
      </c>
      <c r="J33" s="21">
        <f>(IF((user_input!I$14&lt;=0.001),($Q33),($O33*(1/user_input!I$14)^$P33)))*(region_multipliers!$E$35)</f>
        <v>10.398426680775041</v>
      </c>
      <c r="K33" s="21">
        <f>(IF((user_input!J$14&lt;=0.001),($Q33),($O33*(1/user_input!J$14)^$P33)))*(region_multipliers!$E$35)</f>
        <v>10.398426680775041</v>
      </c>
      <c r="L33" s="21">
        <f>(IF((user_input!K$14&lt;=0.001),($Q33),($O33*(1/user_input!K$14)^$P33)))*(region_multipliers!$E$35)</f>
        <v>10.398426680775041</v>
      </c>
      <c r="M33" s="21">
        <f>(IF((user_input!L$14&lt;=0.001),($Q33),($O33*(1/user_input!L$14)^$P33)))*(region_multipliers!$E$35)</f>
        <v>10.398426680775041</v>
      </c>
      <c r="O33">
        <v>0.60531074164985765</v>
      </c>
      <c r="P33" s="3">
        <v>0.50840694391490715</v>
      </c>
      <c r="Q33">
        <v>21.67558741326123</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0.42709913218085382</v>
      </c>
      <c r="E52" s="21">
        <f>(IF((user_input!D$13&lt;0.01),($T52),(IF((user_input!D$13&lt;($W52)),($R52*(1/user_input!D$13)+$S52),(IF((user_input!D$13&gt;=($W52)),($U52*(1/user_input!D$13)+$V52)))))))*(region_multipliers!$D$35)</f>
        <v>0.42709913218085382</v>
      </c>
      <c r="F52" s="21">
        <f>(IF((user_input!E$13&lt;0.01),($T52),(IF((user_input!E$13&lt;($W52)),($R52*(1/user_input!E$13)+$S52),(IF((user_input!E$13&gt;=($W52)),($U52*(1/user_input!E$13)+$V52)))))))*(region_multipliers!$D$35)</f>
        <v>0.42709913218085382</v>
      </c>
      <c r="G52" s="21">
        <f>(IF((user_input!F$13&lt;0.01),($T52),(IF((user_input!F$13&lt;($W52)),($R52*(1/user_input!F$13)+$S52),(IF((user_input!F$13&gt;=($W52)),($U52*(1/user_input!F$13)+$V52)))))))*(region_multipliers!$D$35)</f>
        <v>0.42709913218085382</v>
      </c>
      <c r="H52" s="21">
        <f>(IF((user_input!G$13&lt;0.01),($T52),(IF((user_input!G$13&lt;($W52)),($R52*(1/user_input!G$13)+$S52),(IF((user_input!G$13&gt;=($W52)),($U52*(1/user_input!G$13)+$V52)))))))*(region_multipliers!$D$35)</f>
        <v>0.42709913218085382</v>
      </c>
      <c r="I52" s="21">
        <f>(IF((user_input!H$13&lt;0.01),($T52),(IF((user_input!H$13&lt;($W52)),($R52*(1/user_input!H$13)+$S52),(IF((user_input!H$13&gt;=($W52)),($U52*(1/user_input!H$13)+$V52)))))))*(region_multipliers!$D$35)</f>
        <v>0.42709913218085382</v>
      </c>
      <c r="J52" s="21">
        <f>(IF((user_input!I$13&lt;0.01),($T52),(IF((user_input!I$13&lt;($W52)),($R52*(1/user_input!I$13)+$S52),(IF((user_input!I$13&gt;=($W52)),($U52*(1/user_input!I$13)+$V52)))))))*(region_multipliers!$D$35)</f>
        <v>0.42709913218085382</v>
      </c>
      <c r="K52" s="21">
        <f>(IF((user_input!J$13&lt;0.01),($T52),(IF((user_input!J$13&lt;($W52)),($R52*(1/user_input!J$13)+$S52),(IF((user_input!J$13&gt;=($W52)),($U52*(1/user_input!J$13)+$V52)))))))*(region_multipliers!$D$35)</f>
        <v>0.42709913218085382</v>
      </c>
      <c r="L52" s="21">
        <f>(IF((user_input!K$13&lt;0.01),($T52),(IF((user_input!K$13&lt;($W52)),($R52*(1/user_input!K$13)+$S52),(IF((user_input!K$13&gt;=($W52)),($U52*(1/user_input!K$13)+$V52)))))))*(region_multipliers!$D$35)</f>
        <v>0.42709913218085382</v>
      </c>
      <c r="M52" s="21">
        <f>(IF((user_input!L$13&lt;0.01),($T52),(IF((user_input!L$13&lt;($W52)),($R52*(1/user_input!L$13)+$S52),(IF((user_input!L$13&gt;=($W52)),($U52*(1/user_input!L$13)+$V52)))))))*(region_multipliers!$D$35)</f>
        <v>0.42709913218085382</v>
      </c>
      <c r="R52">
        <v>1.9560544018741109E-2</v>
      </c>
      <c r="S52">
        <v>-7.4019179640783972E-2</v>
      </c>
      <c r="T52">
        <v>1.5329669444093099</v>
      </c>
      <c r="U52">
        <v>0</v>
      </c>
      <c r="V52">
        <v>2.953743005950658E-2</v>
      </c>
      <c r="W52">
        <v>0.2</v>
      </c>
    </row>
    <row r="53" spans="3:23" x14ac:dyDescent="0.3">
      <c r="C53" t="s">
        <v>27</v>
      </c>
      <c r="D53" s="21">
        <f>(IF((user_input!C$13&lt;0.01),($T53),(IF((user_input!C$13&lt;($W53)),($R53*(1/user_input!C$13)+$S53),(IF((user_input!C$13&gt;=($W53)),($U53*(1/user_input!C$13)+$V53)))))))*(region_multipliers!$D$35)</f>
        <v>6.1382614474946702E-2</v>
      </c>
      <c r="E53" s="21">
        <f>(IF((user_input!D$13&lt;0.01),($T53),(IF((user_input!D$13&lt;($W53)),($R53*(1/user_input!D$13)+$S53),(IF((user_input!D$13&gt;=($W53)),($U53*(1/user_input!D$13)+$V53)))))))*(region_multipliers!$D$35)</f>
        <v>6.1382614474946702E-2</v>
      </c>
      <c r="F53" s="21">
        <f>(IF((user_input!E$13&lt;0.01),($T53),(IF((user_input!E$13&lt;($W53)),($R53*(1/user_input!E$13)+$S53),(IF((user_input!E$13&gt;=($W53)),($U53*(1/user_input!E$13)+$V53)))))))*(region_multipliers!$D$35)</f>
        <v>6.1382614474946702E-2</v>
      </c>
      <c r="G53" s="21">
        <f>(IF((user_input!F$13&lt;0.01),($T53),(IF((user_input!F$13&lt;($W53)),($R53*(1/user_input!F$13)+$S53),(IF((user_input!F$13&gt;=($W53)),($U53*(1/user_input!F$13)+$V53)))))))*(region_multipliers!$D$35)</f>
        <v>6.1382614474946702E-2</v>
      </c>
      <c r="H53" s="21">
        <f>(IF((user_input!G$13&lt;0.01),($T53),(IF((user_input!G$13&lt;($W53)),($R53*(1/user_input!G$13)+$S53),(IF((user_input!G$13&gt;=($W53)),($U53*(1/user_input!G$13)+$V53)))))))*(region_multipliers!$D$35)</f>
        <v>6.1382614474946702E-2</v>
      </c>
      <c r="I53" s="21">
        <f>(IF((user_input!H$13&lt;0.01),($T53),(IF((user_input!H$13&lt;($W53)),($R53*(1/user_input!H$13)+$S53),(IF((user_input!H$13&gt;=($W53)),($U53*(1/user_input!H$13)+$V53)))))))*(region_multipliers!$D$35)</f>
        <v>6.1382614474946702E-2</v>
      </c>
      <c r="J53" s="21">
        <f>(IF((user_input!I$13&lt;0.01),($T53),(IF((user_input!I$13&lt;($W53)),($R53*(1/user_input!I$13)+$S53),(IF((user_input!I$13&gt;=($W53)),($U53*(1/user_input!I$13)+$V53)))))))*(region_multipliers!$D$35)</f>
        <v>6.1382614474946702E-2</v>
      </c>
      <c r="K53" s="21">
        <f>(IF((user_input!J$13&lt;0.01),($T53),(IF((user_input!J$13&lt;($W53)),($R53*(1/user_input!J$13)+$S53),(IF((user_input!J$13&gt;=($W53)),($U53*(1/user_input!J$13)+$V53)))))))*(region_multipliers!$D$35)</f>
        <v>6.1382614474946702E-2</v>
      </c>
      <c r="L53" s="21">
        <f>(IF((user_input!K$13&lt;0.01),($T53),(IF((user_input!K$13&lt;($W53)),($R53*(1/user_input!K$13)+$S53),(IF((user_input!K$13&gt;=($W53)),($U53*(1/user_input!K$13)+$V53)))))))*(region_multipliers!$D$35)</f>
        <v>6.1382614474946702E-2</v>
      </c>
      <c r="M53" s="21">
        <f>(IF((user_input!L$13&lt;0.01),($T53),(IF((user_input!L$13&lt;($W53)),($R53*(1/user_input!L$13)+$S53),(IF((user_input!L$13&gt;=($W53)),($U53*(1/user_input!L$13)+$V53)))))))*(region_multipliers!$D$35)</f>
        <v>6.1382614474946702E-2</v>
      </c>
      <c r="R53">
        <v>3.087923002088645E-3</v>
      </c>
      <c r="S53">
        <v>-6.1902086082721089E-3</v>
      </c>
      <c r="T53">
        <v>0.22031774794538431</v>
      </c>
      <c r="U53">
        <v>-1.089162052245988E-35</v>
      </c>
      <c r="V53">
        <v>4.6972567390732138E-4</v>
      </c>
      <c r="W53">
        <v>0.3</v>
      </c>
    </row>
    <row r="54" spans="3:23" x14ac:dyDescent="0.3">
      <c r="C54" t="s">
        <v>28</v>
      </c>
      <c r="D54" s="21">
        <f>(IF((user_input!C$13&lt;0.01),($T54),(IF((user_input!C$13&lt;($W54)),($R54*(1/user_input!C$13)+$S54),(IF((user_input!C$13&gt;=($W54)),($U54*(1/user_input!C$13)+$V54)))))))*(region_multipliers!$D$35)</f>
        <v>0.14413766668848113</v>
      </c>
      <c r="E54" s="21">
        <f>(IF((user_input!D$13&lt;0.01),($T54),(IF((user_input!D$13&lt;($W54)),($R54*(1/user_input!D$13)+$S54),(IF((user_input!D$13&gt;=($W54)),($U54*(1/user_input!D$13)+$V54)))))))*(region_multipliers!$D$35)</f>
        <v>0.14413766668848113</v>
      </c>
      <c r="F54" s="21">
        <f>(IF((user_input!E$13&lt;0.01),($T54),(IF((user_input!E$13&lt;($W54)),($R54*(1/user_input!E$13)+$S54),(IF((user_input!E$13&gt;=($W54)),($U54*(1/user_input!E$13)+$V54)))))))*(region_multipliers!$D$35)</f>
        <v>0.14413766668848113</v>
      </c>
      <c r="G54" s="21">
        <f>(IF((user_input!F$13&lt;0.01),($T54),(IF((user_input!F$13&lt;($W54)),($R54*(1/user_input!F$13)+$S54),(IF((user_input!F$13&gt;=($W54)),($U54*(1/user_input!F$13)+$V54)))))))*(region_multipliers!$D$35)</f>
        <v>0.14413766668848113</v>
      </c>
      <c r="H54" s="21">
        <f>(IF((user_input!G$13&lt;0.01),($T54),(IF((user_input!G$13&lt;($W54)),($R54*(1/user_input!G$13)+$S54),(IF((user_input!G$13&gt;=($W54)),($U54*(1/user_input!G$13)+$V54)))))))*(region_multipliers!$D$35)</f>
        <v>0.14413766668848113</v>
      </c>
      <c r="I54" s="21">
        <f>(IF((user_input!H$13&lt;0.01),($T54),(IF((user_input!H$13&lt;($W54)),($R54*(1/user_input!H$13)+$S54),(IF((user_input!H$13&gt;=($W54)),($U54*(1/user_input!H$13)+$V54)))))))*(region_multipliers!$D$35)</f>
        <v>0.14413766668848113</v>
      </c>
      <c r="J54" s="21">
        <f>(IF((user_input!I$13&lt;0.01),($T54),(IF((user_input!I$13&lt;($W54)),($R54*(1/user_input!I$13)+$S54),(IF((user_input!I$13&gt;=($W54)),($U54*(1/user_input!I$13)+$V54)))))))*(region_multipliers!$D$35)</f>
        <v>0.14413766668848113</v>
      </c>
      <c r="K54" s="21">
        <f>(IF((user_input!J$13&lt;0.01),($T54),(IF((user_input!J$13&lt;($W54)),($R54*(1/user_input!J$13)+$S54),(IF((user_input!J$13&gt;=($W54)),($U54*(1/user_input!J$13)+$V54)))))))*(region_multipliers!$D$35)</f>
        <v>0.14413766668848113</v>
      </c>
      <c r="L54" s="21">
        <f>(IF((user_input!K$13&lt;0.01),($T54),(IF((user_input!K$13&lt;($W54)),($R54*(1/user_input!K$13)+$S54),(IF((user_input!K$13&gt;=($W54)),($U54*(1/user_input!K$13)+$V54)))))))*(region_multipliers!$D$35)</f>
        <v>0.14413766668848113</v>
      </c>
      <c r="M54" s="21">
        <f>(IF((user_input!L$13&lt;0.01),($T54),(IF((user_input!L$13&lt;($W54)),($R54*(1/user_input!L$13)+$S54),(IF((user_input!L$13&gt;=($W54)),($U54*(1/user_input!L$13)+$V54)))))))*(region_multipliers!$D$35)</f>
        <v>0.14413766668848113</v>
      </c>
      <c r="R54" s="5">
        <v>7.9144580683549823E-3</v>
      </c>
      <c r="S54" s="6">
        <v>-3.2321861020936649E-3</v>
      </c>
      <c r="T54" s="7">
        <v>0.51734658731211003</v>
      </c>
      <c r="U54" s="5">
        <v>9.5703473487130568E-5</v>
      </c>
      <c r="V54" s="6">
        <v>-1.074310316250154E-4</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E108" si="11">$D103</f>
        <v>1</v>
      </c>
      <c r="F103" s="21">
        <f t="shared" ref="F103:M108" si="12">$D103</f>
        <v>1</v>
      </c>
      <c r="G103" s="21">
        <f t="shared" si="12"/>
        <v>1</v>
      </c>
      <c r="H103" s="21">
        <f t="shared" si="12"/>
        <v>1</v>
      </c>
      <c r="I103" s="21">
        <f t="shared" si="12"/>
        <v>1</v>
      </c>
      <c r="J103" s="21">
        <f t="shared" si="12"/>
        <v>1</v>
      </c>
      <c r="K103" s="21">
        <f t="shared" si="12"/>
        <v>1</v>
      </c>
      <c r="L103" s="21">
        <f t="shared" si="12"/>
        <v>1</v>
      </c>
      <c r="M103" s="21">
        <f t="shared" si="12"/>
        <v>1</v>
      </c>
    </row>
    <row r="104" spans="3:13" x14ac:dyDescent="0.3">
      <c r="C104" t="s">
        <v>24</v>
      </c>
      <c r="D104" s="21">
        <f>(user_input!$C$37)</f>
        <v>1</v>
      </c>
      <c r="E104" s="21">
        <f t="shared" si="11"/>
        <v>1</v>
      </c>
      <c r="F104" s="21">
        <f t="shared" si="12"/>
        <v>1</v>
      </c>
      <c r="G104" s="21">
        <f t="shared" si="12"/>
        <v>1</v>
      </c>
      <c r="H104" s="21">
        <f t="shared" si="12"/>
        <v>1</v>
      </c>
      <c r="I104" s="21">
        <f t="shared" si="12"/>
        <v>1</v>
      </c>
      <c r="J104" s="21">
        <f t="shared" si="12"/>
        <v>1</v>
      </c>
      <c r="K104" s="21">
        <f t="shared" si="12"/>
        <v>1</v>
      </c>
      <c r="L104" s="21">
        <f t="shared" si="12"/>
        <v>1</v>
      </c>
      <c r="M104" s="21">
        <f t="shared" si="12"/>
        <v>1</v>
      </c>
    </row>
    <row r="105" spans="3:13" x14ac:dyDescent="0.3">
      <c r="C105" t="s">
        <v>25</v>
      </c>
      <c r="D105" s="21">
        <f>(user_input!$C$37)</f>
        <v>1</v>
      </c>
      <c r="E105" s="21">
        <f t="shared" si="11"/>
        <v>1</v>
      </c>
      <c r="F105" s="21">
        <f t="shared" si="12"/>
        <v>1</v>
      </c>
      <c r="G105" s="21">
        <f t="shared" si="12"/>
        <v>1</v>
      </c>
      <c r="H105" s="21">
        <f t="shared" si="12"/>
        <v>1</v>
      </c>
      <c r="I105" s="21">
        <f t="shared" si="12"/>
        <v>1</v>
      </c>
      <c r="J105" s="21">
        <f t="shared" si="12"/>
        <v>1</v>
      </c>
      <c r="K105" s="21">
        <f t="shared" si="12"/>
        <v>1</v>
      </c>
      <c r="L105" s="21">
        <f t="shared" si="12"/>
        <v>1</v>
      </c>
      <c r="M105" s="21">
        <f t="shared" si="12"/>
        <v>1</v>
      </c>
    </row>
    <row r="106" spans="3:13" x14ac:dyDescent="0.3">
      <c r="C106" t="s">
        <v>26</v>
      </c>
      <c r="D106" s="21">
        <f>(user_input!$C$37)</f>
        <v>1</v>
      </c>
      <c r="E106" s="21">
        <f t="shared" si="11"/>
        <v>1</v>
      </c>
      <c r="F106" s="21">
        <f t="shared" si="12"/>
        <v>1</v>
      </c>
      <c r="G106" s="21">
        <f t="shared" si="12"/>
        <v>1</v>
      </c>
      <c r="H106" s="21">
        <f t="shared" si="12"/>
        <v>1</v>
      </c>
      <c r="I106" s="21">
        <f t="shared" si="12"/>
        <v>1</v>
      </c>
      <c r="J106" s="21">
        <f t="shared" si="12"/>
        <v>1</v>
      </c>
      <c r="K106" s="21">
        <f t="shared" si="12"/>
        <v>1</v>
      </c>
      <c r="L106" s="21">
        <f t="shared" si="12"/>
        <v>1</v>
      </c>
      <c r="M106" s="21">
        <f t="shared" si="12"/>
        <v>1</v>
      </c>
    </row>
    <row r="107" spans="3:13" x14ac:dyDescent="0.3">
      <c r="C107" t="s">
        <v>27</v>
      </c>
      <c r="D107" s="21">
        <f>(user_input!$C$37)</f>
        <v>1</v>
      </c>
      <c r="E107" s="21">
        <f t="shared" si="11"/>
        <v>1</v>
      </c>
      <c r="F107" s="21">
        <f t="shared" si="12"/>
        <v>1</v>
      </c>
      <c r="G107" s="21">
        <f t="shared" si="12"/>
        <v>1</v>
      </c>
      <c r="H107" s="21">
        <f t="shared" si="12"/>
        <v>1</v>
      </c>
      <c r="I107" s="21">
        <f t="shared" si="12"/>
        <v>1</v>
      </c>
      <c r="J107" s="21">
        <f t="shared" si="12"/>
        <v>1</v>
      </c>
      <c r="K107" s="21">
        <f t="shared" si="12"/>
        <v>1</v>
      </c>
      <c r="L107" s="21">
        <f t="shared" si="12"/>
        <v>1</v>
      </c>
      <c r="M107" s="21">
        <f t="shared" si="12"/>
        <v>1</v>
      </c>
    </row>
    <row r="108" spans="3:13" x14ac:dyDescent="0.3">
      <c r="C108" t="s">
        <v>28</v>
      </c>
      <c r="D108" s="21">
        <f>(user_input!$C$37)</f>
        <v>1</v>
      </c>
      <c r="E108" s="21">
        <f t="shared" si="11"/>
        <v>1</v>
      </c>
      <c r="F108" s="21">
        <f t="shared" si="12"/>
        <v>1</v>
      </c>
      <c r="G108" s="21">
        <f t="shared" si="12"/>
        <v>1</v>
      </c>
      <c r="H108" s="21">
        <f t="shared" si="12"/>
        <v>1</v>
      </c>
      <c r="I108" s="21">
        <f t="shared" si="12"/>
        <v>1</v>
      </c>
      <c r="J108" s="21">
        <f t="shared" si="12"/>
        <v>1</v>
      </c>
      <c r="K108" s="21">
        <f t="shared" si="12"/>
        <v>1</v>
      </c>
      <c r="L108" s="21">
        <f t="shared" si="12"/>
        <v>1</v>
      </c>
      <c r="M108" s="21">
        <f t="shared" si="12"/>
        <v>1</v>
      </c>
    </row>
  </sheetData>
  <mergeCells count="3">
    <mergeCell ref="O1:Q1"/>
    <mergeCell ref="R1:T1"/>
    <mergeCell ref="U1:W1"/>
  </mergeCells>
  <pageMargins left="0.75" right="0.75" top="1" bottom="1" header="0.5" footer="0.5"/>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theme="6" tint="0.59999389629810485"/>
  </sheetPr>
  <dimension ref="A1:W108"/>
  <sheetViews>
    <sheetView workbookViewId="0">
      <selection activeCell="I90" sqref="I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0.24091022522919764</v>
      </c>
      <c r="E2" s="21">
        <f>(IF(user_input!$C$4=1,E20,0))+(IF(user_input!$C$5=1,E38,0))+(IF(user_input!$C$6=1,E56,0))+(IF(user_input!$C$7=1,E74,0))+(IF(user_input!$C$8=1,E92,0))</f>
        <v>0.24091022522919764</v>
      </c>
      <c r="F2" s="21">
        <f>(IF(user_input!$C$4=1,F20,0))+(IF(user_input!$C$5=1,F38,0))+(IF(user_input!$C$6=1,F56,0))+(IF(user_input!$C$7=1,F74,0))+(IF(user_input!$C$8=1,F92,0))</f>
        <v>0.24091022522919764</v>
      </c>
      <c r="G2" s="21">
        <f>(IF(user_input!$C$4=1,G20,0))+(IF(user_input!$C$5=1,G38,0))+(IF(user_input!$C$6=1,G56,0))+(IF(user_input!$C$7=1,G74,0))+(IF(user_input!$C$8=1,G92,0))</f>
        <v>0.24091022522919764</v>
      </c>
      <c r="H2" s="21">
        <f>(IF(user_input!$C$4=1,H20,0))+(IF(user_input!$C$5=1,H38,0))+(IF(user_input!$C$6=1,H56,0))+(IF(user_input!$C$7=1,H74,0))+(IF(user_input!$C$8=1,H92,0))</f>
        <v>0.24091022522919764</v>
      </c>
      <c r="I2" s="21">
        <f>(IF(user_input!$C$4=1,I20,0))+(IF(user_input!$C$5=1,I38,0))+(IF(user_input!$C$6=1,I56,0))+(IF(user_input!$C$7=1,I74,0))+(IF(user_input!$C$8=1,I92,0))</f>
        <v>0.24091022522919764</v>
      </c>
      <c r="J2" s="21">
        <f>(IF(user_input!$C$4=1,J20,0))+(IF(user_input!$C$5=1,J38,0))+(IF(user_input!$C$6=1,J56,0))+(IF(user_input!$C$7=1,J74,0))+(IF(user_input!$C$8=1,J92,0))</f>
        <v>0.24091022522919764</v>
      </c>
      <c r="K2" s="21">
        <f>(IF(user_input!$C$4=1,K20,0))+(IF(user_input!$C$5=1,K38,0))+(IF(user_input!$C$6=1,K56,0))+(IF(user_input!$C$7=1,K74,0))+(IF(user_input!$C$8=1,K92,0))</f>
        <v>0.24091022522919764</v>
      </c>
      <c r="L2" s="21">
        <f>(IF(user_input!$C$4=1,L20,0))+(IF(user_input!$C$5=1,L38,0))+(IF(user_input!$C$6=1,L56,0))+(IF(user_input!$C$7=1,L74,0))+(IF(user_input!$C$8=1,L92,0))</f>
        <v>0.24091022522919764</v>
      </c>
      <c r="M2" s="21">
        <f>(IF(user_input!$C$4=1,M20,0))+(IF(user_input!$C$5=1,M38,0))+(IF(user_input!$C$6=1,M56,0))+(IF(user_input!$C$7=1,M74,0))+(IF(user_input!$C$8=1,M92,0))</f>
        <v>0.24091022522919764</v>
      </c>
    </row>
    <row r="3" spans="2:23" x14ac:dyDescent="0.3">
      <c r="C3" t="s">
        <v>13</v>
      </c>
      <c r="D3" s="21">
        <f>(IF(user_input!$C$4=1,D21,0))+(IF(user_input!$C$5=1,D39,0))+(IF(user_input!$C$6=1,D57,0))+(IF(user_input!$C$7=1,D75,0))+(IF(user_input!$C$8=1,D93,0))</f>
        <v>0.24091022522919764</v>
      </c>
      <c r="E3" s="21">
        <f>(IF(user_input!$C$4=1,E21,0))+(IF(user_input!$C$5=1,E39,0))+(IF(user_input!$C$6=1,E57,0))+(IF(user_input!$C$7=1,E75,0))+(IF(user_input!$C$8=1,E93,0))</f>
        <v>0.24091022522919764</v>
      </c>
      <c r="F3" s="21">
        <f>(IF(user_input!$C$4=1,F21,0))+(IF(user_input!$C$5=1,F39,0))+(IF(user_input!$C$6=1,F57,0))+(IF(user_input!$C$7=1,F75,0))+(IF(user_input!$C$8=1,F93,0))</f>
        <v>0.24091022522919764</v>
      </c>
      <c r="G3" s="21">
        <f>(IF(user_input!$C$4=1,G21,0))+(IF(user_input!$C$5=1,G39,0))+(IF(user_input!$C$6=1,G57,0))+(IF(user_input!$C$7=1,G75,0))+(IF(user_input!$C$8=1,G93,0))</f>
        <v>0.24091022522919764</v>
      </c>
      <c r="H3" s="21">
        <f>(IF(user_input!$C$4=1,H21,0))+(IF(user_input!$C$5=1,H39,0))+(IF(user_input!$C$6=1,H57,0))+(IF(user_input!$C$7=1,H75,0))+(IF(user_input!$C$8=1,H93,0))</f>
        <v>0.24091022522919764</v>
      </c>
      <c r="I3" s="21">
        <f>(IF(user_input!$C$4=1,I21,0))+(IF(user_input!$C$5=1,I39,0))+(IF(user_input!$C$6=1,I57,0))+(IF(user_input!$C$7=1,I75,0))+(IF(user_input!$C$8=1,I93,0))</f>
        <v>0.24091022522919764</v>
      </c>
      <c r="J3" s="21">
        <f>(IF(user_input!$C$4=1,J21,0))+(IF(user_input!$C$5=1,J39,0))+(IF(user_input!$C$6=1,J57,0))+(IF(user_input!$C$7=1,J75,0))+(IF(user_input!$C$8=1,J93,0))</f>
        <v>0.24091022522919764</v>
      </c>
      <c r="K3" s="21">
        <f>(IF(user_input!$C$4=1,K21,0))+(IF(user_input!$C$5=1,K39,0))+(IF(user_input!$C$6=1,K57,0))+(IF(user_input!$C$7=1,K75,0))+(IF(user_input!$C$8=1,K93,0))</f>
        <v>0.24091022522919764</v>
      </c>
      <c r="L3" s="21">
        <f>(IF(user_input!$C$4=1,L21,0))+(IF(user_input!$C$5=1,L39,0))+(IF(user_input!$C$6=1,L57,0))+(IF(user_input!$C$7=1,L75,0))+(IF(user_input!$C$8=1,L93,0))</f>
        <v>0.24091022522919764</v>
      </c>
      <c r="M3" s="21">
        <f>(IF(user_input!$C$4=1,M21,0))+(IF(user_input!$C$5=1,M39,0))+(IF(user_input!$C$6=1,M57,0))+(IF(user_input!$C$7=1,M75,0))+(IF(user_input!$C$8=1,M93,0))</f>
        <v>0.24091022522919764</v>
      </c>
    </row>
    <row r="4" spans="2:23" x14ac:dyDescent="0.3">
      <c r="C4" t="s">
        <v>14</v>
      </c>
      <c r="D4" s="21">
        <f>(IF(user_input!$C$4=1,D22,0))+(IF(user_input!$C$5=1,D40,0))+(IF(user_input!$C$6=1,D58,0))+(IF(user_input!$C$7=1,D76,0))+(IF(user_input!$C$8=1,D94,0))</f>
        <v>7.0960235843439996</v>
      </c>
      <c r="E4" s="21">
        <f>(IF(user_input!$C$4=1,E22,0))+(IF(user_input!$C$5=1,E40,0))+(IF(user_input!$C$6=1,E58,0))+(IF(user_input!$C$7=1,E76,0))+(IF(user_input!$C$8=1,E94,0))</f>
        <v>7.8982344887264775</v>
      </c>
      <c r="F4" s="21">
        <f>(IF(user_input!$C$4=1,F22,0))+(IF(user_input!$C$5=1,F40,0))+(IF(user_input!$C$6=1,F58,0))+(IF(user_input!$C$7=1,F76,0))+(IF(user_input!$C$8=1,F94,0))</f>
        <v>9.1995938756914448</v>
      </c>
      <c r="G4" s="21">
        <f>(IF(user_input!$C$4=1,G22,0))+(IF(user_input!$C$5=1,G40,0))+(IF(user_input!$C$6=1,G58,0))+(IF(user_input!$C$7=1,G76,0))+(IF(user_input!$C$8=1,G94,0))</f>
        <v>9.4840539335833629</v>
      </c>
      <c r="H4" s="21">
        <f>(IF(user_input!$C$4=1,H22,0))+(IF(user_input!$C$5=1,H40,0))+(IF(user_input!$C$6=1,H58,0))+(IF(user_input!$C$7=1,H76,0))+(IF(user_input!$C$8=1,H94,0))</f>
        <v>9.5277224434841621</v>
      </c>
      <c r="I4" s="21">
        <f>(IF(user_input!$C$4=1,I22,0))+(IF(user_input!$C$5=1,I40,0))+(IF(user_input!$C$6=1,I58,0))+(IF(user_input!$C$7=1,I76,0))+(IF(user_input!$C$8=1,I94,0))</f>
        <v>9.5285355863438372</v>
      </c>
      <c r="J4" s="21">
        <f>(IF(user_input!$C$4=1,J22,0))+(IF(user_input!$C$5=1,J40,0))+(IF(user_input!$C$6=1,J58,0))+(IF(user_input!$C$7=1,J76,0))+(IF(user_input!$C$8=1,J94,0))</f>
        <v>9.5285358582530453</v>
      </c>
      <c r="K4" s="21">
        <f>(IF(user_input!$C$4=1,K22,0))+(IF(user_input!$C$5=1,K40,0))+(IF(user_input!$C$6=1,K58,0))+(IF(user_input!$C$7=1,K76,0))+(IF(user_input!$C$8=1,K94,0))</f>
        <v>9.5285358583439699</v>
      </c>
      <c r="L4" s="21">
        <f>(IF(user_input!$C$4=1,L22,0))+(IF(user_input!$C$5=1,L40,0))+(IF(user_input!$C$6=1,L58,0))+(IF(user_input!$C$7=1,L76,0))+(IF(user_input!$C$8=1,L94,0))</f>
        <v>9.5285358583440001</v>
      </c>
      <c r="M4" s="21">
        <f>(IF(user_input!$C$4=1,M22,0))+(IF(user_input!$C$5=1,M40,0))+(IF(user_input!$C$6=1,M58,0))+(IF(user_input!$C$7=1,M76,0))+(IF(user_input!$C$8=1,M94,0))</f>
        <v>9.5285358583440001</v>
      </c>
    </row>
    <row r="5" spans="2:23" x14ac:dyDescent="0.3">
      <c r="C5" t="s">
        <v>15</v>
      </c>
      <c r="D5" s="21">
        <f>(IF(user_input!$C$4=1,D23,0))+(IF(user_input!$C$5=1,D41,0))+(IF(user_input!$C$6=1,D59,0))+(IF(user_input!$C$7=1,D77,0))+(IF(user_input!$C$8=1,D95,0))</f>
        <v>0.24872728525536358</v>
      </c>
      <c r="E5" s="21">
        <f>(IF(user_input!$C$4=1,E23,0))+(IF(user_input!$C$5=1,E41,0))+(IF(user_input!$C$6=1,E59,0))+(IF(user_input!$C$7=1,E77,0))+(IF(user_input!$C$8=1,E95,0))</f>
        <v>0.24872728525536358</v>
      </c>
      <c r="F5" s="21">
        <f>(IF(user_input!$C$4=1,F23,0))+(IF(user_input!$C$5=1,F41,0))+(IF(user_input!$C$6=1,F59,0))+(IF(user_input!$C$7=1,F77,0))+(IF(user_input!$C$8=1,F95,0))</f>
        <v>0.24872728525536358</v>
      </c>
      <c r="G5" s="21">
        <f>(IF(user_input!$C$4=1,G23,0))+(IF(user_input!$C$5=1,G41,0))+(IF(user_input!$C$6=1,G59,0))+(IF(user_input!$C$7=1,G77,0))+(IF(user_input!$C$8=1,G95,0))</f>
        <v>0.24872728525536358</v>
      </c>
      <c r="H5" s="21">
        <f>(IF(user_input!$C$4=1,H23,0))+(IF(user_input!$C$5=1,H41,0))+(IF(user_input!$C$6=1,H59,0))+(IF(user_input!$C$7=1,H77,0))+(IF(user_input!$C$8=1,H95,0))</f>
        <v>0.24872728525536358</v>
      </c>
      <c r="I5" s="21">
        <f>(IF(user_input!$C$4=1,I23,0))+(IF(user_input!$C$5=1,I41,0))+(IF(user_input!$C$6=1,I59,0))+(IF(user_input!$C$7=1,I77,0))+(IF(user_input!$C$8=1,I95,0))</f>
        <v>0.24872728525536358</v>
      </c>
      <c r="J5" s="21">
        <f>(IF(user_input!$C$4=1,J23,0))+(IF(user_input!$C$5=1,J41,0))+(IF(user_input!$C$6=1,J59,0))+(IF(user_input!$C$7=1,J77,0))+(IF(user_input!$C$8=1,J95,0))</f>
        <v>0.24872728525536358</v>
      </c>
      <c r="K5" s="21">
        <f>(IF(user_input!$C$4=1,K23,0))+(IF(user_input!$C$5=1,K41,0))+(IF(user_input!$C$6=1,K59,0))+(IF(user_input!$C$7=1,K77,0))+(IF(user_input!$C$8=1,K95,0))</f>
        <v>0.24872728525536358</v>
      </c>
      <c r="L5" s="21">
        <f>(IF(user_input!$C$4=1,L23,0))+(IF(user_input!$C$5=1,L41,0))+(IF(user_input!$C$6=1,L59,0))+(IF(user_input!$C$7=1,L77,0))+(IF(user_input!$C$8=1,L95,0))</f>
        <v>0.24872728525536358</v>
      </c>
      <c r="M5" s="21">
        <f>(IF(user_input!$C$4=1,M23,0))+(IF(user_input!$C$5=1,M41,0))+(IF(user_input!$C$6=1,M59,0))+(IF(user_input!$C$7=1,M77,0))+(IF(user_input!$C$8=1,M95,0))</f>
        <v>0.24872728525536358</v>
      </c>
    </row>
    <row r="6" spans="2:23" x14ac:dyDescent="0.3">
      <c r="C6" t="s">
        <v>16</v>
      </c>
      <c r="D6" s="21">
        <f>(IF(user_input!$C$4=1,D24,0))+(IF(user_input!$C$5=1,D42,0))+(IF(user_input!$C$6=1,D60,0))+(IF(user_input!$C$7=1,D78,0))+(IF(user_input!$C$8=1,D96,0))</f>
        <v>0.24872728525536358</v>
      </c>
      <c r="E6" s="21">
        <f>(IF(user_input!$C$4=1,E24,0))+(IF(user_input!$C$5=1,E42,0))+(IF(user_input!$C$6=1,E60,0))+(IF(user_input!$C$7=1,E78,0))+(IF(user_input!$C$8=1,E96,0))</f>
        <v>0.24872728525536358</v>
      </c>
      <c r="F6" s="21">
        <f>(IF(user_input!$C$4=1,F24,0))+(IF(user_input!$C$5=1,F42,0))+(IF(user_input!$C$6=1,F60,0))+(IF(user_input!$C$7=1,F78,0))+(IF(user_input!$C$8=1,F96,0))</f>
        <v>0.24872728525536358</v>
      </c>
      <c r="G6" s="21">
        <f>(IF(user_input!$C$4=1,G24,0))+(IF(user_input!$C$5=1,G42,0))+(IF(user_input!$C$6=1,G60,0))+(IF(user_input!$C$7=1,G78,0))+(IF(user_input!$C$8=1,G96,0))</f>
        <v>0.24872728525536358</v>
      </c>
      <c r="H6" s="21">
        <f>(IF(user_input!$C$4=1,H24,0))+(IF(user_input!$C$5=1,H42,0))+(IF(user_input!$C$6=1,H60,0))+(IF(user_input!$C$7=1,H78,0))+(IF(user_input!$C$8=1,H96,0))</f>
        <v>0.24872728525536358</v>
      </c>
      <c r="I6" s="21">
        <f>(IF(user_input!$C$4=1,I24,0))+(IF(user_input!$C$5=1,I42,0))+(IF(user_input!$C$6=1,I60,0))+(IF(user_input!$C$7=1,I78,0))+(IF(user_input!$C$8=1,I96,0))</f>
        <v>0.24872728525536358</v>
      </c>
      <c r="J6" s="21">
        <f>(IF(user_input!$C$4=1,J24,0))+(IF(user_input!$C$5=1,J42,0))+(IF(user_input!$C$6=1,J60,0))+(IF(user_input!$C$7=1,J78,0))+(IF(user_input!$C$8=1,J96,0))</f>
        <v>0.24872728525536358</v>
      </c>
      <c r="K6" s="21">
        <f>(IF(user_input!$C$4=1,K24,0))+(IF(user_input!$C$5=1,K42,0))+(IF(user_input!$C$6=1,K60,0))+(IF(user_input!$C$7=1,K78,0))+(IF(user_input!$C$8=1,K96,0))</f>
        <v>0.24872728525536358</v>
      </c>
      <c r="L6" s="21">
        <f>(IF(user_input!$C$4=1,L24,0))+(IF(user_input!$C$5=1,L42,0))+(IF(user_input!$C$6=1,L60,0))+(IF(user_input!$C$7=1,L78,0))+(IF(user_input!$C$8=1,L96,0))</f>
        <v>0.24872728525536358</v>
      </c>
      <c r="M6" s="21">
        <f>(IF(user_input!$C$4=1,M24,0))+(IF(user_input!$C$5=1,M42,0))+(IF(user_input!$C$6=1,M60,0))+(IF(user_input!$C$7=1,M78,0))+(IF(user_input!$C$8=1,M96,0))</f>
        <v>0.24872728525536358</v>
      </c>
    </row>
    <row r="7" spans="2:23" x14ac:dyDescent="0.3">
      <c r="C7" t="s">
        <v>17</v>
      </c>
      <c r="D7" s="21">
        <f>(IF(user_input!$C$4=1,D25,0))+(IF(user_input!$C$5=1,D43,0))+(IF(user_input!$C$6=1,D61,0))+(IF(user_input!$C$7=1,D79,0))+(IF(user_input!$C$8=1,D97,0))</f>
        <v>7.0612891957643722</v>
      </c>
      <c r="E7" s="21">
        <f>(IF(user_input!$C$4=1,E25,0))+(IF(user_input!$C$5=1,E43,0))+(IF(user_input!$C$6=1,E61,0))+(IF(user_input!$C$7=1,E79,0))+(IF(user_input!$C$8=1,E97,0))</f>
        <v>7.8635001001468501</v>
      </c>
      <c r="F7" s="21">
        <f>(IF(user_input!$C$4=1,F25,0))+(IF(user_input!$C$5=1,F43,0))+(IF(user_input!$C$6=1,F61,0))+(IF(user_input!$C$7=1,F79,0))+(IF(user_input!$C$8=1,F97,0))</f>
        <v>9.1648594871118174</v>
      </c>
      <c r="G7" s="21">
        <f>(IF(user_input!$C$4=1,G25,0))+(IF(user_input!$C$5=1,G43,0))+(IF(user_input!$C$6=1,G61,0))+(IF(user_input!$C$7=1,G79,0))+(IF(user_input!$C$8=1,G97,0))</f>
        <v>9.4493195450037355</v>
      </c>
      <c r="H7" s="21">
        <f>(IF(user_input!$C$4=1,H25,0))+(IF(user_input!$C$5=1,H43,0))+(IF(user_input!$C$6=1,H61,0))+(IF(user_input!$C$7=1,H79,0))+(IF(user_input!$C$8=1,H97,0))</f>
        <v>9.4929880549045347</v>
      </c>
      <c r="I7" s="21">
        <f>(IF(user_input!$C$4=1,I25,0))+(IF(user_input!$C$5=1,I43,0))+(IF(user_input!$C$6=1,I61,0))+(IF(user_input!$C$7=1,I79,0))+(IF(user_input!$C$8=1,I97,0))</f>
        <v>9.4938011977642098</v>
      </c>
      <c r="J7" s="21">
        <f>(IF(user_input!$C$4=1,J25,0))+(IF(user_input!$C$5=1,J43,0))+(IF(user_input!$C$6=1,J61,0))+(IF(user_input!$C$7=1,J79,0))+(IF(user_input!$C$8=1,J97,0))</f>
        <v>9.4938014696734179</v>
      </c>
      <c r="K7" s="21">
        <f>(IF(user_input!$C$4=1,K25,0))+(IF(user_input!$C$5=1,K43,0))+(IF(user_input!$C$6=1,K61,0))+(IF(user_input!$C$7=1,K79,0))+(IF(user_input!$C$8=1,K97,0))</f>
        <v>9.4938014697643425</v>
      </c>
      <c r="L7" s="21">
        <f>(IF(user_input!$C$4=1,L25,0))+(IF(user_input!$C$5=1,L43,0))+(IF(user_input!$C$6=1,L61,0))+(IF(user_input!$C$7=1,L79,0))+(IF(user_input!$C$8=1,L97,0))</f>
        <v>9.4938014697643727</v>
      </c>
      <c r="M7" s="21">
        <f>(IF(user_input!$C$4=1,M25,0))+(IF(user_input!$C$5=1,M43,0))+(IF(user_input!$C$6=1,M61,0))+(IF(user_input!$C$7=1,M79,0))+(IF(user_input!$C$8=1,M97,0))</f>
        <v>9.4938014697643727</v>
      </c>
    </row>
    <row r="8" spans="2:23" x14ac:dyDescent="0.3">
      <c r="C8" t="s">
        <v>18</v>
      </c>
      <c r="D8" s="21">
        <f>(IF(user_input!$C$4=1,D26,0))+(IF(user_input!$C$5=1,D44,0))+(IF(user_input!$C$6=1,D62,0))+(IF(user_input!$C$7=1,D80,0))+(IF(user_input!$C$8=1,D98,0))</f>
        <v>6.2473884681445906</v>
      </c>
      <c r="E8" s="21">
        <f>(IF(user_input!$C$4=1,E26,0))+(IF(user_input!$C$5=1,E44,0))+(IF(user_input!$C$6=1,E62,0))+(IF(user_input!$C$7=1,E80,0))+(IF(user_input!$C$8=1,E98,0))</f>
        <v>7.0495993725270685</v>
      </c>
      <c r="F8" s="21">
        <f>(IF(user_input!$C$4=1,F26,0))+(IF(user_input!$C$5=1,F44,0))+(IF(user_input!$C$6=1,F62,0))+(IF(user_input!$C$7=1,F80,0))+(IF(user_input!$C$8=1,F98,0))</f>
        <v>8.3509587594920358</v>
      </c>
      <c r="G8" s="21">
        <f>(IF(user_input!$C$4=1,G26,0))+(IF(user_input!$C$5=1,G44,0))+(IF(user_input!$C$6=1,G62,0))+(IF(user_input!$C$7=1,G80,0))+(IF(user_input!$C$8=1,G98,0))</f>
        <v>8.6354188173839539</v>
      </c>
      <c r="H8" s="21">
        <f>(IF(user_input!$C$4=1,H26,0))+(IF(user_input!$C$5=1,H44,0))+(IF(user_input!$C$6=1,H62,0))+(IF(user_input!$C$7=1,H80,0))+(IF(user_input!$C$8=1,H98,0))</f>
        <v>8.6790873272847531</v>
      </c>
      <c r="I8" s="21">
        <f>(IF(user_input!$C$4=1,I26,0))+(IF(user_input!$C$5=1,I44,0))+(IF(user_input!$C$6=1,I62,0))+(IF(user_input!$C$7=1,I80,0))+(IF(user_input!$C$8=1,I98,0))</f>
        <v>8.6799004701444282</v>
      </c>
      <c r="J8" s="21">
        <f>(IF(user_input!$C$4=1,J26,0))+(IF(user_input!$C$5=1,J44,0))+(IF(user_input!$C$6=1,J62,0))+(IF(user_input!$C$7=1,J80,0))+(IF(user_input!$C$8=1,J98,0))</f>
        <v>8.6799007420536363</v>
      </c>
      <c r="K8" s="21">
        <f>(IF(user_input!$C$4=1,K26,0))+(IF(user_input!$C$5=1,K44,0))+(IF(user_input!$C$6=1,K62,0))+(IF(user_input!$C$7=1,K80,0))+(IF(user_input!$C$8=1,K98,0))</f>
        <v>8.6799007421445609</v>
      </c>
      <c r="L8" s="21">
        <f>(IF(user_input!$C$4=1,L26,0))+(IF(user_input!$C$5=1,L44,0))+(IF(user_input!$C$6=1,L62,0))+(IF(user_input!$C$7=1,L80,0))+(IF(user_input!$C$8=1,L98,0))</f>
        <v>8.6799007421445911</v>
      </c>
      <c r="M8" s="21">
        <f>(IF(user_input!$C$4=1,M26,0))+(IF(user_input!$C$5=1,M44,0))+(IF(user_input!$C$6=1,M62,0))+(IF(user_input!$C$7=1,M80,0))+(IF(user_input!$C$8=1,M98,0))</f>
        <v>8.6799007421445911</v>
      </c>
    </row>
    <row r="9" spans="2:23" x14ac:dyDescent="0.3">
      <c r="C9" t="s">
        <v>19</v>
      </c>
      <c r="D9" s="21">
        <f>(IF(user_input!$C$4=1,D27,0))+(IF(user_input!$C$5=1,D45,0))+(IF(user_input!$C$6=1,D63,0))+(IF(user_input!$C$7=1,D81,0))+(IF(user_input!$C$8=1,D99,0))</f>
        <v>6.2031021542182341</v>
      </c>
      <c r="E9" s="21">
        <f>(IF(user_input!$C$4=1,E27,0))+(IF(user_input!$C$5=1,E45,0))+(IF(user_input!$C$6=1,E63,0))+(IF(user_input!$C$7=1,E81,0))+(IF(user_input!$C$8=1,E99,0))</f>
        <v>7.0053130586007111</v>
      </c>
      <c r="F9" s="21">
        <f>(IF(user_input!$C$4=1,F27,0))+(IF(user_input!$C$5=1,F45,0))+(IF(user_input!$C$6=1,F63,0))+(IF(user_input!$C$7=1,F81,0))+(IF(user_input!$C$8=1,F99,0))</f>
        <v>8.3066724455656775</v>
      </c>
      <c r="G9" s="21">
        <f>(IF(user_input!$C$4=1,G27,0))+(IF(user_input!$C$5=1,G45,0))+(IF(user_input!$C$6=1,G63,0))+(IF(user_input!$C$7=1,G81,0))+(IF(user_input!$C$8=1,G99,0))</f>
        <v>8.5911325034575974</v>
      </c>
      <c r="H9" s="21">
        <f>(IF(user_input!$C$4=1,H27,0))+(IF(user_input!$C$5=1,H45,0))+(IF(user_input!$C$6=1,H63,0))+(IF(user_input!$C$7=1,H81,0))+(IF(user_input!$C$8=1,H99,0))</f>
        <v>8.6348010133583948</v>
      </c>
      <c r="I9" s="21">
        <f>(IF(user_input!$C$4=1,I27,0))+(IF(user_input!$C$5=1,I45,0))+(IF(user_input!$C$6=1,I63,0))+(IF(user_input!$C$7=1,I81,0))+(IF(user_input!$C$8=1,I99,0))</f>
        <v>8.6356141562180717</v>
      </c>
      <c r="J9" s="21">
        <f>(IF(user_input!$C$4=1,J27,0))+(IF(user_input!$C$5=1,J45,0))+(IF(user_input!$C$6=1,J63,0))+(IF(user_input!$C$7=1,J81,0))+(IF(user_input!$C$8=1,J99,0))</f>
        <v>8.6356144281272798</v>
      </c>
      <c r="K9" s="21">
        <f>(IF(user_input!$C$4=1,K27,0))+(IF(user_input!$C$5=1,K45,0))+(IF(user_input!$C$6=1,K63,0))+(IF(user_input!$C$7=1,K81,0))+(IF(user_input!$C$8=1,K99,0))</f>
        <v>8.6356144282182044</v>
      </c>
      <c r="L9" s="21">
        <f>(IF(user_input!$C$4=1,L27,0))+(IF(user_input!$C$5=1,L45,0))+(IF(user_input!$C$6=1,L63,0))+(IF(user_input!$C$7=1,L81,0))+(IF(user_input!$C$8=1,L99,0))</f>
        <v>8.6356144282182328</v>
      </c>
      <c r="M9" s="21">
        <f>(IF(user_input!$C$4=1,M27,0))+(IF(user_input!$C$5=1,M45,0))+(IF(user_input!$C$6=1,M63,0))+(IF(user_input!$C$7=1,M81,0))+(IF(user_input!$C$8=1,M99,0))</f>
        <v>8.6356144282182328</v>
      </c>
    </row>
    <row r="10" spans="2:23" x14ac:dyDescent="0.3">
      <c r="C10" t="s">
        <v>20</v>
      </c>
      <c r="D10" s="21">
        <f>(IF(user_input!$C$4=1,D28,0))+(IF(user_input!$C$5=1,D46,0))+(IF(user_input!$C$6=1,D64,0))+(IF(user_input!$C$7=1,D82,0))+(IF(user_input!$C$8=1,D100,0))</f>
        <v>6.1505300924676813</v>
      </c>
      <c r="E10" s="21">
        <f>(IF(user_input!$C$4=1,E28,0))+(IF(user_input!$C$5=1,E46,0))+(IF(user_input!$C$6=1,E64,0))+(IF(user_input!$C$7=1,E82,0))+(IF(user_input!$C$8=1,E100,0))</f>
        <v>6.9527409968501583</v>
      </c>
      <c r="F10" s="21">
        <f>(IF(user_input!$C$4=1,F28,0))+(IF(user_input!$C$5=1,F46,0))+(IF(user_input!$C$6=1,F64,0))+(IF(user_input!$C$7=1,F82,0))+(IF(user_input!$C$8=1,F100,0))</f>
        <v>8.2541003838151248</v>
      </c>
      <c r="G10" s="21">
        <f>(IF(user_input!$C$4=1,G28,0))+(IF(user_input!$C$5=1,G46,0))+(IF(user_input!$C$6=1,G64,0))+(IF(user_input!$C$7=1,G82,0))+(IF(user_input!$C$8=1,G100,0))</f>
        <v>8.5385604417070446</v>
      </c>
      <c r="H10" s="21">
        <f>(IF(user_input!$C$4=1,H28,0))+(IF(user_input!$C$5=1,H46,0))+(IF(user_input!$C$6=1,H64,0))+(IF(user_input!$C$7=1,H82,0))+(IF(user_input!$C$8=1,H100,0))</f>
        <v>8.582228951607842</v>
      </c>
      <c r="I10" s="21">
        <f>(IF(user_input!$C$4=1,I28,0))+(IF(user_input!$C$5=1,I46,0))+(IF(user_input!$C$6=1,I64,0))+(IF(user_input!$C$7=1,I82,0))+(IF(user_input!$C$8=1,I100,0))</f>
        <v>8.583042094467519</v>
      </c>
      <c r="J10" s="21">
        <f>(IF(user_input!$C$4=1,J28,0))+(IF(user_input!$C$5=1,J46,0))+(IF(user_input!$C$6=1,J64,0))+(IF(user_input!$C$7=1,J82,0))+(IF(user_input!$C$8=1,J100,0))</f>
        <v>8.583042366376727</v>
      </c>
      <c r="K10" s="21">
        <f>(IF(user_input!$C$4=1,K28,0))+(IF(user_input!$C$5=1,K46,0))+(IF(user_input!$C$6=1,K64,0))+(IF(user_input!$C$7=1,K82,0))+(IF(user_input!$C$8=1,K100,0))</f>
        <v>8.5830423664676516</v>
      </c>
      <c r="L10" s="21">
        <f>(IF(user_input!$C$4=1,L28,0))+(IF(user_input!$C$5=1,L46,0))+(IF(user_input!$C$6=1,L64,0))+(IF(user_input!$C$7=1,L82,0))+(IF(user_input!$C$8=1,L100,0))</f>
        <v>8.58304236646768</v>
      </c>
      <c r="M10" s="21">
        <f>(IF(user_input!$C$4=1,M28,0))+(IF(user_input!$C$5=1,M46,0))+(IF(user_input!$C$6=1,M64,0))+(IF(user_input!$C$7=1,M82,0))+(IF(user_input!$C$8=1,M100,0))</f>
        <v>8.58304236646768</v>
      </c>
    </row>
    <row r="11" spans="2:23" x14ac:dyDescent="0.3">
      <c r="C11" t="s">
        <v>21</v>
      </c>
      <c r="D11" s="21">
        <f>(IF(user_input!$C$4=1,D29,0))+(IF(user_input!$C$5=1,D47,0))+(IF(user_input!$C$6=1,D65,0))+(IF(user_input!$C$7=1,D83,0))+(IF(user_input!$C$8=1,D101,0))</f>
        <v>20.979381905122242</v>
      </c>
      <c r="E11" s="21">
        <f>(IF(user_input!$C$4=1,E29,0))+(IF(user_input!$C$5=1,E47,0))+(IF(user_input!$C$6=1,E65,0))+(IF(user_input!$C$7=1,E83,0))+(IF(user_input!$C$8=1,E101,0))</f>
        <v>21.781592809504719</v>
      </c>
      <c r="F11" s="21">
        <f>(IF(user_input!$C$4=1,F29,0))+(IF(user_input!$C$5=1,F47,0))+(IF(user_input!$C$6=1,F65,0))+(IF(user_input!$C$7=1,F83,0))+(IF(user_input!$C$8=1,F101,0))</f>
        <v>23.082952196469687</v>
      </c>
      <c r="G11" s="21">
        <f>(IF(user_input!$C$4=1,G29,0))+(IF(user_input!$C$5=1,G47,0))+(IF(user_input!$C$6=1,G65,0))+(IF(user_input!$C$7=1,G83,0))+(IF(user_input!$C$8=1,G101,0))</f>
        <v>23.367412254361607</v>
      </c>
      <c r="H11" s="21">
        <f>(IF(user_input!$C$4=1,H29,0))+(IF(user_input!$C$5=1,H47,0))+(IF(user_input!$C$6=1,H65,0))+(IF(user_input!$C$7=1,H83,0))+(IF(user_input!$C$8=1,H101,0))</f>
        <v>23.411080764262405</v>
      </c>
      <c r="I11" s="21">
        <f>(IF(user_input!$C$4=1,I29,0))+(IF(user_input!$C$5=1,I47,0))+(IF(user_input!$C$6=1,I65,0))+(IF(user_input!$C$7=1,I83,0))+(IF(user_input!$C$8=1,I101,0))</f>
        <v>23.411893907122082</v>
      </c>
      <c r="J11" s="21">
        <f>(IF(user_input!$C$4=1,J29,0))+(IF(user_input!$C$5=1,J47,0))+(IF(user_input!$C$6=1,J65,0))+(IF(user_input!$C$7=1,J83,0))+(IF(user_input!$C$8=1,J101,0))</f>
        <v>23.411894179031286</v>
      </c>
      <c r="K11" s="21">
        <f>(IF(user_input!$C$4=1,K29,0))+(IF(user_input!$C$5=1,K47,0))+(IF(user_input!$C$6=1,K65,0))+(IF(user_input!$C$7=1,K83,0))+(IF(user_input!$C$8=1,K101,0))</f>
        <v>23.411894179122211</v>
      </c>
      <c r="L11" s="21">
        <f>(IF(user_input!$C$4=1,L29,0))+(IF(user_input!$C$5=1,L47,0))+(IF(user_input!$C$6=1,L65,0))+(IF(user_input!$C$7=1,L83,0))+(IF(user_input!$C$8=1,L101,0))</f>
        <v>23.411894179122243</v>
      </c>
      <c r="M11" s="21">
        <f>(IF(user_input!$C$4=1,M29,0))+(IF(user_input!$C$5=1,M47,0))+(IF(user_input!$C$6=1,M65,0))+(IF(user_input!$C$7=1,M83,0))+(IF(user_input!$C$8=1,M101,0))</f>
        <v>23.411894179122243</v>
      </c>
    </row>
    <row r="12" spans="2:23" x14ac:dyDescent="0.3">
      <c r="C12" t="s">
        <v>22</v>
      </c>
      <c r="D12" s="21">
        <f>(IF(user_input!$C$4=1,D30,0))+(IF(user_input!$C$5=1,D48,0))+(IF(user_input!$C$6=1,D66,0))+(IF(user_input!$C$7=1,D84,0))+(IF(user_input!$C$8=1,D102,0))</f>
        <v>19.606836725272647</v>
      </c>
      <c r="E12" s="21">
        <f>(IF(user_input!$C$4=1,E30,0))+(IF(user_input!$C$5=1,E48,0))+(IF(user_input!$C$6=1,E66,0))+(IF(user_input!$C$7=1,E84,0))+(IF(user_input!$C$8=1,E102,0))</f>
        <v>20.409047629655124</v>
      </c>
      <c r="F12" s="21">
        <f>(IF(user_input!$C$4=1,F30,0))+(IF(user_input!$C$5=1,F48,0))+(IF(user_input!$C$6=1,F66,0))+(IF(user_input!$C$7=1,F84,0))+(IF(user_input!$C$8=1,F102,0))</f>
        <v>21.710407016620092</v>
      </c>
      <c r="G12" s="21">
        <f>(IF(user_input!$C$4=1,G30,0))+(IF(user_input!$C$5=1,G48,0))+(IF(user_input!$C$6=1,G66,0))+(IF(user_input!$C$7=1,G84,0))+(IF(user_input!$C$8=1,G102,0))</f>
        <v>21.994867074512012</v>
      </c>
      <c r="H12" s="21">
        <f>(IF(user_input!$C$4=1,H30,0))+(IF(user_input!$C$5=1,H48,0))+(IF(user_input!$C$6=1,H66,0))+(IF(user_input!$C$7=1,H84,0))+(IF(user_input!$C$8=1,H102,0))</f>
        <v>22.038535584412809</v>
      </c>
      <c r="I12" s="21">
        <f>(IF(user_input!$C$4=1,I30,0))+(IF(user_input!$C$5=1,I48,0))+(IF(user_input!$C$6=1,I66,0))+(IF(user_input!$C$7=1,I84,0))+(IF(user_input!$C$8=1,I102,0))</f>
        <v>22.039348727272486</v>
      </c>
      <c r="J12" s="21">
        <f>(IF(user_input!$C$4=1,J30,0))+(IF(user_input!$C$5=1,J48,0))+(IF(user_input!$C$6=1,J66,0))+(IF(user_input!$C$7=1,J84,0))+(IF(user_input!$C$8=1,J102,0))</f>
        <v>22.039348999181691</v>
      </c>
      <c r="K12" s="21">
        <f>(IF(user_input!$C$4=1,K30,0))+(IF(user_input!$C$5=1,K48,0))+(IF(user_input!$C$6=1,K66,0))+(IF(user_input!$C$7=1,K84,0))+(IF(user_input!$C$8=1,K102,0))</f>
        <v>22.039348999272615</v>
      </c>
      <c r="L12" s="21">
        <f>(IF(user_input!$C$4=1,L30,0))+(IF(user_input!$C$5=1,L48,0))+(IF(user_input!$C$6=1,L66,0))+(IF(user_input!$C$7=1,L84,0))+(IF(user_input!$C$8=1,L102,0))</f>
        <v>22.039348999272647</v>
      </c>
      <c r="M12" s="21">
        <f>(IF(user_input!$C$4=1,M30,0))+(IF(user_input!$C$5=1,M48,0))+(IF(user_input!$C$6=1,M66,0))+(IF(user_input!$C$7=1,M84,0))+(IF(user_input!$C$8=1,M102,0))</f>
        <v>22.039348999272647</v>
      </c>
    </row>
    <row r="13" spans="2:23" x14ac:dyDescent="0.3">
      <c r="C13" t="s">
        <v>23</v>
      </c>
      <c r="D13" s="21">
        <f>(IF(user_input!$C$4=1,D31,0))+(IF(user_input!$C$5=1,D49,0))+(IF(user_input!$C$6=1,D67,0))+(IF(user_input!$C$7=1,D85,0))+(IF(user_input!$C$8=1,D103,0))</f>
        <v>13.498282993502286</v>
      </c>
      <c r="E13" s="21">
        <f>(IF(user_input!$C$4=1,E31,0))+(IF(user_input!$C$5=1,E49,0))+(IF(user_input!$C$6=1,E67,0))+(IF(user_input!$C$7=1,E85,0))+(IF(user_input!$C$8=1,E103,0))</f>
        <v>14.300493897884763</v>
      </c>
      <c r="F13" s="21">
        <f>(IF(user_input!$C$4=1,F31,0))+(IF(user_input!$C$5=1,F49,0))+(IF(user_input!$C$6=1,F67,0))+(IF(user_input!$C$7=1,F85,0))+(IF(user_input!$C$8=1,F103,0))</f>
        <v>15.601853284849732</v>
      </c>
      <c r="G13" s="21">
        <f>(IF(user_input!$C$4=1,G31,0))+(IF(user_input!$C$5=1,G49,0))+(IF(user_input!$C$6=1,G67,0))+(IF(user_input!$C$7=1,G85,0))+(IF(user_input!$C$8=1,G103,0))</f>
        <v>15.88631334274165</v>
      </c>
      <c r="H13" s="21">
        <f>(IF(user_input!$C$4=1,H31,0))+(IF(user_input!$C$5=1,H49,0))+(IF(user_input!$C$6=1,H67,0))+(IF(user_input!$C$7=1,H85,0))+(IF(user_input!$C$8=1,H103,0))</f>
        <v>15.929981852642449</v>
      </c>
      <c r="I13" s="21">
        <f>(IF(user_input!$C$4=1,I31,0))+(IF(user_input!$C$5=1,I49,0))+(IF(user_input!$C$6=1,I67,0))+(IF(user_input!$C$7=1,I85,0))+(IF(user_input!$C$8=1,I103,0))</f>
        <v>15.930794995502124</v>
      </c>
      <c r="J13" s="21">
        <f>(IF(user_input!$C$4=1,J31,0))+(IF(user_input!$C$5=1,J49,0))+(IF(user_input!$C$6=1,J67,0))+(IF(user_input!$C$7=1,J85,0))+(IF(user_input!$C$8=1,J103,0))</f>
        <v>15.930795267411332</v>
      </c>
      <c r="K13" s="21">
        <f>(IF(user_input!$C$4=1,K31,0))+(IF(user_input!$C$5=1,K49,0))+(IF(user_input!$C$6=1,K67,0))+(IF(user_input!$C$7=1,K85,0))+(IF(user_input!$C$8=1,K103,0))</f>
        <v>15.930795267502257</v>
      </c>
      <c r="L13" s="21">
        <f>(IF(user_input!$C$4=1,L31,0))+(IF(user_input!$C$5=1,L49,0))+(IF(user_input!$C$6=1,L67,0))+(IF(user_input!$C$7=1,L85,0))+(IF(user_input!$C$8=1,L103,0))</f>
        <v>15.930795267502287</v>
      </c>
      <c r="M13" s="21">
        <f>(IF(user_input!$C$4=1,M31,0))+(IF(user_input!$C$5=1,M49,0))+(IF(user_input!$C$6=1,M67,0))+(IF(user_input!$C$7=1,M85,0))+(IF(user_input!$C$8=1,M103,0))</f>
        <v>15.930795267502287</v>
      </c>
    </row>
    <row r="14" spans="2:23" x14ac:dyDescent="0.3">
      <c r="C14" t="s">
        <v>24</v>
      </c>
      <c r="D14" s="21">
        <f>(IF(user_input!$C$4=1,D32,0))+(IF(user_input!$C$5=1,D50,0))+(IF(user_input!$C$6=1,D68,0))+(IF(user_input!$C$7=1,D86,0))+(IF(user_input!$C$8=1,D104,0))</f>
        <v>11.444256716990065</v>
      </c>
      <c r="E14" s="21">
        <f>(IF(user_input!$C$4=1,E32,0))+(IF(user_input!$C$5=1,E50,0))+(IF(user_input!$C$6=1,E68,0))+(IF(user_input!$C$7=1,E86,0))+(IF(user_input!$C$8=1,E104,0))</f>
        <v>12.246467621372542</v>
      </c>
      <c r="F14" s="21">
        <f>(IF(user_input!$C$4=1,F32,0))+(IF(user_input!$C$5=1,F50,0))+(IF(user_input!$C$6=1,F68,0))+(IF(user_input!$C$7=1,F86,0))+(IF(user_input!$C$8=1,F104,0))</f>
        <v>13.54782700833751</v>
      </c>
      <c r="G14" s="21">
        <f>(IF(user_input!$C$4=1,G32,0))+(IF(user_input!$C$5=1,G50,0))+(IF(user_input!$C$6=1,G68,0))+(IF(user_input!$C$7=1,G86,0))+(IF(user_input!$C$8=1,G104,0))</f>
        <v>13.832287066229428</v>
      </c>
      <c r="H14" s="21">
        <f>(IF(user_input!$C$4=1,H32,0))+(IF(user_input!$C$5=1,H50,0))+(IF(user_input!$C$6=1,H68,0))+(IF(user_input!$C$7=1,H86,0))+(IF(user_input!$C$8=1,H104,0))</f>
        <v>13.875955576130227</v>
      </c>
      <c r="I14" s="21">
        <f>(IF(user_input!$C$4=1,I32,0))+(IF(user_input!$C$5=1,I50,0))+(IF(user_input!$C$6=1,I68,0))+(IF(user_input!$C$7=1,I86,0))+(IF(user_input!$C$8=1,I104,0))</f>
        <v>13.876768718989902</v>
      </c>
      <c r="J14" s="21">
        <f>(IF(user_input!$C$4=1,J32,0))+(IF(user_input!$C$5=1,J50,0))+(IF(user_input!$C$6=1,J68,0))+(IF(user_input!$C$7=1,J86,0))+(IF(user_input!$C$8=1,J104,0))</f>
        <v>13.876768990899111</v>
      </c>
      <c r="K14" s="21">
        <f>(IF(user_input!$C$4=1,K32,0))+(IF(user_input!$C$5=1,K50,0))+(IF(user_input!$C$6=1,K68,0))+(IF(user_input!$C$7=1,K86,0))+(IF(user_input!$C$8=1,K104,0))</f>
        <v>13.876768990990035</v>
      </c>
      <c r="L14" s="21">
        <f>(IF(user_input!$C$4=1,L32,0))+(IF(user_input!$C$5=1,L50,0))+(IF(user_input!$C$6=1,L68,0))+(IF(user_input!$C$7=1,L86,0))+(IF(user_input!$C$8=1,L104,0))</f>
        <v>13.876768990990065</v>
      </c>
      <c r="M14" s="21">
        <f>(IF(user_input!$C$4=1,M32,0))+(IF(user_input!$C$5=1,M50,0))+(IF(user_input!$C$6=1,M68,0))+(IF(user_input!$C$7=1,M86,0))+(IF(user_input!$C$8=1,M104,0))</f>
        <v>13.876768990990065</v>
      </c>
    </row>
    <row r="15" spans="2:23" x14ac:dyDescent="0.3">
      <c r="C15" t="s">
        <v>25</v>
      </c>
      <c r="D15" s="21">
        <f>(IF(user_input!$C$4=1,D33,0))+(IF(user_input!$C$5=1,D51,0))+(IF(user_input!$C$6=1,D69,0))+(IF(user_input!$C$7=1,D87,0))+(IF(user_input!$C$8=1,D105,0))</f>
        <v>10.363116905781734</v>
      </c>
      <c r="E15" s="21">
        <f>(IF(user_input!$C$4=1,E33,0))+(IF(user_input!$C$5=1,E51,0))+(IF(user_input!$C$6=1,E69,0))+(IF(user_input!$C$7=1,E87,0))+(IF(user_input!$C$8=1,E105,0))</f>
        <v>11.165327810164211</v>
      </c>
      <c r="F15" s="21">
        <f>(IF(user_input!$C$4=1,F33,0))+(IF(user_input!$C$5=1,F51,0))+(IF(user_input!$C$6=1,F69,0))+(IF(user_input!$C$7=1,F87,0))+(IF(user_input!$C$8=1,F105,0))</f>
        <v>12.466687197129179</v>
      </c>
      <c r="G15" s="21">
        <f>(IF(user_input!$C$4=1,G33,0))+(IF(user_input!$C$5=1,G51,0))+(IF(user_input!$C$6=1,G69,0))+(IF(user_input!$C$7=1,G87,0))+(IF(user_input!$C$8=1,G105,0))</f>
        <v>12.751147255021097</v>
      </c>
      <c r="H15" s="21">
        <f>(IF(user_input!$C$4=1,H33,0))+(IF(user_input!$C$5=1,H51,0))+(IF(user_input!$C$6=1,H69,0))+(IF(user_input!$C$7=1,H87,0))+(IF(user_input!$C$8=1,H105,0))</f>
        <v>12.794815764921896</v>
      </c>
      <c r="I15" s="21">
        <f>(IF(user_input!$C$4=1,I33,0))+(IF(user_input!$C$5=1,I51,0))+(IF(user_input!$C$6=1,I69,0))+(IF(user_input!$C$7=1,I87,0))+(IF(user_input!$C$8=1,I105,0))</f>
        <v>12.795628907781571</v>
      </c>
      <c r="J15" s="21">
        <f>(IF(user_input!$C$4=1,J33,0))+(IF(user_input!$C$5=1,J51,0))+(IF(user_input!$C$6=1,J69,0))+(IF(user_input!$C$7=1,J87,0))+(IF(user_input!$C$8=1,J105,0))</f>
        <v>12.79562917969078</v>
      </c>
      <c r="K15" s="21">
        <f>(IF(user_input!$C$4=1,K33,0))+(IF(user_input!$C$5=1,K51,0))+(IF(user_input!$C$6=1,K69,0))+(IF(user_input!$C$7=1,K87,0))+(IF(user_input!$C$8=1,K105,0))</f>
        <v>12.795629179781704</v>
      </c>
      <c r="L15" s="21">
        <f>(IF(user_input!$C$4=1,L33,0))+(IF(user_input!$C$5=1,L51,0))+(IF(user_input!$C$6=1,L69,0))+(IF(user_input!$C$7=1,L87,0))+(IF(user_input!$C$8=1,L105,0))</f>
        <v>12.795629179781734</v>
      </c>
      <c r="M15" s="21">
        <f>(IF(user_input!$C$4=1,M33,0))+(IF(user_input!$C$5=1,M51,0))+(IF(user_input!$C$6=1,M69,0))+(IF(user_input!$C$7=1,M87,0))+(IF(user_input!$C$8=1,M105,0))</f>
        <v>12.795629179781734</v>
      </c>
    </row>
    <row r="16" spans="2:23" x14ac:dyDescent="0.3">
      <c r="C16" t="s">
        <v>26</v>
      </c>
      <c r="D16" s="21">
        <f>(IF(user_input!$C$4=1,D34,0))+(IF(user_input!$C$5=1,D52,0))+(IF(user_input!$C$6=1,D70,0))+(IF(user_input!$C$7=1,D88,0))+(IF(user_input!$C$8=1,D106,0))</f>
        <v>6.0984954508642719</v>
      </c>
      <c r="E16" s="21">
        <f>(IF(user_input!$C$4=1,E34,0))+(IF(user_input!$C$5=1,E52,0))+(IF(user_input!$C$6=1,E70,0))+(IF(user_input!$C$7=1,E88,0))+(IF(user_input!$C$8=1,E106,0))</f>
        <v>6.9007063552467498</v>
      </c>
      <c r="F16" s="21">
        <f>(IF(user_input!$C$4=1,F34,0))+(IF(user_input!$C$5=1,F52,0))+(IF(user_input!$C$6=1,F70,0))+(IF(user_input!$C$7=1,F88,0))+(IF(user_input!$C$8=1,F106,0))</f>
        <v>8.2020657422117171</v>
      </c>
      <c r="G16" s="21">
        <f>(IF(user_input!$C$4=1,G34,0))+(IF(user_input!$C$5=1,G52,0))+(IF(user_input!$C$6=1,G70,0))+(IF(user_input!$C$7=1,G88,0))+(IF(user_input!$C$8=1,G106,0))</f>
        <v>8.4865258001036352</v>
      </c>
      <c r="H16" s="21">
        <f>(IF(user_input!$C$4=1,H34,0))+(IF(user_input!$C$5=1,H52,0))+(IF(user_input!$C$6=1,H70,0))+(IF(user_input!$C$7=1,H88,0))+(IF(user_input!$C$8=1,H106,0))</f>
        <v>8.5301943100044344</v>
      </c>
      <c r="I16" s="21">
        <f>(IF(user_input!$C$4=1,I34,0))+(IF(user_input!$C$5=1,I52,0))+(IF(user_input!$C$6=1,I70,0))+(IF(user_input!$C$7=1,I88,0))+(IF(user_input!$C$8=1,I106,0))</f>
        <v>8.5310074528641096</v>
      </c>
      <c r="J16" s="21">
        <f>(IF(user_input!$C$4=1,J34,0))+(IF(user_input!$C$5=1,J52,0))+(IF(user_input!$C$6=1,J70,0))+(IF(user_input!$C$7=1,J88,0))+(IF(user_input!$C$8=1,J106,0))</f>
        <v>8.5310077247733176</v>
      </c>
      <c r="K16" s="21">
        <f>(IF(user_input!$C$4=1,K34,0))+(IF(user_input!$C$5=1,K52,0))+(IF(user_input!$C$6=1,K70,0))+(IF(user_input!$C$7=1,K88,0))+(IF(user_input!$C$8=1,K106,0))</f>
        <v>8.5310077248642422</v>
      </c>
      <c r="L16" s="21">
        <f>(IF(user_input!$C$4=1,L34,0))+(IF(user_input!$C$5=1,L52,0))+(IF(user_input!$C$6=1,L70,0))+(IF(user_input!$C$7=1,L88,0))+(IF(user_input!$C$8=1,L106,0))</f>
        <v>8.5310077248642724</v>
      </c>
      <c r="M16" s="21">
        <f>(IF(user_input!$C$4=1,M34,0))+(IF(user_input!$C$5=1,M52,0))+(IF(user_input!$C$6=1,M70,0))+(IF(user_input!$C$7=1,M88,0))+(IF(user_input!$C$8=1,M106,0))</f>
        <v>8.5310077248642724</v>
      </c>
    </row>
    <row r="17" spans="3:22" x14ac:dyDescent="0.3">
      <c r="C17" t="s">
        <v>27</v>
      </c>
      <c r="D17" s="21">
        <f>(IF(user_input!$C$4=1,D35,0))+(IF(user_input!$C$5=1,D53,0))+(IF(user_input!$C$6=1,D71,0))+(IF(user_input!$C$7=1,D89,0))+(IF(user_input!$C$8=1,D107,0))</f>
        <v>6.0745881249226787</v>
      </c>
      <c r="E17" s="21">
        <f>(IF(user_input!$C$4=1,E35,0))+(IF(user_input!$C$5=1,E53,0))+(IF(user_input!$C$6=1,E71,0))+(IF(user_input!$C$7=1,E89,0))+(IF(user_input!$C$8=1,E107,0))</f>
        <v>6.8767990293051566</v>
      </c>
      <c r="F17" s="21">
        <f>(IF(user_input!$C$4=1,F35,0))+(IF(user_input!$C$5=1,F53,0))+(IF(user_input!$C$6=1,F71,0))+(IF(user_input!$C$7=1,F89,0))+(IF(user_input!$C$8=1,F107,0))</f>
        <v>8.178158416270124</v>
      </c>
      <c r="G17" s="21">
        <f>(IF(user_input!$C$4=1,G35,0))+(IF(user_input!$C$5=1,G53,0))+(IF(user_input!$C$6=1,G71,0))+(IF(user_input!$C$7=1,G89,0))+(IF(user_input!$C$8=1,G107,0))</f>
        <v>8.462618474162042</v>
      </c>
      <c r="H17" s="21">
        <f>(IF(user_input!$C$4=1,H35,0))+(IF(user_input!$C$5=1,H53,0))+(IF(user_input!$C$6=1,H71,0))+(IF(user_input!$C$7=1,H89,0))+(IF(user_input!$C$8=1,H107,0))</f>
        <v>8.5062869840628412</v>
      </c>
      <c r="I17" s="21">
        <f>(IF(user_input!$C$4=1,I35,0))+(IF(user_input!$C$5=1,I53,0))+(IF(user_input!$C$6=1,I71,0))+(IF(user_input!$C$7=1,I89,0))+(IF(user_input!$C$8=1,I107,0))</f>
        <v>8.5071001269225164</v>
      </c>
      <c r="J17" s="21">
        <f>(IF(user_input!$C$4=1,J35,0))+(IF(user_input!$C$5=1,J53,0))+(IF(user_input!$C$6=1,J71,0))+(IF(user_input!$C$7=1,J89,0))+(IF(user_input!$C$8=1,J107,0))</f>
        <v>8.5071003988317244</v>
      </c>
      <c r="K17" s="21">
        <f>(IF(user_input!$C$4=1,K35,0))+(IF(user_input!$C$5=1,K53,0))+(IF(user_input!$C$6=1,K71,0))+(IF(user_input!$C$7=1,K89,0))+(IF(user_input!$C$8=1,K107,0))</f>
        <v>8.507100398922649</v>
      </c>
      <c r="L17" s="21">
        <f>(IF(user_input!$C$4=1,L35,0))+(IF(user_input!$C$5=1,L53,0))+(IF(user_input!$C$6=1,L71,0))+(IF(user_input!$C$7=1,L89,0))+(IF(user_input!$C$8=1,L107,0))</f>
        <v>8.5071003989226792</v>
      </c>
      <c r="M17" s="21">
        <f>(IF(user_input!$C$4=1,M35,0))+(IF(user_input!$C$5=1,M53,0))+(IF(user_input!$C$6=1,M71,0))+(IF(user_input!$C$7=1,M89,0))+(IF(user_input!$C$8=1,M107,0))</f>
        <v>8.5071003989226792</v>
      </c>
    </row>
    <row r="18" spans="3:22" x14ac:dyDescent="0.3">
      <c r="C18" t="s">
        <v>28</v>
      </c>
      <c r="D18" s="21">
        <f>(IF(user_input!$C$4=1,D36,0))+(IF(user_input!$C$5=1,D54,0))+(IF(user_input!$C$6=1,D72,0))+(IF(user_input!$C$7=1,D90,0))+(IF(user_input!$C$8=1,D108,0))</f>
        <v>6.0764499057648607</v>
      </c>
      <c r="E18" s="21">
        <f>(IF(user_input!$C$4=1,E36,0))+(IF(user_input!$C$5=1,E54,0))+(IF(user_input!$C$6=1,E72,0))+(IF(user_input!$C$7=1,E90,0))+(IF(user_input!$C$8=1,E108,0))</f>
        <v>6.8786608101473385</v>
      </c>
      <c r="F18" s="21">
        <f>(IF(user_input!$C$4=1,F36,0))+(IF(user_input!$C$5=1,F54,0))+(IF(user_input!$C$6=1,F72,0))+(IF(user_input!$C$7=1,F90,0))+(IF(user_input!$C$8=1,F108,0))</f>
        <v>8.1800201971123059</v>
      </c>
      <c r="G18" s="21">
        <f>(IF(user_input!$C$4=1,G36,0))+(IF(user_input!$C$5=1,G54,0))+(IF(user_input!$C$6=1,G72,0))+(IF(user_input!$C$7=1,G90,0))+(IF(user_input!$C$8=1,G108,0))</f>
        <v>8.464480255004224</v>
      </c>
      <c r="H18" s="21">
        <f>(IF(user_input!$C$4=1,H36,0))+(IF(user_input!$C$5=1,H54,0))+(IF(user_input!$C$6=1,H72,0))+(IF(user_input!$C$7=1,H90,0))+(IF(user_input!$C$8=1,H108,0))</f>
        <v>8.5081487649050231</v>
      </c>
      <c r="I18" s="21">
        <f>(IF(user_input!$C$4=1,I36,0))+(IF(user_input!$C$5=1,I54,0))+(IF(user_input!$C$6=1,I72,0))+(IF(user_input!$C$7=1,I90,0))+(IF(user_input!$C$8=1,I108,0))</f>
        <v>8.5089619077646983</v>
      </c>
      <c r="J18" s="21">
        <f>(IF(user_input!$C$4=1,J36,0))+(IF(user_input!$C$5=1,J54,0))+(IF(user_input!$C$6=1,J72,0))+(IF(user_input!$C$7=1,J90,0))+(IF(user_input!$C$8=1,J108,0))</f>
        <v>8.5089621796739063</v>
      </c>
      <c r="K18" s="21">
        <f>(IF(user_input!$C$4=1,K36,0))+(IF(user_input!$C$5=1,K54,0))+(IF(user_input!$C$6=1,K72,0))+(IF(user_input!$C$7=1,K90,0))+(IF(user_input!$C$8=1,K108,0))</f>
        <v>8.5089621797648309</v>
      </c>
      <c r="L18" s="21">
        <f>(IF(user_input!$C$4=1,L36,0))+(IF(user_input!$C$5=1,L54,0))+(IF(user_input!$C$6=1,L72,0))+(IF(user_input!$C$7=1,L90,0))+(IF(user_input!$C$8=1,L108,0))</f>
        <v>8.5089621797648611</v>
      </c>
      <c r="M18" s="21">
        <f>(IF(user_input!$C$4=1,M36,0))+(IF(user_input!$C$5=1,M54,0))+(IF(user_input!$C$6=1,M72,0))+(IF(user_input!$C$7=1,M90,0))+(IF(user_input!$C$8=1,M108,0))</f>
        <v>8.5089621797648611</v>
      </c>
    </row>
    <row r="19" spans="3:22" x14ac:dyDescent="0.3">
      <c r="C19" t="s">
        <v>29</v>
      </c>
      <c r="O19" s="22" t="s">
        <v>30</v>
      </c>
      <c r="P19" s="23" t="s">
        <v>31</v>
      </c>
      <c r="Q19" s="24" t="s">
        <v>32</v>
      </c>
    </row>
    <row r="20" spans="3:22" x14ac:dyDescent="0.3">
      <c r="C20" t="s">
        <v>12</v>
      </c>
      <c r="D20" s="21">
        <f>(Q20)*(region_multipliers!$E$35)</f>
        <v>0.24091022522919764</v>
      </c>
      <c r="E20" s="110">
        <f>$D20</f>
        <v>0.24091022522919764</v>
      </c>
      <c r="F20" s="110">
        <f t="shared" ref="F20:M20" si="0">$D20</f>
        <v>0.24091022522919764</v>
      </c>
      <c r="G20" s="110">
        <f t="shared" si="0"/>
        <v>0.24091022522919764</v>
      </c>
      <c r="H20" s="110">
        <f t="shared" si="0"/>
        <v>0.24091022522919764</v>
      </c>
      <c r="I20" s="110">
        <f t="shared" si="0"/>
        <v>0.24091022522919764</v>
      </c>
      <c r="J20" s="110">
        <f t="shared" si="0"/>
        <v>0.24091022522919764</v>
      </c>
      <c r="K20" s="110">
        <f t="shared" si="0"/>
        <v>0.24091022522919764</v>
      </c>
      <c r="L20" s="110">
        <f t="shared" si="0"/>
        <v>0.24091022522919764</v>
      </c>
      <c r="M20" s="110">
        <f t="shared" si="0"/>
        <v>0.24091022522919764</v>
      </c>
      <c r="O20">
        <v>0.502178916677683</v>
      </c>
      <c r="P20" s="3">
        <v>0</v>
      </c>
      <c r="Q20">
        <v>0.502178916677683</v>
      </c>
    </row>
    <row r="21" spans="3:22" x14ac:dyDescent="0.3">
      <c r="C21" t="s">
        <v>13</v>
      </c>
      <c r="D21" s="21">
        <f>D20</f>
        <v>0.24091022522919764</v>
      </c>
      <c r="E21" s="21">
        <f t="shared" ref="E21:M21" si="1">E20</f>
        <v>0.24091022522919764</v>
      </c>
      <c r="F21" s="21">
        <f t="shared" si="1"/>
        <v>0.24091022522919764</v>
      </c>
      <c r="G21" s="21">
        <f t="shared" si="1"/>
        <v>0.24091022522919764</v>
      </c>
      <c r="H21" s="21">
        <f t="shared" si="1"/>
        <v>0.24091022522919764</v>
      </c>
      <c r="I21" s="21">
        <f t="shared" si="1"/>
        <v>0.24091022522919764</v>
      </c>
      <c r="J21" s="21">
        <f t="shared" si="1"/>
        <v>0.24091022522919764</v>
      </c>
      <c r="K21" s="21">
        <f t="shared" si="1"/>
        <v>0.24091022522919764</v>
      </c>
      <c r="L21" s="21">
        <f t="shared" si="1"/>
        <v>0.24091022522919764</v>
      </c>
      <c r="M21" s="21">
        <f t="shared" si="1"/>
        <v>0.24091022522919764</v>
      </c>
      <c r="O21">
        <v>0.85324007162015747</v>
      </c>
      <c r="P21" s="3">
        <v>-2.6554017008285871E-33</v>
      </c>
      <c r="Q21">
        <v>0.85324007162015747</v>
      </c>
    </row>
    <row r="22" spans="3:22" x14ac:dyDescent="0.3">
      <c r="C22" t="s">
        <v>14</v>
      </c>
      <c r="D22" s="21">
        <f>(IF((user_input!C$15&lt;=0.01),($Q22),($O22*(1/user_input!C$15)^$P22)))*(region_multipliers!$E$35)</f>
        <v>2.02223749563493</v>
      </c>
      <c r="E22" s="21">
        <f>(IF((user_input!D$15&lt;=0.01),($Q22),($O22*(1/user_input!D$15)^$P22)))*(region_multipliers!$E$35)</f>
        <v>2.02223749563493</v>
      </c>
      <c r="F22" s="21">
        <f>(IF((user_input!E$15&lt;=0.01),($Q22),($O22*(1/user_input!E$15)^$P22)))*(region_multipliers!$E$35)</f>
        <v>2.02223749563493</v>
      </c>
      <c r="G22" s="21">
        <f>(IF((user_input!F$15&lt;=0.01),($Q22),($O22*(1/user_input!F$15)^$P22)))*(region_multipliers!$E$35)</f>
        <v>2.02223749563493</v>
      </c>
      <c r="H22" s="21">
        <f>(IF((user_input!G$15&lt;=0.01),($Q22),($O22*(1/user_input!G$15)^$P22)))*(region_multipliers!$E$35)</f>
        <v>2.02223749563493</v>
      </c>
      <c r="I22" s="21">
        <f>(IF((user_input!H$15&lt;=0.01),($Q22),($O22*(1/user_input!H$15)^$P22)))*(region_multipliers!$E$35)</f>
        <v>2.02223749563493</v>
      </c>
      <c r="J22" s="21">
        <f>(IF((user_input!I$15&lt;=0.01),($Q22),($O22*(1/user_input!I$15)^$P22)))*(region_multipliers!$E$35)</f>
        <v>2.02223749563493</v>
      </c>
      <c r="K22" s="21">
        <f>(IF((user_input!J$15&lt;=0.01),($Q22),($O22*(1/user_input!J$15)^$P22)))*(region_multipliers!$E$35)</f>
        <v>2.02223749563493</v>
      </c>
      <c r="L22" s="21">
        <f>(IF((user_input!K$15&lt;=0.01),($Q22),($O22*(1/user_input!K$15)^$P22)))*(region_multipliers!$E$35)</f>
        <v>2.02223749563493</v>
      </c>
      <c r="M22" s="21">
        <f>(IF((user_input!L$15&lt;=0.01),($Q22),($O22*(1/user_input!L$15)^$P22)))*(region_multipliers!$E$35)</f>
        <v>2.02223749563493</v>
      </c>
      <c r="O22">
        <v>0.48160428421984119</v>
      </c>
      <c r="P22" s="3">
        <v>0.49094568124304899</v>
      </c>
      <c r="Q22">
        <v>4.2153670889510302</v>
      </c>
    </row>
    <row r="23" spans="3:22" x14ac:dyDescent="0.3">
      <c r="C23" t="s">
        <v>15</v>
      </c>
      <c r="D23" s="21">
        <f>(Q23)*(region_multipliers!$E$35)</f>
        <v>0.24872728525536358</v>
      </c>
      <c r="E23" s="110">
        <f>$D23</f>
        <v>0.24872728525536358</v>
      </c>
      <c r="F23" s="110">
        <f t="shared" ref="F23:M23" si="2">$D23</f>
        <v>0.24872728525536358</v>
      </c>
      <c r="G23" s="110">
        <f t="shared" si="2"/>
        <v>0.24872728525536358</v>
      </c>
      <c r="H23" s="110">
        <f t="shared" si="2"/>
        <v>0.24872728525536358</v>
      </c>
      <c r="I23" s="110">
        <f t="shared" si="2"/>
        <v>0.24872728525536358</v>
      </c>
      <c r="J23" s="110">
        <f t="shared" si="2"/>
        <v>0.24872728525536358</v>
      </c>
      <c r="K23" s="110">
        <f t="shared" si="2"/>
        <v>0.24872728525536358</v>
      </c>
      <c r="L23" s="110">
        <f t="shared" si="2"/>
        <v>0.24872728525536358</v>
      </c>
      <c r="M23" s="110">
        <f t="shared" si="2"/>
        <v>0.24872728525536358</v>
      </c>
      <c r="O23">
        <v>0.51847362866763569</v>
      </c>
      <c r="P23" s="3">
        <v>1.062160680331435E-32</v>
      </c>
      <c r="Q23">
        <v>0.5184736286676358</v>
      </c>
      <c r="S23" s="3"/>
      <c r="V23" s="3"/>
    </row>
    <row r="24" spans="3:22" x14ac:dyDescent="0.3">
      <c r="C24" t="s">
        <v>16</v>
      </c>
      <c r="D24" s="21">
        <f>D23</f>
        <v>0.24872728525536358</v>
      </c>
      <c r="E24" s="21">
        <f t="shared" ref="E24:M24" si="3">E23</f>
        <v>0.24872728525536358</v>
      </c>
      <c r="F24" s="21">
        <f t="shared" si="3"/>
        <v>0.24872728525536358</v>
      </c>
      <c r="G24" s="21">
        <f t="shared" si="3"/>
        <v>0.24872728525536358</v>
      </c>
      <c r="H24" s="21">
        <f t="shared" si="3"/>
        <v>0.24872728525536358</v>
      </c>
      <c r="I24" s="21">
        <f t="shared" si="3"/>
        <v>0.24872728525536358</v>
      </c>
      <c r="J24" s="21">
        <f t="shared" si="3"/>
        <v>0.24872728525536358</v>
      </c>
      <c r="K24" s="21">
        <f t="shared" si="3"/>
        <v>0.24872728525536358</v>
      </c>
      <c r="L24" s="21">
        <f t="shared" si="3"/>
        <v>0.24872728525536358</v>
      </c>
      <c r="M24" s="21">
        <f t="shared" si="3"/>
        <v>0.24872728525536358</v>
      </c>
      <c r="O24">
        <v>0.83858463561754293</v>
      </c>
      <c r="P24" s="3">
        <v>-2.6554017008285871E-33</v>
      </c>
      <c r="Q24">
        <v>0.83858463561754293</v>
      </c>
      <c r="S24" s="3"/>
      <c r="V24" s="3"/>
    </row>
    <row r="25" spans="3:22" x14ac:dyDescent="0.3">
      <c r="C25" t="s">
        <v>17</v>
      </c>
      <c r="D25" s="21">
        <f>(IF((user_input!C$15&lt;=0.01),($Q25),($O25*(1/user_input!C$15)^$P25)))*(region_multipliers!$E$35)</f>
        <v>1.987503107055302</v>
      </c>
      <c r="E25" s="21">
        <f>(IF((user_input!D$15&lt;=0.01),($Q25),($O25*(1/user_input!D$15)^$P25)))*(region_multipliers!$E$35)</f>
        <v>1.987503107055302</v>
      </c>
      <c r="F25" s="21">
        <f>(IF((user_input!E$15&lt;=0.01),($Q25),($O25*(1/user_input!E$15)^$P25)))*(region_multipliers!$E$35)</f>
        <v>1.987503107055302</v>
      </c>
      <c r="G25" s="21">
        <f>(IF((user_input!F$15&lt;=0.01),($Q25),($O25*(1/user_input!F$15)^$P25)))*(region_multipliers!$E$35)</f>
        <v>1.987503107055302</v>
      </c>
      <c r="H25" s="21">
        <f>(IF((user_input!G$15&lt;=0.01),($Q25),($O25*(1/user_input!G$15)^$P25)))*(region_multipliers!$E$35)</f>
        <v>1.987503107055302</v>
      </c>
      <c r="I25" s="21">
        <f>(IF((user_input!H$15&lt;=0.01),($Q25),($O25*(1/user_input!H$15)^$P25)))*(region_multipliers!$E$35)</f>
        <v>1.987503107055302</v>
      </c>
      <c r="J25" s="21">
        <f>(IF((user_input!I$15&lt;=0.01),($Q25),($O25*(1/user_input!I$15)^$P25)))*(region_multipliers!$E$35)</f>
        <v>1.987503107055302</v>
      </c>
      <c r="K25" s="21">
        <f>(IF((user_input!J$15&lt;=0.01),($Q25),($O25*(1/user_input!J$15)^$P25)))*(region_multipliers!$E$35)</f>
        <v>1.987503107055302</v>
      </c>
      <c r="L25" s="21">
        <f>(IF((user_input!K$15&lt;=0.01),($Q25),($O25*(1/user_input!K$15)^$P25)))*(region_multipliers!$E$35)</f>
        <v>1.987503107055302</v>
      </c>
      <c r="M25" s="21">
        <f>(IF((user_input!L$15&lt;=0.01),($Q25),($O25*(1/user_input!L$15)^$P25)))*(region_multipliers!$E$35)</f>
        <v>1.987503107055302</v>
      </c>
      <c r="O25">
        <v>0.47333214487626041</v>
      </c>
      <c r="P25" s="3">
        <v>0.49094568124304921</v>
      </c>
      <c r="Q25">
        <v>4.1429630321627204</v>
      </c>
      <c r="S25" s="3"/>
      <c r="V25" s="3"/>
    </row>
    <row r="26" spans="3:22" x14ac:dyDescent="0.3">
      <c r="C26" t="s">
        <v>18</v>
      </c>
      <c r="D26" s="21">
        <f>(Q26)*(region_multipliers!$E$35)</f>
        <v>0.17360237943552106</v>
      </c>
      <c r="E26" s="110">
        <f>$D26</f>
        <v>0.17360237943552106</v>
      </c>
      <c r="F26" s="110">
        <f t="shared" ref="F26:M28" si="4">$D26</f>
        <v>0.17360237943552106</v>
      </c>
      <c r="G26" s="110">
        <f t="shared" si="4"/>
        <v>0.17360237943552106</v>
      </c>
      <c r="H26" s="110">
        <f t="shared" si="4"/>
        <v>0.17360237943552106</v>
      </c>
      <c r="I26" s="110">
        <f t="shared" si="4"/>
        <v>0.17360237943552106</v>
      </c>
      <c r="J26" s="110">
        <f t="shared" si="4"/>
        <v>0.17360237943552106</v>
      </c>
      <c r="K26" s="110">
        <f t="shared" si="4"/>
        <v>0.17360237943552106</v>
      </c>
      <c r="L26" s="110">
        <f t="shared" si="4"/>
        <v>0.17360237943552106</v>
      </c>
      <c r="M26" s="110">
        <f t="shared" si="4"/>
        <v>0.17360237943552106</v>
      </c>
      <c r="O26">
        <v>0.30483498347626581</v>
      </c>
      <c r="P26" s="3">
        <v>0</v>
      </c>
      <c r="Q26">
        <v>0.36187527845552042</v>
      </c>
      <c r="S26" s="3"/>
      <c r="V26" s="3"/>
    </row>
    <row r="27" spans="3:22" x14ac:dyDescent="0.3">
      <c r="C27" t="s">
        <v>19</v>
      </c>
      <c r="D27" s="21">
        <f>(Q27)*(region_multipliers!$E$35)</f>
        <v>0.12931606550916391</v>
      </c>
      <c r="E27" s="110">
        <f t="shared" ref="E27:E28" si="5">$D27</f>
        <v>0.12931606550916391</v>
      </c>
      <c r="F27" s="110">
        <f t="shared" si="4"/>
        <v>0.12931606550916391</v>
      </c>
      <c r="G27" s="110">
        <f t="shared" si="4"/>
        <v>0.12931606550916391</v>
      </c>
      <c r="H27" s="110">
        <f t="shared" si="4"/>
        <v>0.12931606550916391</v>
      </c>
      <c r="I27" s="110">
        <f t="shared" si="4"/>
        <v>0.12931606550916391</v>
      </c>
      <c r="J27" s="110">
        <f t="shared" si="4"/>
        <v>0.12931606550916391</v>
      </c>
      <c r="K27" s="110">
        <f t="shared" si="4"/>
        <v>0.12931606550916391</v>
      </c>
      <c r="L27" s="110">
        <f t="shared" si="4"/>
        <v>0.12931606550916391</v>
      </c>
      <c r="M27" s="110">
        <f t="shared" si="4"/>
        <v>0.12931606550916391</v>
      </c>
      <c r="O27">
        <v>0.20946153226113351</v>
      </c>
      <c r="P27" s="3">
        <v>0</v>
      </c>
      <c r="Q27">
        <v>0.26956017173878638</v>
      </c>
      <c r="S27" s="3"/>
      <c r="V27" s="3"/>
    </row>
    <row r="28" spans="3:22" x14ac:dyDescent="0.3">
      <c r="C28" t="s">
        <v>20</v>
      </c>
      <c r="D28" s="21">
        <f>(Q28)*(region_multipliers!$E$35)</f>
        <v>7.6744003758610541E-2</v>
      </c>
      <c r="E28" s="110">
        <f t="shared" si="5"/>
        <v>7.6744003758610541E-2</v>
      </c>
      <c r="F28" s="110">
        <f t="shared" si="4"/>
        <v>7.6744003758610541E-2</v>
      </c>
      <c r="G28" s="110">
        <f t="shared" si="4"/>
        <v>7.6744003758610541E-2</v>
      </c>
      <c r="H28" s="110">
        <f t="shared" si="4"/>
        <v>7.6744003758610541E-2</v>
      </c>
      <c r="I28" s="110">
        <f t="shared" si="4"/>
        <v>7.6744003758610541E-2</v>
      </c>
      <c r="J28" s="110">
        <f t="shared" si="4"/>
        <v>7.6744003758610541E-2</v>
      </c>
      <c r="K28" s="110">
        <f t="shared" si="4"/>
        <v>7.6744003758610541E-2</v>
      </c>
      <c r="L28" s="110">
        <f t="shared" si="4"/>
        <v>7.6744003758610541E-2</v>
      </c>
      <c r="M28" s="110">
        <f t="shared" si="4"/>
        <v>7.6744003758610541E-2</v>
      </c>
      <c r="O28">
        <v>0.1339724583922465</v>
      </c>
      <c r="P28" s="3">
        <v>4.4407036475861261E-3</v>
      </c>
      <c r="Q28">
        <v>0.1599733702973444</v>
      </c>
      <c r="S28" s="3"/>
      <c r="V28" s="3"/>
    </row>
    <row r="29" spans="3:22" x14ac:dyDescent="0.3">
      <c r="C29" t="s">
        <v>21</v>
      </c>
      <c r="D29" s="21">
        <f>(IF((user_input!C$14&lt;=0.001),($Q29),($O29*(1/user_input!C$14)^$P29)))*(region_multipliers!$E$35)</f>
        <v>15.905595816413172</v>
      </c>
      <c r="E29" s="21">
        <f>(IF((user_input!D$14&lt;=0.001),($Q29),($O29*(1/user_input!D$14)^$P29)))*(region_multipliers!$E$35)</f>
        <v>15.905595816413172</v>
      </c>
      <c r="F29" s="21">
        <f>(IF((user_input!E$14&lt;=0.001),($Q29),($O29*(1/user_input!E$14)^$P29)))*(region_multipliers!$E$35)</f>
        <v>15.905595816413172</v>
      </c>
      <c r="G29" s="21">
        <f>(IF((user_input!F$14&lt;=0.001),($Q29),($O29*(1/user_input!F$14)^$P29)))*(region_multipliers!$E$35)</f>
        <v>15.905595816413172</v>
      </c>
      <c r="H29" s="21">
        <f>(IF((user_input!G$14&lt;=0.001),($Q29),($O29*(1/user_input!G$14)^$P29)))*(region_multipliers!$E$35)</f>
        <v>15.905595816413172</v>
      </c>
      <c r="I29" s="21">
        <f>(IF((user_input!H$14&lt;=0.001),($Q29),($O29*(1/user_input!H$14)^$P29)))*(region_multipliers!$E$35)</f>
        <v>15.905595816413172</v>
      </c>
      <c r="J29" s="21">
        <f>(IF((user_input!I$14&lt;=0.001),($Q29),($O29*(1/user_input!I$14)^$P29)))*(region_multipliers!$E$35)</f>
        <v>15.905595816413172</v>
      </c>
      <c r="K29" s="21">
        <f>(IF((user_input!J$14&lt;=0.001),($Q29),($O29*(1/user_input!J$14)^$P29)))*(region_multipliers!$E$35)</f>
        <v>15.905595816413172</v>
      </c>
      <c r="L29" s="21">
        <f>(IF((user_input!K$14&lt;=0.001),($Q29),($O29*(1/user_input!K$14)^$P29)))*(region_multipliers!$E$35)</f>
        <v>15.905595816413172</v>
      </c>
      <c r="M29" s="21">
        <f>(IF((user_input!L$14&lt;=0.001),($Q29),($O29*(1/user_input!L$14)^$P29)))*(region_multipliers!$E$35)</f>
        <v>15.905595816413172</v>
      </c>
      <c r="O29">
        <v>1.292361154593288</v>
      </c>
      <c r="P29" s="3">
        <v>0.48969615761655932</v>
      </c>
      <c r="Q29">
        <v>33.155316959254563</v>
      </c>
      <c r="S29" s="3"/>
      <c r="V29" s="3"/>
    </row>
    <row r="30" spans="3:22" x14ac:dyDescent="0.3">
      <c r="C30" t="s">
        <v>22</v>
      </c>
      <c r="D30" s="21">
        <f>(IF((user_input!C$14&lt;=0.001),($Q30),($O30*(1/user_input!C$14)^$P30)))*(region_multipliers!$E$35)</f>
        <v>14.533050636563576</v>
      </c>
      <c r="E30" s="21">
        <f>(IF((user_input!D$14&lt;=0.001),($Q30),($O30*(1/user_input!D$14)^$P30)))*(region_multipliers!$E$35)</f>
        <v>14.533050636563576</v>
      </c>
      <c r="F30" s="21">
        <f>(IF((user_input!E$14&lt;=0.001),($Q30),($O30*(1/user_input!E$14)^$P30)))*(region_multipliers!$E$35)</f>
        <v>14.533050636563576</v>
      </c>
      <c r="G30" s="21">
        <f>(IF((user_input!F$14&lt;=0.001),($Q30),($O30*(1/user_input!F$14)^$P30)))*(region_multipliers!$E$35)</f>
        <v>14.533050636563576</v>
      </c>
      <c r="H30" s="21">
        <f>(IF((user_input!G$14&lt;=0.001),($Q30),($O30*(1/user_input!G$14)^$P30)))*(region_multipliers!$E$35)</f>
        <v>14.533050636563576</v>
      </c>
      <c r="I30" s="21">
        <f>(IF((user_input!H$14&lt;=0.001),($Q30),($O30*(1/user_input!H$14)^$P30)))*(region_multipliers!$E$35)</f>
        <v>14.533050636563576</v>
      </c>
      <c r="J30" s="21">
        <f>(IF((user_input!I$14&lt;=0.001),($Q30),($O30*(1/user_input!I$14)^$P30)))*(region_multipliers!$E$35)</f>
        <v>14.533050636563576</v>
      </c>
      <c r="K30" s="21">
        <f>(IF((user_input!J$14&lt;=0.001),($Q30),($O30*(1/user_input!J$14)^$P30)))*(region_multipliers!$E$35)</f>
        <v>14.533050636563576</v>
      </c>
      <c r="L30" s="21">
        <f>(IF((user_input!K$14&lt;=0.001),($Q30),($O30*(1/user_input!K$14)^$P30)))*(region_multipliers!$E$35)</f>
        <v>14.533050636563576</v>
      </c>
      <c r="M30" s="21">
        <f>(IF((user_input!L$14&lt;=0.001),($Q30),($O30*(1/user_input!L$14)^$P30)))*(region_multipliers!$E$35)</f>
        <v>14.533050636563576</v>
      </c>
      <c r="O30">
        <v>1.1808391409676531</v>
      </c>
      <c r="P30" s="3">
        <v>0.48969615761655921</v>
      </c>
      <c r="Q30">
        <v>30.294237688533311</v>
      </c>
      <c r="S30" s="3"/>
      <c r="V30" s="3"/>
    </row>
    <row r="31" spans="3:22" x14ac:dyDescent="0.3">
      <c r="C31" t="s">
        <v>23</v>
      </c>
      <c r="D31" s="21">
        <f>(IF((user_input!C$14&lt;=0.001),($Q31),($O31*(1/user_input!C$14)^$P31)))*(region_multipliers!$E$35)</f>
        <v>7.4244969047932159</v>
      </c>
      <c r="E31" s="21">
        <f>(IF((user_input!D$14&lt;=0.001),($Q31),($O31*(1/user_input!D$14)^$P31)))*(region_multipliers!$E$35)</f>
        <v>7.4244969047932159</v>
      </c>
      <c r="F31" s="21">
        <f>(IF((user_input!E$14&lt;=0.001),($Q31),($O31*(1/user_input!E$14)^$P31)))*(region_multipliers!$E$35)</f>
        <v>7.4244969047932159</v>
      </c>
      <c r="G31" s="21">
        <f>(IF((user_input!F$14&lt;=0.001),($Q31),($O31*(1/user_input!F$14)^$P31)))*(region_multipliers!$E$35)</f>
        <v>7.4244969047932159</v>
      </c>
      <c r="H31" s="21">
        <f>(IF((user_input!G$14&lt;=0.001),($Q31),($O31*(1/user_input!G$14)^$P31)))*(region_multipliers!$E$35)</f>
        <v>7.4244969047932159</v>
      </c>
      <c r="I31" s="21">
        <f>(IF((user_input!H$14&lt;=0.001),($Q31),($O31*(1/user_input!H$14)^$P31)))*(region_multipliers!$E$35)</f>
        <v>7.4244969047932159</v>
      </c>
      <c r="J31" s="21">
        <f>(IF((user_input!I$14&lt;=0.001),($Q31),($O31*(1/user_input!I$14)^$P31)))*(region_multipliers!$E$35)</f>
        <v>7.4244969047932159</v>
      </c>
      <c r="K31" s="21">
        <f>(IF((user_input!J$14&lt;=0.001),($Q31),($O31*(1/user_input!J$14)^$P31)))*(region_multipliers!$E$35)</f>
        <v>7.4244969047932159</v>
      </c>
      <c r="L31" s="21">
        <f>(IF((user_input!K$14&lt;=0.001),($Q31),($O31*(1/user_input!K$14)^$P31)))*(region_multipliers!$E$35)</f>
        <v>7.4244969047932159</v>
      </c>
      <c r="M31" s="21">
        <f>(IF((user_input!L$14&lt;=0.001),($Q31),($O31*(1/user_input!L$14)^$P31)))*(region_multipliers!$E$35)</f>
        <v>7.4244969047932159</v>
      </c>
      <c r="O31">
        <v>0.39779683494234508</v>
      </c>
      <c r="P31" s="3">
        <v>0.48969615761655938</v>
      </c>
      <c r="Q31">
        <v>15.47641163416252</v>
      </c>
      <c r="S31" s="3"/>
      <c r="V31" s="3"/>
    </row>
    <row r="32" spans="3:22" x14ac:dyDescent="0.3">
      <c r="C32" t="s">
        <v>24</v>
      </c>
      <c r="D32" s="21">
        <f>(IF((user_input!C$14&lt;=0.001),($Q32),($O32*(1/user_input!C$14)^$P32)))*(region_multipliers!$E$35)</f>
        <v>5.3704706282809953</v>
      </c>
      <c r="E32" s="21">
        <f>(IF((user_input!D$14&lt;=0.001),($Q32),($O32*(1/user_input!D$14)^$P32)))*(region_multipliers!$E$35)</f>
        <v>5.3704706282809953</v>
      </c>
      <c r="F32" s="21">
        <f>(IF((user_input!E$14&lt;=0.001),($Q32),($O32*(1/user_input!E$14)^$P32)))*(region_multipliers!$E$35)</f>
        <v>5.3704706282809953</v>
      </c>
      <c r="G32" s="21">
        <f>(IF((user_input!F$14&lt;=0.001),($Q32),($O32*(1/user_input!F$14)^$P32)))*(region_multipliers!$E$35)</f>
        <v>5.3704706282809953</v>
      </c>
      <c r="H32" s="21">
        <f>(IF((user_input!G$14&lt;=0.001),($Q32),($O32*(1/user_input!G$14)^$P32)))*(region_multipliers!$E$35)</f>
        <v>5.3704706282809953</v>
      </c>
      <c r="I32" s="21">
        <f>(IF((user_input!H$14&lt;=0.001),($Q32),($O32*(1/user_input!H$14)^$P32)))*(region_multipliers!$E$35)</f>
        <v>5.3704706282809953</v>
      </c>
      <c r="J32" s="21">
        <f>(IF((user_input!I$14&lt;=0.001),($Q32),($O32*(1/user_input!I$14)^$P32)))*(region_multipliers!$E$35)</f>
        <v>5.3704706282809953</v>
      </c>
      <c r="K32" s="21">
        <f>(IF((user_input!J$14&lt;=0.001),($Q32),($O32*(1/user_input!J$14)^$P32)))*(region_multipliers!$E$35)</f>
        <v>5.3704706282809953</v>
      </c>
      <c r="L32" s="21">
        <f>(IF((user_input!K$14&lt;=0.001),($Q32),($O32*(1/user_input!K$14)^$P32)))*(region_multipliers!$E$35)</f>
        <v>5.3704706282809953</v>
      </c>
      <c r="M32" s="21">
        <f>(IF((user_input!L$14&lt;=0.001),($Q32),($O32*(1/user_input!L$14)^$P32)))*(region_multipliers!$E$35)</f>
        <v>5.3704706282809953</v>
      </c>
      <c r="O32">
        <v>0.25789738938413792</v>
      </c>
      <c r="P32" s="3">
        <v>0.49727954015284309</v>
      </c>
      <c r="Q32">
        <v>11.194780626657289</v>
      </c>
      <c r="S32" s="3"/>
      <c r="V32" s="3"/>
    </row>
    <row r="33" spans="3:23" x14ac:dyDescent="0.3">
      <c r="C33" t="s">
        <v>25</v>
      </c>
      <c r="D33" s="21">
        <f>(IF((user_input!C$14&lt;=0.001),($Q33),($O33*(1/user_input!C$14)^$P33)))*(region_multipliers!$E$35)</f>
        <v>4.2893308170726652</v>
      </c>
      <c r="E33" s="21">
        <f>(IF((user_input!D$14&lt;=0.001),($Q33),($O33*(1/user_input!D$14)^$P33)))*(region_multipliers!$E$35)</f>
        <v>4.2893308170726652</v>
      </c>
      <c r="F33" s="21">
        <f>(IF((user_input!E$14&lt;=0.001),($Q33),($O33*(1/user_input!E$14)^$P33)))*(region_multipliers!$E$35)</f>
        <v>4.2893308170726652</v>
      </c>
      <c r="G33" s="21">
        <f>(IF((user_input!F$14&lt;=0.001),($Q33),($O33*(1/user_input!F$14)^$P33)))*(region_multipliers!$E$35)</f>
        <v>4.2893308170726652</v>
      </c>
      <c r="H33" s="21">
        <f>(IF((user_input!G$14&lt;=0.001),($Q33),($O33*(1/user_input!G$14)^$P33)))*(region_multipliers!$E$35)</f>
        <v>4.2893308170726652</v>
      </c>
      <c r="I33" s="21">
        <f>(IF((user_input!H$14&lt;=0.001),($Q33),($O33*(1/user_input!H$14)^$P33)))*(region_multipliers!$E$35)</f>
        <v>4.2893308170726652</v>
      </c>
      <c r="J33" s="21">
        <f>(IF((user_input!I$14&lt;=0.001),($Q33),($O33*(1/user_input!I$14)^$P33)))*(region_multipliers!$E$35)</f>
        <v>4.2893308170726652</v>
      </c>
      <c r="K33" s="21">
        <f>(IF((user_input!J$14&lt;=0.001),($Q33),($O33*(1/user_input!J$14)^$P33)))*(region_multipliers!$E$35)</f>
        <v>4.2893308170726652</v>
      </c>
      <c r="L33" s="21">
        <f>(IF((user_input!K$14&lt;=0.001),($Q33),($O33*(1/user_input!K$14)^$P33)))*(region_multipliers!$E$35)</f>
        <v>4.2893308170726652</v>
      </c>
      <c r="M33" s="21">
        <f>(IF((user_input!L$14&lt;=0.001),($Q33),($O33*(1/user_input!L$14)^$P33)))*(region_multipliers!$E$35)</f>
        <v>4.2893308170726652</v>
      </c>
      <c r="O33">
        <v>0.30398023790279821</v>
      </c>
      <c r="P33" s="3">
        <v>0.49437789979337149</v>
      </c>
      <c r="Q33">
        <v>8.9411377243969792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2.4709362155202703E-2</v>
      </c>
      <c r="E52" s="21">
        <f>(IF((user_input!D$13&lt;0.01),($T52),(IF((user_input!D$13&lt;($W52)),($R52*(1/user_input!D$13)+$S52),(IF((user_input!D$13&gt;=($W52)),($U52*(1/user_input!D$13)+$V52)))))))*(region_multipliers!$D$35)</f>
        <v>2.4709362155202703E-2</v>
      </c>
      <c r="F52" s="21">
        <f>(IF((user_input!E$13&lt;0.01),($T52),(IF((user_input!E$13&lt;($W52)),($R52*(1/user_input!E$13)+$S52),(IF((user_input!E$13&gt;=($W52)),($U52*(1/user_input!E$13)+$V52)))))))*(region_multipliers!$D$35)</f>
        <v>2.4709362155202703E-2</v>
      </c>
      <c r="G52" s="21">
        <f>(IF((user_input!F$13&lt;0.01),($T52),(IF((user_input!F$13&lt;($W52)),($R52*(1/user_input!F$13)+$S52),(IF((user_input!F$13&gt;=($W52)),($U52*(1/user_input!F$13)+$V52)))))))*(region_multipliers!$D$35)</f>
        <v>2.4709362155202703E-2</v>
      </c>
      <c r="H52" s="21">
        <f>(IF((user_input!G$13&lt;0.01),($T52),(IF((user_input!G$13&lt;($W52)),($R52*(1/user_input!G$13)+$S52),(IF((user_input!G$13&gt;=($W52)),($U52*(1/user_input!G$13)+$V52)))))))*(region_multipliers!$D$35)</f>
        <v>2.4709362155202703E-2</v>
      </c>
      <c r="I52" s="21">
        <f>(IF((user_input!H$13&lt;0.01),($T52),(IF((user_input!H$13&lt;($W52)),($R52*(1/user_input!H$13)+$S52),(IF((user_input!H$13&gt;=($W52)),($U52*(1/user_input!H$13)+$V52)))))))*(region_multipliers!$D$35)</f>
        <v>2.4709362155202703E-2</v>
      </c>
      <c r="J52" s="21">
        <f>(IF((user_input!I$13&lt;0.01),($T52),(IF((user_input!I$13&lt;($W52)),($R52*(1/user_input!I$13)+$S52),(IF((user_input!I$13&gt;=($W52)),($U52*(1/user_input!I$13)+$V52)))))))*(region_multipliers!$D$35)</f>
        <v>2.4709362155202703E-2</v>
      </c>
      <c r="K52" s="21">
        <f>(IF((user_input!J$13&lt;0.01),($T52),(IF((user_input!J$13&lt;($W52)),($R52*(1/user_input!J$13)+$S52),(IF((user_input!J$13&gt;=($W52)),($U52*(1/user_input!J$13)+$V52)))))))*(region_multipliers!$D$35)</f>
        <v>2.4709362155202703E-2</v>
      </c>
      <c r="L52" s="21">
        <f>(IF((user_input!K$13&lt;0.01),($T52),(IF((user_input!K$13&lt;($W52)),($R52*(1/user_input!K$13)+$S52),(IF((user_input!K$13&gt;=($W52)),($U52*(1/user_input!K$13)+$V52)))))))*(region_multipliers!$D$35)</f>
        <v>2.4709362155202703E-2</v>
      </c>
      <c r="M52" s="21">
        <f>(IF((user_input!L$13&lt;0.01),($T52),(IF((user_input!L$13&lt;($W52)),($R52*(1/user_input!L$13)+$S52),(IF((user_input!L$13&gt;=($W52)),($U52*(1/user_input!L$13)+$V52)))))))*(region_multipliers!$D$35)</f>
        <v>2.4709362155202703E-2</v>
      </c>
      <c r="R52">
        <v>7.7020746489881472E-4</v>
      </c>
      <c r="S52">
        <v>-6.8946045180952441E-3</v>
      </c>
      <c r="T52">
        <v>8.8688158198655706E-2</v>
      </c>
      <c r="U52">
        <v>1.550375611306403E-36</v>
      </c>
      <c r="V52">
        <v>8.8011405659399038E-5</v>
      </c>
      <c r="W52">
        <v>0.2</v>
      </c>
    </row>
    <row r="53" spans="3:23" x14ac:dyDescent="0.3">
      <c r="C53" t="s">
        <v>27</v>
      </c>
      <c r="D53" s="21">
        <f>(IF((user_input!C$13&lt;0.01),($T53),(IF((user_input!C$13&lt;($W53)),($R53*(1/user_input!C$13)+$S53),(IF((user_input!C$13&gt;=($W53)),($U53*(1/user_input!C$13)+$V53)))))))*(region_multipliers!$D$35)</f>
        <v>8.020362136092387E-4</v>
      </c>
      <c r="E53" s="21">
        <f>(IF((user_input!D$13&lt;0.01),($T53),(IF((user_input!D$13&lt;($W53)),($R53*(1/user_input!D$13)+$S53),(IF((user_input!D$13&gt;=($W53)),($U53*(1/user_input!D$13)+$V53)))))))*(region_multipliers!$D$35)</f>
        <v>8.020362136092387E-4</v>
      </c>
      <c r="F53" s="21">
        <f>(IF((user_input!E$13&lt;0.01),($T53),(IF((user_input!E$13&lt;($W53)),($R53*(1/user_input!E$13)+$S53),(IF((user_input!E$13&gt;=($W53)),($U53*(1/user_input!E$13)+$V53)))))))*(region_multipliers!$D$35)</f>
        <v>8.020362136092387E-4</v>
      </c>
      <c r="G53" s="21">
        <f>(IF((user_input!F$13&lt;0.01),($T53),(IF((user_input!F$13&lt;($W53)),($R53*(1/user_input!F$13)+$S53),(IF((user_input!F$13&gt;=($W53)),($U53*(1/user_input!F$13)+$V53)))))))*(region_multipliers!$D$35)</f>
        <v>8.020362136092387E-4</v>
      </c>
      <c r="H53" s="21">
        <f>(IF((user_input!G$13&lt;0.01),($T53),(IF((user_input!G$13&lt;($W53)),($R53*(1/user_input!G$13)+$S53),(IF((user_input!G$13&gt;=($W53)),($U53*(1/user_input!G$13)+$V53)))))))*(region_multipliers!$D$35)</f>
        <v>8.020362136092387E-4</v>
      </c>
      <c r="I53" s="21">
        <f>(IF((user_input!H$13&lt;0.01),($T53),(IF((user_input!H$13&lt;($W53)),($R53*(1/user_input!H$13)+$S53),(IF((user_input!H$13&gt;=($W53)),($U53*(1/user_input!H$13)+$V53)))))))*(region_multipliers!$D$35)</f>
        <v>8.020362136092387E-4</v>
      </c>
      <c r="J53" s="21">
        <f>(IF((user_input!I$13&lt;0.01),($T53),(IF((user_input!I$13&lt;($W53)),($R53*(1/user_input!I$13)+$S53),(IF((user_input!I$13&gt;=($W53)),($U53*(1/user_input!I$13)+$V53)))))))*(region_multipliers!$D$35)</f>
        <v>8.020362136092387E-4</v>
      </c>
      <c r="K53" s="21">
        <f>(IF((user_input!J$13&lt;0.01),($T53),(IF((user_input!J$13&lt;($W53)),($R53*(1/user_input!J$13)+$S53),(IF((user_input!J$13&gt;=($W53)),($U53*(1/user_input!J$13)+$V53)))))))*(region_multipliers!$D$35)</f>
        <v>8.020362136092387E-4</v>
      </c>
      <c r="L53" s="21">
        <f>(IF((user_input!K$13&lt;0.01),($T53),(IF((user_input!K$13&lt;($W53)),($R53*(1/user_input!K$13)+$S53),(IF((user_input!K$13&gt;=($W53)),($U53*(1/user_input!K$13)+$V53)))))))*(region_multipliers!$D$35)</f>
        <v>8.020362136092387E-4</v>
      </c>
      <c r="M53" s="21">
        <f>(IF((user_input!L$13&lt;0.01),($T53),(IF((user_input!L$13&lt;($W53)),($R53*(1/user_input!L$13)+$S53),(IF((user_input!L$13&gt;=($W53)),($U53*(1/user_input!L$13)+$V53)))))))*(region_multipliers!$D$35)</f>
        <v>8.020362136092387E-4</v>
      </c>
      <c r="R53">
        <v>2.9131151189590391E-5</v>
      </c>
      <c r="S53">
        <v>-1.866617281639992E-4</v>
      </c>
      <c r="T53">
        <v>2.878711079098005E-3</v>
      </c>
      <c r="U53">
        <v>0</v>
      </c>
      <c r="V53">
        <v>7.3687995320351632E-8</v>
      </c>
      <c r="W53">
        <v>0.3</v>
      </c>
    </row>
    <row r="54" spans="3:23" x14ac:dyDescent="0.3">
      <c r="C54" t="s">
        <v>28</v>
      </c>
      <c r="D54" s="21">
        <f>(IF((user_input!C$13&lt;0.01),($T54),(IF((user_input!C$13&lt;($W54)),($R54*(1/user_input!C$13)+$S54),(IF((user_input!C$13&gt;=($W54)),($U54*(1/user_input!C$13)+$V54)))))))*(region_multipliers!$D$35)</f>
        <v>2.6638170557913071E-3</v>
      </c>
      <c r="E54" s="21">
        <f>(IF((user_input!D$13&lt;0.01),($T54),(IF((user_input!D$13&lt;($W54)),($R54*(1/user_input!D$13)+$S54),(IF((user_input!D$13&gt;=($W54)),($U54*(1/user_input!D$13)+$V54)))))))*(region_multipliers!$D$35)</f>
        <v>2.6638170557913071E-3</v>
      </c>
      <c r="F54" s="21">
        <f>(IF((user_input!E$13&lt;0.01),($T54),(IF((user_input!E$13&lt;($W54)),($R54*(1/user_input!E$13)+$S54),(IF((user_input!E$13&gt;=($W54)),($U54*(1/user_input!E$13)+$V54)))))))*(region_multipliers!$D$35)</f>
        <v>2.6638170557913071E-3</v>
      </c>
      <c r="G54" s="21">
        <f>(IF((user_input!F$13&lt;0.01),($T54),(IF((user_input!F$13&lt;($W54)),($R54*(1/user_input!F$13)+$S54),(IF((user_input!F$13&gt;=($W54)),($U54*(1/user_input!F$13)+$V54)))))))*(region_multipliers!$D$35)</f>
        <v>2.6638170557913071E-3</v>
      </c>
      <c r="H54" s="21">
        <f>(IF((user_input!G$13&lt;0.01),($T54),(IF((user_input!G$13&lt;($W54)),($R54*(1/user_input!G$13)+$S54),(IF((user_input!G$13&gt;=($W54)),($U54*(1/user_input!G$13)+$V54)))))))*(region_multipliers!$D$35)</f>
        <v>2.6638170557913071E-3</v>
      </c>
      <c r="I54" s="21">
        <f>(IF((user_input!H$13&lt;0.01),($T54),(IF((user_input!H$13&lt;($W54)),($R54*(1/user_input!H$13)+$S54),(IF((user_input!H$13&gt;=($W54)),($U54*(1/user_input!H$13)+$V54)))))))*(region_multipliers!$D$35)</f>
        <v>2.6638170557913071E-3</v>
      </c>
      <c r="J54" s="21">
        <f>(IF((user_input!I$13&lt;0.01),($T54),(IF((user_input!I$13&lt;($W54)),($R54*(1/user_input!I$13)+$S54),(IF((user_input!I$13&gt;=($W54)),($U54*(1/user_input!I$13)+$V54)))))))*(region_multipliers!$D$35)</f>
        <v>2.6638170557913071E-3</v>
      </c>
      <c r="K54" s="21">
        <f>(IF((user_input!J$13&lt;0.01),($T54),(IF((user_input!J$13&lt;($W54)),($R54*(1/user_input!J$13)+$S54),(IF((user_input!J$13&gt;=($W54)),($U54*(1/user_input!J$13)+$V54)))))))*(region_multipliers!$D$35)</f>
        <v>2.6638170557913071E-3</v>
      </c>
      <c r="L54" s="21">
        <f>(IF((user_input!K$13&lt;0.01),($T54),(IF((user_input!K$13&lt;($W54)),($R54*(1/user_input!K$13)+$S54),(IF((user_input!K$13&gt;=($W54)),($U54*(1/user_input!K$13)+$V54)))))))*(region_multipliers!$D$35)</f>
        <v>2.6638170557913071E-3</v>
      </c>
      <c r="M54" s="21">
        <f>(IF((user_input!L$13&lt;0.01),($T54),(IF((user_input!L$13&lt;($W54)),($R54*(1/user_input!L$13)+$S54),(IF((user_input!L$13&gt;=($W54)),($U54*(1/user_input!L$13)+$V54)))))))*(region_multipliers!$D$35)</f>
        <v>2.6638170557913071E-3</v>
      </c>
      <c r="R54" s="5">
        <v>1.099512891296692E-4</v>
      </c>
      <c r="S54" s="6">
        <v>-4.950863304287892E-4</v>
      </c>
      <c r="T54" s="7">
        <v>9.5611140009355961E-3</v>
      </c>
      <c r="U54" s="5">
        <v>6.2013515028314756E-9</v>
      </c>
      <c r="V54" s="6">
        <v>-7.9016984786808342E-9</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54</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0.78775741272002509</v>
      </c>
      <c r="E2" s="21">
        <f>(IF(user_input!$C$4=1,E20,0))+(IF(user_input!$C$5=1,E38,0))+(IF(user_input!$C$6=1,E56,0))+(IF(user_input!$C$7=1,E74,0))+(IF(user_input!$C$8=1,E92,0))</f>
        <v>0.78775741272002509</v>
      </c>
      <c r="F2" s="21">
        <f>(IF(user_input!$C$4=1,F20,0))+(IF(user_input!$C$5=1,F38,0))+(IF(user_input!$C$6=1,F56,0))+(IF(user_input!$C$7=1,F74,0))+(IF(user_input!$C$8=1,F92,0))</f>
        <v>0.78775741272002509</v>
      </c>
      <c r="G2" s="21">
        <f>(IF(user_input!$C$4=1,G20,0))+(IF(user_input!$C$5=1,G38,0))+(IF(user_input!$C$6=1,G56,0))+(IF(user_input!$C$7=1,G74,0))+(IF(user_input!$C$8=1,G92,0))</f>
        <v>0.78775741272002509</v>
      </c>
      <c r="H2" s="21">
        <f>(IF(user_input!$C$4=1,H20,0))+(IF(user_input!$C$5=1,H38,0))+(IF(user_input!$C$6=1,H56,0))+(IF(user_input!$C$7=1,H74,0))+(IF(user_input!$C$8=1,H92,0))</f>
        <v>0.78775741272002509</v>
      </c>
      <c r="I2" s="21">
        <f>(IF(user_input!$C$4=1,I20,0))+(IF(user_input!$C$5=1,I38,0))+(IF(user_input!$C$6=1,I56,0))+(IF(user_input!$C$7=1,I74,0))+(IF(user_input!$C$8=1,I92,0))</f>
        <v>0.78775741272002509</v>
      </c>
      <c r="J2" s="21">
        <f>(IF(user_input!$C$4=1,J20,0))+(IF(user_input!$C$5=1,J38,0))+(IF(user_input!$C$6=1,J56,0))+(IF(user_input!$C$7=1,J74,0))+(IF(user_input!$C$8=1,J92,0))</f>
        <v>0.78775741272002509</v>
      </c>
      <c r="K2" s="21">
        <f>(IF(user_input!$C$4=1,K20,0))+(IF(user_input!$C$5=1,K38,0))+(IF(user_input!$C$6=1,K56,0))+(IF(user_input!$C$7=1,K74,0))+(IF(user_input!$C$8=1,K92,0))</f>
        <v>0.78775741272002509</v>
      </c>
      <c r="L2" s="21">
        <f>(IF(user_input!$C$4=1,L20,0))+(IF(user_input!$C$5=1,L38,0))+(IF(user_input!$C$6=1,L56,0))+(IF(user_input!$C$7=1,L74,0))+(IF(user_input!$C$8=1,L92,0))</f>
        <v>0.78775741272002509</v>
      </c>
      <c r="M2" s="21">
        <f>(IF(user_input!$C$4=1,M20,0))+(IF(user_input!$C$5=1,M38,0))+(IF(user_input!$C$6=1,M56,0))+(IF(user_input!$C$7=1,M74,0))+(IF(user_input!$C$8=1,M92,0))</f>
        <v>0.78775741272002509</v>
      </c>
    </row>
    <row r="3" spans="2:23" x14ac:dyDescent="0.3">
      <c r="C3" t="s">
        <v>13</v>
      </c>
      <c r="D3" s="21">
        <f>(IF(user_input!$C$4=1,D21,0))+(IF(user_input!$C$5=1,D39,0))+(IF(user_input!$C$6=1,D57,0))+(IF(user_input!$C$7=1,D75,0))+(IF(user_input!$C$8=1,D93,0))</f>
        <v>0.78775741272002509</v>
      </c>
      <c r="E3" s="21">
        <f>(IF(user_input!$C$4=1,E21,0))+(IF(user_input!$C$5=1,E39,0))+(IF(user_input!$C$6=1,E57,0))+(IF(user_input!$C$7=1,E75,0))+(IF(user_input!$C$8=1,E93,0))</f>
        <v>0.78775741272002509</v>
      </c>
      <c r="F3" s="21">
        <f>(IF(user_input!$C$4=1,F21,0))+(IF(user_input!$C$5=1,F39,0))+(IF(user_input!$C$6=1,F57,0))+(IF(user_input!$C$7=1,F75,0))+(IF(user_input!$C$8=1,F93,0))</f>
        <v>0.78775741272002509</v>
      </c>
      <c r="G3" s="21">
        <f>(IF(user_input!$C$4=1,G21,0))+(IF(user_input!$C$5=1,G39,0))+(IF(user_input!$C$6=1,G57,0))+(IF(user_input!$C$7=1,G75,0))+(IF(user_input!$C$8=1,G93,0))</f>
        <v>0.78775741272002509</v>
      </c>
      <c r="H3" s="21">
        <f>(IF(user_input!$C$4=1,H21,0))+(IF(user_input!$C$5=1,H39,0))+(IF(user_input!$C$6=1,H57,0))+(IF(user_input!$C$7=1,H75,0))+(IF(user_input!$C$8=1,H93,0))</f>
        <v>0.78775741272002509</v>
      </c>
      <c r="I3" s="21">
        <f>(IF(user_input!$C$4=1,I21,0))+(IF(user_input!$C$5=1,I39,0))+(IF(user_input!$C$6=1,I57,0))+(IF(user_input!$C$7=1,I75,0))+(IF(user_input!$C$8=1,I93,0))</f>
        <v>0.78775741272002509</v>
      </c>
      <c r="J3" s="21">
        <f>(IF(user_input!$C$4=1,J21,0))+(IF(user_input!$C$5=1,J39,0))+(IF(user_input!$C$6=1,J57,0))+(IF(user_input!$C$7=1,J75,0))+(IF(user_input!$C$8=1,J93,0))</f>
        <v>0.78775741272002509</v>
      </c>
      <c r="K3" s="21">
        <f>(IF(user_input!$C$4=1,K21,0))+(IF(user_input!$C$5=1,K39,0))+(IF(user_input!$C$6=1,K57,0))+(IF(user_input!$C$7=1,K75,0))+(IF(user_input!$C$8=1,K93,0))</f>
        <v>0.78775741272002509</v>
      </c>
      <c r="L3" s="21">
        <f>(IF(user_input!$C$4=1,L21,0))+(IF(user_input!$C$5=1,L39,0))+(IF(user_input!$C$6=1,L57,0))+(IF(user_input!$C$7=1,L75,0))+(IF(user_input!$C$8=1,L93,0))</f>
        <v>0.78775741272002509</v>
      </c>
      <c r="M3" s="21">
        <f>(IF(user_input!$C$4=1,M21,0))+(IF(user_input!$C$5=1,M39,0))+(IF(user_input!$C$6=1,M57,0))+(IF(user_input!$C$7=1,M75,0))+(IF(user_input!$C$8=1,M93,0))</f>
        <v>0.78775741272002509</v>
      </c>
    </row>
    <row r="4" spans="2:23" x14ac:dyDescent="0.3">
      <c r="C4" t="s">
        <v>14</v>
      </c>
      <c r="D4" s="21">
        <f>(IF(user_input!$C$4=1,D22,0))+(IF(user_input!$C$5=1,D40,0))+(IF(user_input!$C$6=1,D58,0))+(IF(user_input!$C$7=1,D76,0))+(IF(user_input!$C$8=1,D94,0))</f>
        <v>11.686343010903689</v>
      </c>
      <c r="E4" s="21">
        <f>(IF(user_input!$C$4=1,E22,0))+(IF(user_input!$C$5=1,E40,0))+(IF(user_input!$C$6=1,E58,0))+(IF(user_input!$C$7=1,E76,0))+(IF(user_input!$C$8=1,E94,0))</f>
        <v>12.488553915286168</v>
      </c>
      <c r="F4" s="21">
        <f>(IF(user_input!$C$4=1,F22,0))+(IF(user_input!$C$5=1,F40,0))+(IF(user_input!$C$6=1,F58,0))+(IF(user_input!$C$7=1,F76,0))+(IF(user_input!$C$8=1,F94,0))</f>
        <v>13.789913302251135</v>
      </c>
      <c r="G4" s="21">
        <f>(IF(user_input!$C$4=1,G22,0))+(IF(user_input!$C$5=1,G40,0))+(IF(user_input!$C$6=1,G58,0))+(IF(user_input!$C$7=1,G76,0))+(IF(user_input!$C$8=1,G94,0))</f>
        <v>14.074373360143053</v>
      </c>
      <c r="H4" s="21">
        <f>(IF(user_input!$C$4=1,H22,0))+(IF(user_input!$C$5=1,H40,0))+(IF(user_input!$C$6=1,H58,0))+(IF(user_input!$C$7=1,H76,0))+(IF(user_input!$C$8=1,H94,0))</f>
        <v>14.118041870043852</v>
      </c>
      <c r="I4" s="21">
        <f>(IF(user_input!$C$4=1,I22,0))+(IF(user_input!$C$5=1,I40,0))+(IF(user_input!$C$6=1,I58,0))+(IF(user_input!$C$7=1,I76,0))+(IF(user_input!$C$8=1,I94,0))</f>
        <v>14.118855012903527</v>
      </c>
      <c r="J4" s="21">
        <f>(IF(user_input!$C$4=1,J22,0))+(IF(user_input!$C$5=1,J40,0))+(IF(user_input!$C$6=1,J58,0))+(IF(user_input!$C$7=1,J76,0))+(IF(user_input!$C$8=1,J94,0))</f>
        <v>14.118855284812735</v>
      </c>
      <c r="K4" s="21">
        <f>(IF(user_input!$C$4=1,K22,0))+(IF(user_input!$C$5=1,K40,0))+(IF(user_input!$C$6=1,K58,0))+(IF(user_input!$C$7=1,K76,0))+(IF(user_input!$C$8=1,K94,0))</f>
        <v>14.11885528490366</v>
      </c>
      <c r="L4" s="21">
        <f>(IF(user_input!$C$4=1,L22,0))+(IF(user_input!$C$5=1,L40,0))+(IF(user_input!$C$6=1,L58,0))+(IF(user_input!$C$7=1,L76,0))+(IF(user_input!$C$8=1,L94,0))</f>
        <v>14.11885528490369</v>
      </c>
      <c r="M4" s="21">
        <f>(IF(user_input!$C$4=1,M22,0))+(IF(user_input!$C$5=1,M40,0))+(IF(user_input!$C$6=1,M58,0))+(IF(user_input!$C$7=1,M76,0))+(IF(user_input!$C$8=1,M94,0))</f>
        <v>14.11885528490369</v>
      </c>
    </row>
    <row r="5" spans="2:23" x14ac:dyDescent="0.3">
      <c r="C5" t="s">
        <v>15</v>
      </c>
      <c r="D5" s="21">
        <f>(IF(user_input!$C$4=1,D23,0))+(IF(user_input!$C$5=1,D41,0))+(IF(user_input!$C$6=1,D59,0))+(IF(user_input!$C$7=1,D77,0))+(IF(user_input!$C$8=1,D95,0))</f>
        <v>0.81331858172159466</v>
      </c>
      <c r="E5" s="21">
        <f>(IF(user_input!$C$4=1,E23,0))+(IF(user_input!$C$5=1,E41,0))+(IF(user_input!$C$6=1,E59,0))+(IF(user_input!$C$7=1,E77,0))+(IF(user_input!$C$8=1,E95,0))</f>
        <v>0.81331858172159466</v>
      </c>
      <c r="F5" s="21">
        <f>(IF(user_input!$C$4=1,F23,0))+(IF(user_input!$C$5=1,F41,0))+(IF(user_input!$C$6=1,F59,0))+(IF(user_input!$C$7=1,F77,0))+(IF(user_input!$C$8=1,F95,0))</f>
        <v>0.81331858172159466</v>
      </c>
      <c r="G5" s="21">
        <f>(IF(user_input!$C$4=1,G23,0))+(IF(user_input!$C$5=1,G41,0))+(IF(user_input!$C$6=1,G59,0))+(IF(user_input!$C$7=1,G77,0))+(IF(user_input!$C$8=1,G95,0))</f>
        <v>0.81331858172159466</v>
      </c>
      <c r="H5" s="21">
        <f>(IF(user_input!$C$4=1,H23,0))+(IF(user_input!$C$5=1,H41,0))+(IF(user_input!$C$6=1,H59,0))+(IF(user_input!$C$7=1,H77,0))+(IF(user_input!$C$8=1,H95,0))</f>
        <v>0.81331858172159466</v>
      </c>
      <c r="I5" s="21">
        <f>(IF(user_input!$C$4=1,I23,0))+(IF(user_input!$C$5=1,I41,0))+(IF(user_input!$C$6=1,I59,0))+(IF(user_input!$C$7=1,I77,0))+(IF(user_input!$C$8=1,I95,0))</f>
        <v>0.81331858172159466</v>
      </c>
      <c r="J5" s="21">
        <f>(IF(user_input!$C$4=1,J23,0))+(IF(user_input!$C$5=1,J41,0))+(IF(user_input!$C$6=1,J59,0))+(IF(user_input!$C$7=1,J77,0))+(IF(user_input!$C$8=1,J95,0))</f>
        <v>0.81331858172159466</v>
      </c>
      <c r="K5" s="21">
        <f>(IF(user_input!$C$4=1,K23,0))+(IF(user_input!$C$5=1,K41,0))+(IF(user_input!$C$6=1,K59,0))+(IF(user_input!$C$7=1,K77,0))+(IF(user_input!$C$8=1,K95,0))</f>
        <v>0.81331858172159466</v>
      </c>
      <c r="L5" s="21">
        <f>(IF(user_input!$C$4=1,L23,0))+(IF(user_input!$C$5=1,L41,0))+(IF(user_input!$C$6=1,L59,0))+(IF(user_input!$C$7=1,L77,0))+(IF(user_input!$C$8=1,L95,0))</f>
        <v>0.81331858172159466</v>
      </c>
      <c r="M5" s="21">
        <f>(IF(user_input!$C$4=1,M23,0))+(IF(user_input!$C$5=1,M41,0))+(IF(user_input!$C$6=1,M59,0))+(IF(user_input!$C$7=1,M77,0))+(IF(user_input!$C$8=1,M95,0))</f>
        <v>0.81331858172159466</v>
      </c>
    </row>
    <row r="6" spans="2:23" x14ac:dyDescent="0.3">
      <c r="C6" t="s">
        <v>16</v>
      </c>
      <c r="D6" s="21">
        <f>(IF(user_input!$C$4=1,D24,0))+(IF(user_input!$C$5=1,D42,0))+(IF(user_input!$C$6=1,D60,0))+(IF(user_input!$C$7=1,D78,0))+(IF(user_input!$C$8=1,D96,0))</f>
        <v>0.81331858172159466</v>
      </c>
      <c r="E6" s="21">
        <f>(IF(user_input!$C$4=1,E24,0))+(IF(user_input!$C$5=1,E42,0))+(IF(user_input!$C$6=1,E60,0))+(IF(user_input!$C$7=1,E78,0))+(IF(user_input!$C$8=1,E96,0))</f>
        <v>0.81331858172159466</v>
      </c>
      <c r="F6" s="21">
        <f>(IF(user_input!$C$4=1,F24,0))+(IF(user_input!$C$5=1,F42,0))+(IF(user_input!$C$6=1,F60,0))+(IF(user_input!$C$7=1,F78,0))+(IF(user_input!$C$8=1,F96,0))</f>
        <v>0.81331858172159466</v>
      </c>
      <c r="G6" s="21">
        <f>(IF(user_input!$C$4=1,G24,0))+(IF(user_input!$C$5=1,G42,0))+(IF(user_input!$C$6=1,G60,0))+(IF(user_input!$C$7=1,G78,0))+(IF(user_input!$C$8=1,G96,0))</f>
        <v>0.81331858172159466</v>
      </c>
      <c r="H6" s="21">
        <f>(IF(user_input!$C$4=1,H24,0))+(IF(user_input!$C$5=1,H42,0))+(IF(user_input!$C$6=1,H60,0))+(IF(user_input!$C$7=1,H78,0))+(IF(user_input!$C$8=1,H96,0))</f>
        <v>0.81331858172159466</v>
      </c>
      <c r="I6" s="21">
        <f>(IF(user_input!$C$4=1,I24,0))+(IF(user_input!$C$5=1,I42,0))+(IF(user_input!$C$6=1,I60,0))+(IF(user_input!$C$7=1,I78,0))+(IF(user_input!$C$8=1,I96,0))</f>
        <v>0.81331858172159466</v>
      </c>
      <c r="J6" s="21">
        <f>(IF(user_input!$C$4=1,J24,0))+(IF(user_input!$C$5=1,J42,0))+(IF(user_input!$C$6=1,J60,0))+(IF(user_input!$C$7=1,J78,0))+(IF(user_input!$C$8=1,J96,0))</f>
        <v>0.81331858172159466</v>
      </c>
      <c r="K6" s="21">
        <f>(IF(user_input!$C$4=1,K24,0))+(IF(user_input!$C$5=1,K42,0))+(IF(user_input!$C$6=1,K60,0))+(IF(user_input!$C$7=1,K78,0))+(IF(user_input!$C$8=1,K96,0))</f>
        <v>0.81331858172159466</v>
      </c>
      <c r="L6" s="21">
        <f>(IF(user_input!$C$4=1,L24,0))+(IF(user_input!$C$5=1,L42,0))+(IF(user_input!$C$6=1,L60,0))+(IF(user_input!$C$7=1,L78,0))+(IF(user_input!$C$8=1,L96,0))</f>
        <v>0.81331858172159466</v>
      </c>
      <c r="M6" s="21">
        <f>(IF(user_input!$C$4=1,M24,0))+(IF(user_input!$C$5=1,M42,0))+(IF(user_input!$C$6=1,M60,0))+(IF(user_input!$C$7=1,M78,0))+(IF(user_input!$C$8=1,M96,0))</f>
        <v>0.81331858172159466</v>
      </c>
    </row>
    <row r="7" spans="2:23" x14ac:dyDescent="0.3">
      <c r="C7" t="s">
        <v>17</v>
      </c>
      <c r="D7" s="21">
        <f>(IF(user_input!$C$4=1,D25,0))+(IF(user_input!$C$5=1,D43,0))+(IF(user_input!$C$6=1,D61,0))+(IF(user_input!$C$7=1,D79,0))+(IF(user_input!$C$8=1,D97,0))</f>
        <v>11.572764303093059</v>
      </c>
      <c r="E7" s="21">
        <f>(IF(user_input!$C$4=1,E25,0))+(IF(user_input!$C$5=1,E43,0))+(IF(user_input!$C$6=1,E61,0))+(IF(user_input!$C$7=1,E79,0))+(IF(user_input!$C$8=1,E97,0))</f>
        <v>12.374975207475536</v>
      </c>
      <c r="F7" s="21">
        <f>(IF(user_input!$C$4=1,F25,0))+(IF(user_input!$C$5=1,F43,0))+(IF(user_input!$C$6=1,F61,0))+(IF(user_input!$C$7=1,F79,0))+(IF(user_input!$C$8=1,F97,0))</f>
        <v>13.676334594440505</v>
      </c>
      <c r="G7" s="21">
        <f>(IF(user_input!$C$4=1,G25,0))+(IF(user_input!$C$5=1,G43,0))+(IF(user_input!$C$6=1,G61,0))+(IF(user_input!$C$7=1,G79,0))+(IF(user_input!$C$8=1,G97,0))</f>
        <v>13.960794652332423</v>
      </c>
      <c r="H7" s="21">
        <f>(IF(user_input!$C$4=1,H25,0))+(IF(user_input!$C$5=1,H43,0))+(IF(user_input!$C$6=1,H61,0))+(IF(user_input!$C$7=1,H79,0))+(IF(user_input!$C$8=1,H97,0))</f>
        <v>14.004463162233222</v>
      </c>
      <c r="I7" s="21">
        <f>(IF(user_input!$C$4=1,I25,0))+(IF(user_input!$C$5=1,I43,0))+(IF(user_input!$C$6=1,I61,0))+(IF(user_input!$C$7=1,I79,0))+(IF(user_input!$C$8=1,I97,0))</f>
        <v>14.005276305092897</v>
      </c>
      <c r="J7" s="21">
        <f>(IF(user_input!$C$4=1,J25,0))+(IF(user_input!$C$5=1,J43,0))+(IF(user_input!$C$6=1,J61,0))+(IF(user_input!$C$7=1,J79,0))+(IF(user_input!$C$8=1,J97,0))</f>
        <v>14.005276577002105</v>
      </c>
      <c r="K7" s="21">
        <f>(IF(user_input!$C$4=1,K25,0))+(IF(user_input!$C$5=1,K43,0))+(IF(user_input!$C$6=1,K61,0))+(IF(user_input!$C$7=1,K79,0))+(IF(user_input!$C$8=1,K97,0))</f>
        <v>14.00527657709303</v>
      </c>
      <c r="L7" s="21">
        <f>(IF(user_input!$C$4=1,L25,0))+(IF(user_input!$C$5=1,L43,0))+(IF(user_input!$C$6=1,L61,0))+(IF(user_input!$C$7=1,L79,0))+(IF(user_input!$C$8=1,L97,0))</f>
        <v>14.00527657709306</v>
      </c>
      <c r="M7" s="21">
        <f>(IF(user_input!$C$4=1,M25,0))+(IF(user_input!$C$5=1,M43,0))+(IF(user_input!$C$6=1,M61,0))+(IF(user_input!$C$7=1,M79,0))+(IF(user_input!$C$8=1,M97,0))</f>
        <v>14.00527657709306</v>
      </c>
    </row>
    <row r="8" spans="2:23" x14ac:dyDescent="0.3">
      <c r="C8" t="s">
        <v>18</v>
      </c>
      <c r="D8" s="21">
        <f>(IF(user_input!$C$4=1,D26,0))+(IF(user_input!$C$5=1,D44,0))+(IF(user_input!$C$6=1,D62,0))+(IF(user_input!$C$7=1,D80,0))+(IF(user_input!$C$8=1,D98,0))</f>
        <v>6.7466212901676137</v>
      </c>
      <c r="E8" s="21">
        <f>(IF(user_input!$C$4=1,E26,0))+(IF(user_input!$C$5=1,E44,0))+(IF(user_input!$C$6=1,E62,0))+(IF(user_input!$C$7=1,E80,0))+(IF(user_input!$C$8=1,E98,0))</f>
        <v>7.5488321945500916</v>
      </c>
      <c r="F8" s="21">
        <f>(IF(user_input!$C$4=1,F26,0))+(IF(user_input!$C$5=1,F44,0))+(IF(user_input!$C$6=1,F62,0))+(IF(user_input!$C$7=1,F80,0))+(IF(user_input!$C$8=1,F98,0))</f>
        <v>8.8501915815150589</v>
      </c>
      <c r="G8" s="21">
        <f>(IF(user_input!$C$4=1,G26,0))+(IF(user_input!$C$5=1,G44,0))+(IF(user_input!$C$6=1,G62,0))+(IF(user_input!$C$7=1,G80,0))+(IF(user_input!$C$8=1,G98,0))</f>
        <v>9.134651639406977</v>
      </c>
      <c r="H8" s="21">
        <f>(IF(user_input!$C$4=1,H26,0))+(IF(user_input!$C$5=1,H44,0))+(IF(user_input!$C$6=1,H62,0))+(IF(user_input!$C$7=1,H80,0))+(IF(user_input!$C$8=1,H98,0))</f>
        <v>9.1783201493077762</v>
      </c>
      <c r="I8" s="21">
        <f>(IF(user_input!$C$4=1,I26,0))+(IF(user_input!$C$5=1,I44,0))+(IF(user_input!$C$6=1,I62,0))+(IF(user_input!$C$7=1,I80,0))+(IF(user_input!$C$8=1,I98,0))</f>
        <v>9.1791332921674513</v>
      </c>
      <c r="J8" s="21">
        <f>(IF(user_input!$C$4=1,J26,0))+(IF(user_input!$C$5=1,J44,0))+(IF(user_input!$C$6=1,J62,0))+(IF(user_input!$C$7=1,J80,0))+(IF(user_input!$C$8=1,J98,0))</f>
        <v>9.1791335640766594</v>
      </c>
      <c r="K8" s="21">
        <f>(IF(user_input!$C$4=1,K26,0))+(IF(user_input!$C$5=1,K44,0))+(IF(user_input!$C$6=1,K62,0))+(IF(user_input!$C$7=1,K80,0))+(IF(user_input!$C$8=1,K98,0))</f>
        <v>9.179133564167584</v>
      </c>
      <c r="L8" s="21">
        <f>(IF(user_input!$C$4=1,L26,0))+(IF(user_input!$C$5=1,L44,0))+(IF(user_input!$C$6=1,L62,0))+(IF(user_input!$C$7=1,L80,0))+(IF(user_input!$C$8=1,L98,0))</f>
        <v>9.1791335641676142</v>
      </c>
      <c r="M8" s="21">
        <f>(IF(user_input!$C$4=1,M26,0))+(IF(user_input!$C$5=1,M44,0))+(IF(user_input!$C$6=1,M62,0))+(IF(user_input!$C$7=1,M80,0))+(IF(user_input!$C$8=1,M98,0))</f>
        <v>9.1791335641676142</v>
      </c>
    </row>
    <row r="9" spans="2:23" x14ac:dyDescent="0.3">
      <c r="C9" t="s">
        <v>19</v>
      </c>
      <c r="D9" s="21">
        <f>(IF(user_input!$C$4=1,D27,0))+(IF(user_input!$C$5=1,D45,0))+(IF(user_input!$C$6=1,D63,0))+(IF(user_input!$C$7=1,D81,0))+(IF(user_input!$C$8=1,D99,0))</f>
        <v>6.6574438576713781</v>
      </c>
      <c r="E9" s="21">
        <f>(IF(user_input!$C$4=1,E27,0))+(IF(user_input!$C$5=1,E45,0))+(IF(user_input!$C$6=1,E63,0))+(IF(user_input!$C$7=1,E81,0))+(IF(user_input!$C$8=1,E99,0))</f>
        <v>7.459654762053856</v>
      </c>
      <c r="F9" s="21">
        <f>(IF(user_input!$C$4=1,F27,0))+(IF(user_input!$C$5=1,F45,0))+(IF(user_input!$C$6=1,F63,0))+(IF(user_input!$C$7=1,F81,0))+(IF(user_input!$C$8=1,F99,0))</f>
        <v>8.7610141490188234</v>
      </c>
      <c r="G9" s="21">
        <f>(IF(user_input!$C$4=1,G27,0))+(IF(user_input!$C$5=1,G45,0))+(IF(user_input!$C$6=1,G63,0))+(IF(user_input!$C$7=1,G81,0))+(IF(user_input!$C$8=1,G99,0))</f>
        <v>9.0454742069107414</v>
      </c>
      <c r="H9" s="21">
        <f>(IF(user_input!$C$4=1,H27,0))+(IF(user_input!$C$5=1,H45,0))+(IF(user_input!$C$6=1,H63,0))+(IF(user_input!$C$7=1,H81,0))+(IF(user_input!$C$8=1,H99,0))</f>
        <v>9.0891427168115406</v>
      </c>
      <c r="I9" s="21">
        <f>(IF(user_input!$C$4=1,I27,0))+(IF(user_input!$C$5=1,I45,0))+(IF(user_input!$C$6=1,I63,0))+(IF(user_input!$C$7=1,I81,0))+(IF(user_input!$C$8=1,I99,0))</f>
        <v>9.0899558596712158</v>
      </c>
      <c r="J9" s="21">
        <f>(IF(user_input!$C$4=1,J27,0))+(IF(user_input!$C$5=1,J45,0))+(IF(user_input!$C$6=1,J63,0))+(IF(user_input!$C$7=1,J81,0))+(IF(user_input!$C$8=1,J99,0))</f>
        <v>9.0899561315804238</v>
      </c>
      <c r="K9" s="21">
        <f>(IF(user_input!$C$4=1,K27,0))+(IF(user_input!$C$5=1,K45,0))+(IF(user_input!$C$6=1,K63,0))+(IF(user_input!$C$7=1,K81,0))+(IF(user_input!$C$8=1,K99,0))</f>
        <v>9.0899561316713484</v>
      </c>
      <c r="L9" s="21">
        <f>(IF(user_input!$C$4=1,L27,0))+(IF(user_input!$C$5=1,L45,0))+(IF(user_input!$C$6=1,L63,0))+(IF(user_input!$C$7=1,L81,0))+(IF(user_input!$C$8=1,L99,0))</f>
        <v>9.0899561316713786</v>
      </c>
      <c r="M9" s="21">
        <f>(IF(user_input!$C$4=1,M27,0))+(IF(user_input!$C$5=1,M45,0))+(IF(user_input!$C$6=1,M63,0))+(IF(user_input!$C$7=1,M81,0))+(IF(user_input!$C$8=1,M99,0))</f>
        <v>9.0899561316713786</v>
      </c>
    </row>
    <row r="10" spans="2:23" x14ac:dyDescent="0.3">
      <c r="C10" t="s">
        <v>20</v>
      </c>
      <c r="D10" s="21">
        <f>(IF(user_input!$C$4=1,D28,0))+(IF(user_input!$C$5=1,D46,0))+(IF(user_input!$C$6=1,D64,0))+(IF(user_input!$C$7=1,D82,0))+(IF(user_input!$C$8=1,D100,0))</f>
        <v>6.5252648895323162</v>
      </c>
      <c r="E10" s="21">
        <f>(IF(user_input!$C$4=1,E28,0))+(IF(user_input!$C$5=1,E46,0))+(IF(user_input!$C$6=1,E64,0))+(IF(user_input!$C$7=1,E82,0))+(IF(user_input!$C$8=1,E100,0))</f>
        <v>7.3274757939147932</v>
      </c>
      <c r="F10" s="21">
        <f>(IF(user_input!$C$4=1,F28,0))+(IF(user_input!$C$5=1,F46,0))+(IF(user_input!$C$6=1,F64,0))+(IF(user_input!$C$7=1,F82,0))+(IF(user_input!$C$8=1,F100,0))</f>
        <v>8.6288351808797614</v>
      </c>
      <c r="G10" s="21">
        <f>(IF(user_input!$C$4=1,G28,0))+(IF(user_input!$C$5=1,G46,0))+(IF(user_input!$C$6=1,G64,0))+(IF(user_input!$C$7=1,G82,0))+(IF(user_input!$C$8=1,G100,0))</f>
        <v>8.9132952387716777</v>
      </c>
      <c r="H10" s="21">
        <f>(IF(user_input!$C$4=1,H28,0))+(IF(user_input!$C$5=1,H46,0))+(IF(user_input!$C$6=1,H64,0))+(IF(user_input!$C$7=1,H82,0))+(IF(user_input!$C$8=1,H100,0))</f>
        <v>8.9569637486724787</v>
      </c>
      <c r="I10" s="21">
        <f>(IF(user_input!$C$4=1,I28,0))+(IF(user_input!$C$5=1,I46,0))+(IF(user_input!$C$6=1,I64,0))+(IF(user_input!$C$7=1,I82,0))+(IF(user_input!$C$8=1,I100,0))</f>
        <v>8.9577768915321521</v>
      </c>
      <c r="J10" s="21">
        <f>(IF(user_input!$C$4=1,J28,0))+(IF(user_input!$C$5=1,J46,0))+(IF(user_input!$C$6=1,J64,0))+(IF(user_input!$C$7=1,J82,0))+(IF(user_input!$C$8=1,J100,0))</f>
        <v>8.9577771634413601</v>
      </c>
      <c r="K10" s="21">
        <f>(IF(user_input!$C$4=1,K28,0))+(IF(user_input!$C$5=1,K46,0))+(IF(user_input!$C$6=1,K64,0))+(IF(user_input!$C$7=1,K82,0))+(IF(user_input!$C$8=1,K100,0))</f>
        <v>8.9577771635322847</v>
      </c>
      <c r="L10" s="21">
        <f>(IF(user_input!$C$4=1,L28,0))+(IF(user_input!$C$5=1,L46,0))+(IF(user_input!$C$6=1,L64,0))+(IF(user_input!$C$7=1,L82,0))+(IF(user_input!$C$8=1,L100,0))</f>
        <v>8.9577771635323167</v>
      </c>
      <c r="M10" s="21">
        <f>(IF(user_input!$C$4=1,M28,0))+(IF(user_input!$C$5=1,M46,0))+(IF(user_input!$C$6=1,M64,0))+(IF(user_input!$C$7=1,M82,0))+(IF(user_input!$C$8=1,M100,0))</f>
        <v>8.9577771635323167</v>
      </c>
    </row>
    <row r="11" spans="2:23" x14ac:dyDescent="0.3">
      <c r="C11" t="s">
        <v>21</v>
      </c>
      <c r="D11" s="21">
        <f>(IF(user_input!$C$4=1,D29,0))+(IF(user_input!$C$5=1,D47,0))+(IF(user_input!$C$6=1,D65,0))+(IF(user_input!$C$7=1,D83,0))+(IF(user_input!$C$8=1,D101,0))</f>
        <v>57.083828402967491</v>
      </c>
      <c r="E11" s="21">
        <f>(IF(user_input!$C$4=1,E29,0))+(IF(user_input!$C$5=1,E47,0))+(IF(user_input!$C$6=1,E65,0))+(IF(user_input!$C$7=1,E83,0))+(IF(user_input!$C$8=1,E101,0))</f>
        <v>57.886039307349968</v>
      </c>
      <c r="F11" s="21">
        <f>(IF(user_input!$C$4=1,F29,0))+(IF(user_input!$C$5=1,F47,0))+(IF(user_input!$C$6=1,F65,0))+(IF(user_input!$C$7=1,F83,0))+(IF(user_input!$C$8=1,F101,0))</f>
        <v>59.187398694314929</v>
      </c>
      <c r="G11" s="21">
        <f>(IF(user_input!$C$4=1,G29,0))+(IF(user_input!$C$5=1,G47,0))+(IF(user_input!$C$6=1,G65,0))+(IF(user_input!$C$7=1,G83,0))+(IF(user_input!$C$8=1,G101,0))</f>
        <v>59.471858752206849</v>
      </c>
      <c r="H11" s="21">
        <f>(IF(user_input!$C$4=1,H29,0))+(IF(user_input!$C$5=1,H47,0))+(IF(user_input!$C$6=1,H65,0))+(IF(user_input!$C$7=1,H83,0))+(IF(user_input!$C$8=1,H101,0))</f>
        <v>59.515527262107646</v>
      </c>
      <c r="I11" s="21">
        <f>(IF(user_input!$C$4=1,I29,0))+(IF(user_input!$C$5=1,I47,0))+(IF(user_input!$C$6=1,I65,0))+(IF(user_input!$C$7=1,I83,0))+(IF(user_input!$C$8=1,I101,0))</f>
        <v>59.516340404967323</v>
      </c>
      <c r="J11" s="21">
        <f>(IF(user_input!$C$4=1,J29,0))+(IF(user_input!$C$5=1,J47,0))+(IF(user_input!$C$6=1,J65,0))+(IF(user_input!$C$7=1,J83,0))+(IF(user_input!$C$8=1,J101,0))</f>
        <v>59.516340676876531</v>
      </c>
      <c r="K11" s="21">
        <f>(IF(user_input!$C$4=1,K29,0))+(IF(user_input!$C$5=1,K47,0))+(IF(user_input!$C$6=1,K65,0))+(IF(user_input!$C$7=1,K83,0))+(IF(user_input!$C$8=1,K101,0))</f>
        <v>59.516340676967459</v>
      </c>
      <c r="L11" s="21">
        <f>(IF(user_input!$C$4=1,L29,0))+(IF(user_input!$C$5=1,L47,0))+(IF(user_input!$C$6=1,L65,0))+(IF(user_input!$C$7=1,L83,0))+(IF(user_input!$C$8=1,L101,0))</f>
        <v>59.516340676967488</v>
      </c>
      <c r="M11" s="21">
        <f>(IF(user_input!$C$4=1,M29,0))+(IF(user_input!$C$5=1,M47,0))+(IF(user_input!$C$6=1,M65,0))+(IF(user_input!$C$7=1,M83,0))+(IF(user_input!$C$8=1,M101,0))</f>
        <v>59.516340676967488</v>
      </c>
    </row>
    <row r="12" spans="2:23" x14ac:dyDescent="0.3">
      <c r="C12" t="s">
        <v>22</v>
      </c>
      <c r="D12" s="21">
        <f>(IF(user_input!$C$4=1,D30,0))+(IF(user_input!$C$5=1,D48,0))+(IF(user_input!$C$6=1,D66,0))+(IF(user_input!$C$7=1,D84,0))+(IF(user_input!$C$8=1,D102,0))</f>
        <v>52.595714049618678</v>
      </c>
      <c r="E12" s="21">
        <f>(IF(user_input!$C$4=1,E30,0))+(IF(user_input!$C$5=1,E48,0))+(IF(user_input!$C$6=1,E66,0))+(IF(user_input!$C$7=1,E84,0))+(IF(user_input!$C$8=1,E102,0))</f>
        <v>53.397924954001155</v>
      </c>
      <c r="F12" s="21">
        <f>(IF(user_input!$C$4=1,F30,0))+(IF(user_input!$C$5=1,F48,0))+(IF(user_input!$C$6=1,F66,0))+(IF(user_input!$C$7=1,F84,0))+(IF(user_input!$C$8=1,F102,0))</f>
        <v>54.699284340966116</v>
      </c>
      <c r="G12" s="21">
        <f>(IF(user_input!$C$4=1,G30,0))+(IF(user_input!$C$5=1,G48,0))+(IF(user_input!$C$6=1,G66,0))+(IF(user_input!$C$7=1,G84,0))+(IF(user_input!$C$8=1,G102,0))</f>
        <v>54.983744398858036</v>
      </c>
      <c r="H12" s="21">
        <f>(IF(user_input!$C$4=1,H30,0))+(IF(user_input!$C$5=1,H48,0))+(IF(user_input!$C$6=1,H66,0))+(IF(user_input!$C$7=1,H84,0))+(IF(user_input!$C$8=1,H102,0))</f>
        <v>55.027412908758834</v>
      </c>
      <c r="I12" s="21">
        <f>(IF(user_input!$C$4=1,I30,0))+(IF(user_input!$C$5=1,I48,0))+(IF(user_input!$C$6=1,I66,0))+(IF(user_input!$C$7=1,I84,0))+(IF(user_input!$C$8=1,I102,0))</f>
        <v>55.02822605161851</v>
      </c>
      <c r="J12" s="21">
        <f>(IF(user_input!$C$4=1,J30,0))+(IF(user_input!$C$5=1,J48,0))+(IF(user_input!$C$6=1,J66,0))+(IF(user_input!$C$7=1,J84,0))+(IF(user_input!$C$8=1,J102,0))</f>
        <v>55.028226323527718</v>
      </c>
      <c r="K12" s="21">
        <f>(IF(user_input!$C$4=1,K30,0))+(IF(user_input!$C$5=1,K48,0))+(IF(user_input!$C$6=1,K66,0))+(IF(user_input!$C$7=1,K84,0))+(IF(user_input!$C$8=1,K102,0))</f>
        <v>55.028226323618647</v>
      </c>
      <c r="L12" s="21">
        <f>(IF(user_input!$C$4=1,L30,0))+(IF(user_input!$C$5=1,L48,0))+(IF(user_input!$C$6=1,L66,0))+(IF(user_input!$C$7=1,L84,0))+(IF(user_input!$C$8=1,L102,0))</f>
        <v>55.028226323618675</v>
      </c>
      <c r="M12" s="21">
        <f>(IF(user_input!$C$4=1,M30,0))+(IF(user_input!$C$5=1,M48,0))+(IF(user_input!$C$6=1,M66,0))+(IF(user_input!$C$7=1,M84,0))+(IF(user_input!$C$8=1,M102,0))</f>
        <v>55.028226323618675</v>
      </c>
    </row>
    <row r="13" spans="2:23" x14ac:dyDescent="0.3">
      <c r="C13" t="s">
        <v>23</v>
      </c>
      <c r="D13" s="21">
        <f>(IF(user_input!$C$4=1,D31,0))+(IF(user_input!$C$5=1,D49,0))+(IF(user_input!$C$6=1,D67,0))+(IF(user_input!$C$7=1,D85,0))+(IF(user_input!$C$8=1,D103,0))</f>
        <v>39.958088948931135</v>
      </c>
      <c r="E13" s="21">
        <f>(IF(user_input!$C$4=1,E31,0))+(IF(user_input!$C$5=1,E49,0))+(IF(user_input!$C$6=1,E67,0))+(IF(user_input!$C$7=1,E85,0))+(IF(user_input!$C$8=1,E103,0))</f>
        <v>40.760299853313612</v>
      </c>
      <c r="F13" s="21">
        <f>(IF(user_input!$C$4=1,F31,0))+(IF(user_input!$C$5=1,F49,0))+(IF(user_input!$C$6=1,F67,0))+(IF(user_input!$C$7=1,F85,0))+(IF(user_input!$C$8=1,F103,0))</f>
        <v>42.061659240278573</v>
      </c>
      <c r="G13" s="21">
        <f>(IF(user_input!$C$4=1,G31,0))+(IF(user_input!$C$5=1,G49,0))+(IF(user_input!$C$6=1,G67,0))+(IF(user_input!$C$7=1,G85,0))+(IF(user_input!$C$8=1,G103,0))</f>
        <v>42.346119298170493</v>
      </c>
      <c r="H13" s="21">
        <f>(IF(user_input!$C$4=1,H31,0))+(IF(user_input!$C$5=1,H49,0))+(IF(user_input!$C$6=1,H67,0))+(IF(user_input!$C$7=1,H85,0))+(IF(user_input!$C$8=1,H103,0))</f>
        <v>42.38978780807129</v>
      </c>
      <c r="I13" s="21">
        <f>(IF(user_input!$C$4=1,I31,0))+(IF(user_input!$C$5=1,I49,0))+(IF(user_input!$C$6=1,I67,0))+(IF(user_input!$C$7=1,I85,0))+(IF(user_input!$C$8=1,I103,0))</f>
        <v>42.390600950930967</v>
      </c>
      <c r="J13" s="21">
        <f>(IF(user_input!$C$4=1,J31,0))+(IF(user_input!$C$5=1,J49,0))+(IF(user_input!$C$6=1,J67,0))+(IF(user_input!$C$7=1,J85,0))+(IF(user_input!$C$8=1,J103,0))</f>
        <v>42.390601222840175</v>
      </c>
      <c r="K13" s="21">
        <f>(IF(user_input!$C$4=1,K31,0))+(IF(user_input!$C$5=1,K49,0))+(IF(user_input!$C$6=1,K67,0))+(IF(user_input!$C$7=1,K85,0))+(IF(user_input!$C$8=1,K103,0))</f>
        <v>42.390601222931103</v>
      </c>
      <c r="L13" s="21">
        <f>(IF(user_input!$C$4=1,L31,0))+(IF(user_input!$C$5=1,L49,0))+(IF(user_input!$C$6=1,L67,0))+(IF(user_input!$C$7=1,L85,0))+(IF(user_input!$C$8=1,L103,0))</f>
        <v>42.390601222931132</v>
      </c>
      <c r="M13" s="21">
        <f>(IF(user_input!$C$4=1,M31,0))+(IF(user_input!$C$5=1,M49,0))+(IF(user_input!$C$6=1,M67,0))+(IF(user_input!$C$7=1,M85,0))+(IF(user_input!$C$8=1,M103,0))</f>
        <v>42.390601222931132</v>
      </c>
    </row>
    <row r="14" spans="2:23" x14ac:dyDescent="0.3">
      <c r="C14" t="s">
        <v>24</v>
      </c>
      <c r="D14" s="21">
        <f>(IF(user_input!$C$4=1,D32,0))+(IF(user_input!$C$5=1,D50,0))+(IF(user_input!$C$6=1,D68,0))+(IF(user_input!$C$7=1,D86,0))+(IF(user_input!$C$8=1,D104,0))</f>
        <v>35.40843291861033</v>
      </c>
      <c r="E14" s="21">
        <f>(IF(user_input!$C$4=1,E32,0))+(IF(user_input!$C$5=1,E50,0))+(IF(user_input!$C$6=1,E68,0))+(IF(user_input!$C$7=1,E86,0))+(IF(user_input!$C$8=1,E104,0))</f>
        <v>36.210643822992807</v>
      </c>
      <c r="F14" s="21">
        <f>(IF(user_input!$C$4=1,F32,0))+(IF(user_input!$C$5=1,F50,0))+(IF(user_input!$C$6=1,F68,0))+(IF(user_input!$C$7=1,F86,0))+(IF(user_input!$C$8=1,F104,0))</f>
        <v>37.512003209957768</v>
      </c>
      <c r="G14" s="21">
        <f>(IF(user_input!$C$4=1,G32,0))+(IF(user_input!$C$5=1,G50,0))+(IF(user_input!$C$6=1,G68,0))+(IF(user_input!$C$7=1,G86,0))+(IF(user_input!$C$8=1,G104,0))</f>
        <v>37.796463267849688</v>
      </c>
      <c r="H14" s="21">
        <f>(IF(user_input!$C$4=1,H32,0))+(IF(user_input!$C$5=1,H50,0))+(IF(user_input!$C$6=1,H68,0))+(IF(user_input!$C$7=1,H86,0))+(IF(user_input!$C$8=1,H104,0))</f>
        <v>37.840131777750486</v>
      </c>
      <c r="I14" s="21">
        <f>(IF(user_input!$C$4=1,I32,0))+(IF(user_input!$C$5=1,I50,0))+(IF(user_input!$C$6=1,I68,0))+(IF(user_input!$C$7=1,I86,0))+(IF(user_input!$C$8=1,I104,0))</f>
        <v>37.840944920610163</v>
      </c>
      <c r="J14" s="21">
        <f>(IF(user_input!$C$4=1,J32,0))+(IF(user_input!$C$5=1,J50,0))+(IF(user_input!$C$6=1,J68,0))+(IF(user_input!$C$7=1,J86,0))+(IF(user_input!$C$8=1,J104,0))</f>
        <v>37.840945192519371</v>
      </c>
      <c r="K14" s="21">
        <f>(IF(user_input!$C$4=1,K32,0))+(IF(user_input!$C$5=1,K50,0))+(IF(user_input!$C$6=1,K68,0))+(IF(user_input!$C$7=1,K86,0))+(IF(user_input!$C$8=1,K104,0))</f>
        <v>37.840945192610299</v>
      </c>
      <c r="L14" s="21">
        <f>(IF(user_input!$C$4=1,L32,0))+(IF(user_input!$C$5=1,L50,0))+(IF(user_input!$C$6=1,L68,0))+(IF(user_input!$C$7=1,L86,0))+(IF(user_input!$C$8=1,L104,0))</f>
        <v>37.840945192610327</v>
      </c>
      <c r="M14" s="21">
        <f>(IF(user_input!$C$4=1,M32,0))+(IF(user_input!$C$5=1,M50,0))+(IF(user_input!$C$6=1,M68,0))+(IF(user_input!$C$7=1,M86,0))+(IF(user_input!$C$8=1,M104,0))</f>
        <v>37.840945192610327</v>
      </c>
    </row>
    <row r="15" spans="2:23" x14ac:dyDescent="0.3">
      <c r="C15" t="s">
        <v>25</v>
      </c>
      <c r="D15" s="21">
        <f>(IF(user_input!$C$4=1,D33,0))+(IF(user_input!$C$5=1,D51,0))+(IF(user_input!$C$6=1,D69,0))+(IF(user_input!$C$7=1,D87,0))+(IF(user_input!$C$8=1,D105,0))</f>
        <v>30.748486793568699</v>
      </c>
      <c r="E15" s="21">
        <f>(IF(user_input!$C$4=1,E33,0))+(IF(user_input!$C$5=1,E51,0))+(IF(user_input!$C$6=1,E69,0))+(IF(user_input!$C$7=1,E87,0))+(IF(user_input!$C$8=1,E105,0))</f>
        <v>31.550697697951176</v>
      </c>
      <c r="F15" s="21">
        <f>(IF(user_input!$C$4=1,F33,0))+(IF(user_input!$C$5=1,F51,0))+(IF(user_input!$C$6=1,F69,0))+(IF(user_input!$C$7=1,F87,0))+(IF(user_input!$C$8=1,F105,0))</f>
        <v>32.85205708491614</v>
      </c>
      <c r="G15" s="21">
        <f>(IF(user_input!$C$4=1,G33,0))+(IF(user_input!$C$5=1,G51,0))+(IF(user_input!$C$6=1,G69,0))+(IF(user_input!$C$7=1,G87,0))+(IF(user_input!$C$8=1,G105,0))</f>
        <v>33.13651714280806</v>
      </c>
      <c r="H15" s="21">
        <f>(IF(user_input!$C$4=1,H33,0))+(IF(user_input!$C$5=1,H51,0))+(IF(user_input!$C$6=1,H69,0))+(IF(user_input!$C$7=1,H87,0))+(IF(user_input!$C$8=1,H105,0))</f>
        <v>33.180185652708857</v>
      </c>
      <c r="I15" s="21">
        <f>(IF(user_input!$C$4=1,I33,0))+(IF(user_input!$C$5=1,I51,0))+(IF(user_input!$C$6=1,I69,0))+(IF(user_input!$C$7=1,I87,0))+(IF(user_input!$C$8=1,I105,0))</f>
        <v>33.180998795568534</v>
      </c>
      <c r="J15" s="21">
        <f>(IF(user_input!$C$4=1,J33,0))+(IF(user_input!$C$5=1,J51,0))+(IF(user_input!$C$6=1,J69,0))+(IF(user_input!$C$7=1,J87,0))+(IF(user_input!$C$8=1,J105,0))</f>
        <v>33.180999067477742</v>
      </c>
      <c r="K15" s="21">
        <f>(IF(user_input!$C$4=1,K33,0))+(IF(user_input!$C$5=1,K51,0))+(IF(user_input!$C$6=1,K69,0))+(IF(user_input!$C$7=1,K87,0))+(IF(user_input!$C$8=1,K105,0))</f>
        <v>33.180999067568671</v>
      </c>
      <c r="L15" s="21">
        <f>(IF(user_input!$C$4=1,L33,0))+(IF(user_input!$C$5=1,L51,0))+(IF(user_input!$C$6=1,L69,0))+(IF(user_input!$C$7=1,L87,0))+(IF(user_input!$C$8=1,L105,0))</f>
        <v>33.180999067568699</v>
      </c>
      <c r="M15" s="21">
        <f>(IF(user_input!$C$4=1,M33,0))+(IF(user_input!$C$5=1,M51,0))+(IF(user_input!$C$6=1,M69,0))+(IF(user_input!$C$7=1,M87,0))+(IF(user_input!$C$8=1,M105,0))</f>
        <v>33.180999067568699</v>
      </c>
    </row>
    <row r="16" spans="2:23" x14ac:dyDescent="0.3">
      <c r="C16" t="s">
        <v>26</v>
      </c>
      <c r="D16" s="21">
        <f>(IF(user_input!$C$4=1,D34,0))+(IF(user_input!$C$5=1,D52,0))+(IF(user_input!$C$6=1,D70,0))+(IF(user_input!$C$7=1,D88,0))+(IF(user_input!$C$8=1,D106,0))</f>
        <v>8.1878415284447978</v>
      </c>
      <c r="E16" s="21">
        <f>(IF(user_input!$C$4=1,E34,0))+(IF(user_input!$C$5=1,E52,0))+(IF(user_input!$C$6=1,E70,0))+(IF(user_input!$C$7=1,E88,0))+(IF(user_input!$C$8=1,E106,0))</f>
        <v>8.9900524328272766</v>
      </c>
      <c r="F16" s="21">
        <f>(IF(user_input!$C$4=1,F34,0))+(IF(user_input!$C$5=1,F52,0))+(IF(user_input!$C$6=1,F70,0))+(IF(user_input!$C$7=1,F88,0))+(IF(user_input!$C$8=1,F106,0))</f>
        <v>10.291411819792243</v>
      </c>
      <c r="G16" s="21">
        <f>(IF(user_input!$C$4=1,G34,0))+(IF(user_input!$C$5=1,G52,0))+(IF(user_input!$C$6=1,G70,0))+(IF(user_input!$C$7=1,G88,0))+(IF(user_input!$C$8=1,G106,0))</f>
        <v>10.575871877684161</v>
      </c>
      <c r="H16" s="21">
        <f>(IF(user_input!$C$4=1,H34,0))+(IF(user_input!$C$5=1,H52,0))+(IF(user_input!$C$6=1,H70,0))+(IF(user_input!$C$7=1,H88,0))+(IF(user_input!$C$8=1,H106,0))</f>
        <v>10.61954038758496</v>
      </c>
      <c r="I16" s="21">
        <f>(IF(user_input!$C$4=1,I34,0))+(IF(user_input!$C$5=1,I52,0))+(IF(user_input!$C$6=1,I70,0))+(IF(user_input!$C$7=1,I88,0))+(IF(user_input!$C$8=1,I106,0))</f>
        <v>10.620353530444635</v>
      </c>
      <c r="J16" s="21">
        <f>(IF(user_input!$C$4=1,J34,0))+(IF(user_input!$C$5=1,J52,0))+(IF(user_input!$C$6=1,J70,0))+(IF(user_input!$C$7=1,J88,0))+(IF(user_input!$C$8=1,J106,0))</f>
        <v>10.620353802353844</v>
      </c>
      <c r="K16" s="21">
        <f>(IF(user_input!$C$4=1,K34,0))+(IF(user_input!$C$5=1,K52,0))+(IF(user_input!$C$6=1,K70,0))+(IF(user_input!$C$7=1,K88,0))+(IF(user_input!$C$8=1,K106,0))</f>
        <v>10.620353802444768</v>
      </c>
      <c r="L16" s="21">
        <f>(IF(user_input!$C$4=1,L34,0))+(IF(user_input!$C$5=1,L52,0))+(IF(user_input!$C$6=1,L70,0))+(IF(user_input!$C$7=1,L88,0))+(IF(user_input!$C$8=1,L106,0))</f>
        <v>10.620353802444798</v>
      </c>
      <c r="M16" s="21">
        <f>(IF(user_input!$C$4=1,M34,0))+(IF(user_input!$C$5=1,M52,0))+(IF(user_input!$C$6=1,M70,0))+(IF(user_input!$C$7=1,M88,0))+(IF(user_input!$C$8=1,M106,0))</f>
        <v>10.620353802444798</v>
      </c>
    </row>
    <row r="17" spans="3:22" x14ac:dyDescent="0.3">
      <c r="C17" t="s">
        <v>27</v>
      </c>
      <c r="D17" s="21">
        <f>(IF(user_input!$C$4=1,D35,0))+(IF(user_input!$C$5=1,D53,0))+(IF(user_input!$C$6=1,D71,0))+(IF(user_input!$C$7=1,D89,0))+(IF(user_input!$C$8=1,D107,0))</f>
        <v>6.8705506209325105</v>
      </c>
      <c r="E17" s="21">
        <f>(IF(user_input!$C$4=1,E35,0))+(IF(user_input!$C$5=1,E53,0))+(IF(user_input!$C$6=1,E71,0))+(IF(user_input!$C$7=1,E89,0))+(IF(user_input!$C$8=1,E107,0))</f>
        <v>7.6727615253149883</v>
      </c>
      <c r="F17" s="21">
        <f>(IF(user_input!$C$4=1,F35,0))+(IF(user_input!$C$5=1,F53,0))+(IF(user_input!$C$6=1,F71,0))+(IF(user_input!$C$7=1,F89,0))+(IF(user_input!$C$8=1,F107,0))</f>
        <v>8.9741209122799557</v>
      </c>
      <c r="G17" s="21">
        <f>(IF(user_input!$C$4=1,G35,0))+(IF(user_input!$C$5=1,G53,0))+(IF(user_input!$C$6=1,G71,0))+(IF(user_input!$C$7=1,G89,0))+(IF(user_input!$C$8=1,G107,0))</f>
        <v>9.2585809701718738</v>
      </c>
      <c r="H17" s="21">
        <f>(IF(user_input!$C$4=1,H35,0))+(IF(user_input!$C$5=1,H53,0))+(IF(user_input!$C$6=1,H71,0))+(IF(user_input!$C$7=1,H89,0))+(IF(user_input!$C$8=1,H107,0))</f>
        <v>9.3022494800726729</v>
      </c>
      <c r="I17" s="21">
        <f>(IF(user_input!$C$4=1,I35,0))+(IF(user_input!$C$5=1,I53,0))+(IF(user_input!$C$6=1,I71,0))+(IF(user_input!$C$7=1,I89,0))+(IF(user_input!$C$8=1,I107,0))</f>
        <v>9.3030626229323481</v>
      </c>
      <c r="J17" s="21">
        <f>(IF(user_input!$C$4=1,J35,0))+(IF(user_input!$C$5=1,J53,0))+(IF(user_input!$C$6=1,J71,0))+(IF(user_input!$C$7=1,J89,0))+(IF(user_input!$C$8=1,J107,0))</f>
        <v>9.3030628948415561</v>
      </c>
      <c r="K17" s="21">
        <f>(IF(user_input!$C$4=1,K35,0))+(IF(user_input!$C$5=1,K53,0))+(IF(user_input!$C$6=1,K71,0))+(IF(user_input!$C$7=1,K89,0))+(IF(user_input!$C$8=1,K107,0))</f>
        <v>9.3030628949324807</v>
      </c>
      <c r="L17" s="21">
        <f>(IF(user_input!$C$4=1,L35,0))+(IF(user_input!$C$5=1,L53,0))+(IF(user_input!$C$6=1,L71,0))+(IF(user_input!$C$7=1,L89,0))+(IF(user_input!$C$8=1,L107,0))</f>
        <v>9.3030628949325109</v>
      </c>
      <c r="M17" s="21">
        <f>(IF(user_input!$C$4=1,M35,0))+(IF(user_input!$C$5=1,M53,0))+(IF(user_input!$C$6=1,M71,0))+(IF(user_input!$C$7=1,M89,0))+(IF(user_input!$C$8=1,M107,0))</f>
        <v>9.3030628949325109</v>
      </c>
    </row>
    <row r="18" spans="3:22" x14ac:dyDescent="0.3">
      <c r="C18" t="s">
        <v>28</v>
      </c>
      <c r="D18" s="21">
        <f>(IF(user_input!$C$4=1,D36,0))+(IF(user_input!$C$5=1,D54,0))+(IF(user_input!$C$6=1,D72,0))+(IF(user_input!$C$7=1,D90,0))+(IF(user_input!$C$8=1,D108,0))</f>
        <v>7.4335072645218911</v>
      </c>
      <c r="E18" s="21">
        <f>(IF(user_input!$C$4=1,E36,0))+(IF(user_input!$C$5=1,E54,0))+(IF(user_input!$C$6=1,E72,0))+(IF(user_input!$C$7=1,E90,0))+(IF(user_input!$C$8=1,E108,0))</f>
        <v>8.2357181689043699</v>
      </c>
      <c r="F18" s="21">
        <f>(IF(user_input!$C$4=1,F36,0))+(IF(user_input!$C$5=1,F54,0))+(IF(user_input!$C$6=1,F72,0))+(IF(user_input!$C$7=1,F90,0))+(IF(user_input!$C$8=1,F108,0))</f>
        <v>9.5370775558693364</v>
      </c>
      <c r="G18" s="21">
        <f>(IF(user_input!$C$4=1,G36,0))+(IF(user_input!$C$5=1,G54,0))+(IF(user_input!$C$6=1,G72,0))+(IF(user_input!$C$7=1,G90,0))+(IF(user_input!$C$8=1,G108,0))</f>
        <v>9.8215376137612544</v>
      </c>
      <c r="H18" s="21">
        <f>(IF(user_input!$C$4=1,H36,0))+(IF(user_input!$C$5=1,H54,0))+(IF(user_input!$C$6=1,H72,0))+(IF(user_input!$C$7=1,H90,0))+(IF(user_input!$C$8=1,H108,0))</f>
        <v>9.8652061236620536</v>
      </c>
      <c r="I18" s="21">
        <f>(IF(user_input!$C$4=1,I36,0))+(IF(user_input!$C$5=1,I54,0))+(IF(user_input!$C$6=1,I72,0))+(IF(user_input!$C$7=1,I90,0))+(IF(user_input!$C$8=1,I108,0))</f>
        <v>9.8660192665217288</v>
      </c>
      <c r="J18" s="21">
        <f>(IF(user_input!$C$4=1,J36,0))+(IF(user_input!$C$5=1,J54,0))+(IF(user_input!$C$6=1,J72,0))+(IF(user_input!$C$7=1,J90,0))+(IF(user_input!$C$8=1,J108,0))</f>
        <v>9.8660195384309368</v>
      </c>
      <c r="K18" s="21">
        <f>(IF(user_input!$C$4=1,K36,0))+(IF(user_input!$C$5=1,K54,0))+(IF(user_input!$C$6=1,K72,0))+(IF(user_input!$C$7=1,K90,0))+(IF(user_input!$C$8=1,K108,0))</f>
        <v>9.8660195385218614</v>
      </c>
      <c r="L18" s="21">
        <f>(IF(user_input!$C$4=1,L36,0))+(IF(user_input!$C$5=1,L54,0))+(IF(user_input!$C$6=1,L72,0))+(IF(user_input!$C$7=1,L90,0))+(IF(user_input!$C$8=1,L108,0))</f>
        <v>9.8660195385218916</v>
      </c>
      <c r="M18" s="21">
        <f>(IF(user_input!$C$4=1,M36,0))+(IF(user_input!$C$5=1,M54,0))+(IF(user_input!$C$6=1,M72,0))+(IF(user_input!$C$7=1,M90,0))+(IF(user_input!$C$8=1,M108,0))</f>
        <v>9.8660195385218916</v>
      </c>
    </row>
    <row r="19" spans="3:22" x14ac:dyDescent="0.3">
      <c r="C19" t="s">
        <v>29</v>
      </c>
      <c r="O19" s="22" t="s">
        <v>30</v>
      </c>
      <c r="P19" s="23" t="s">
        <v>31</v>
      </c>
      <c r="Q19" s="24" t="s">
        <v>32</v>
      </c>
    </row>
    <row r="20" spans="3:22" x14ac:dyDescent="0.3">
      <c r="C20" t="s">
        <v>12</v>
      </c>
      <c r="D20" s="21">
        <f>(Q20)*(region_multipliers!$E$35)</f>
        <v>0.78775741272002509</v>
      </c>
      <c r="E20" s="110">
        <f>$D20</f>
        <v>0.78775741272002509</v>
      </c>
      <c r="F20" s="110">
        <f t="shared" ref="F20:M20" si="0">$D20</f>
        <v>0.78775741272002509</v>
      </c>
      <c r="G20" s="110">
        <f t="shared" si="0"/>
        <v>0.78775741272002509</v>
      </c>
      <c r="H20" s="110">
        <f t="shared" si="0"/>
        <v>0.78775741272002509</v>
      </c>
      <c r="I20" s="110">
        <f t="shared" si="0"/>
        <v>0.78775741272002509</v>
      </c>
      <c r="J20" s="110">
        <f t="shared" si="0"/>
        <v>0.78775741272002509</v>
      </c>
      <c r="K20" s="110">
        <f t="shared" si="0"/>
        <v>0.78775741272002509</v>
      </c>
      <c r="L20" s="110">
        <f t="shared" si="0"/>
        <v>0.78775741272002509</v>
      </c>
      <c r="M20" s="110">
        <f t="shared" si="0"/>
        <v>0.78775741272002509</v>
      </c>
      <c r="O20">
        <v>1.642085402345187</v>
      </c>
      <c r="P20" s="3">
        <v>-2.12432136066287E-32</v>
      </c>
      <c r="Q20">
        <v>1.642085402345187</v>
      </c>
    </row>
    <row r="21" spans="3:22" x14ac:dyDescent="0.3">
      <c r="C21" t="s">
        <v>13</v>
      </c>
      <c r="D21" s="21">
        <f>D20</f>
        <v>0.78775741272002509</v>
      </c>
      <c r="E21" s="21">
        <f t="shared" ref="E21:M21" si="1">E20</f>
        <v>0.78775741272002509</v>
      </c>
      <c r="F21" s="21">
        <f t="shared" si="1"/>
        <v>0.78775741272002509</v>
      </c>
      <c r="G21" s="21">
        <f t="shared" si="1"/>
        <v>0.78775741272002509</v>
      </c>
      <c r="H21" s="21">
        <f t="shared" si="1"/>
        <v>0.78775741272002509</v>
      </c>
      <c r="I21" s="21">
        <f t="shared" si="1"/>
        <v>0.78775741272002509</v>
      </c>
      <c r="J21" s="21">
        <f t="shared" si="1"/>
        <v>0.78775741272002509</v>
      </c>
      <c r="K21" s="21">
        <f t="shared" si="1"/>
        <v>0.78775741272002509</v>
      </c>
      <c r="L21" s="21">
        <f t="shared" si="1"/>
        <v>0.78775741272002509</v>
      </c>
      <c r="M21" s="21">
        <f t="shared" si="1"/>
        <v>0.78775741272002509</v>
      </c>
      <c r="O21">
        <v>2.7900276570206861</v>
      </c>
      <c r="P21" s="3">
        <v>4.2486427213257399E-32</v>
      </c>
      <c r="Q21">
        <v>2.790027657020687</v>
      </c>
    </row>
    <row r="22" spans="3:22" x14ac:dyDescent="0.3">
      <c r="C22" t="s">
        <v>14</v>
      </c>
      <c r="D22" s="21">
        <f>(IF((user_input!C$15&lt;=0.01),($Q22),($O22*(1/user_input!C$15)^$P22)))*(region_multipliers!$E$35)</f>
        <v>6.6125569221946199</v>
      </c>
      <c r="E22" s="21">
        <f>(IF((user_input!D$15&lt;=0.01),($Q22),($O22*(1/user_input!D$15)^$P22)))*(region_multipliers!$E$35)</f>
        <v>6.6125569221946199</v>
      </c>
      <c r="F22" s="21">
        <f>(IF((user_input!E$15&lt;=0.01),($Q22),($O22*(1/user_input!E$15)^$P22)))*(region_multipliers!$E$35)</f>
        <v>6.6125569221946199</v>
      </c>
      <c r="G22" s="21">
        <f>(IF((user_input!F$15&lt;=0.01),($Q22),($O22*(1/user_input!F$15)^$P22)))*(region_multipliers!$E$35)</f>
        <v>6.6125569221946199</v>
      </c>
      <c r="H22" s="21">
        <f>(IF((user_input!G$15&lt;=0.01),($Q22),($O22*(1/user_input!G$15)^$P22)))*(region_multipliers!$E$35)</f>
        <v>6.6125569221946199</v>
      </c>
      <c r="I22" s="21">
        <f>(IF((user_input!H$15&lt;=0.01),($Q22),($O22*(1/user_input!H$15)^$P22)))*(region_multipliers!$E$35)</f>
        <v>6.6125569221946199</v>
      </c>
      <c r="J22" s="21">
        <f>(IF((user_input!I$15&lt;=0.01),($Q22),($O22*(1/user_input!I$15)^$P22)))*(region_multipliers!$E$35)</f>
        <v>6.6125569221946199</v>
      </c>
      <c r="K22" s="21">
        <f>(IF((user_input!J$15&lt;=0.01),($Q22),($O22*(1/user_input!J$15)^$P22)))*(region_multipliers!$E$35)</f>
        <v>6.6125569221946199</v>
      </c>
      <c r="L22" s="21">
        <f>(IF((user_input!K$15&lt;=0.01),($Q22),($O22*(1/user_input!K$15)^$P22)))*(region_multipliers!$E$35)</f>
        <v>6.6125569221946199</v>
      </c>
      <c r="M22" s="21">
        <f>(IF((user_input!L$15&lt;=0.01),($Q22),($O22*(1/user_input!L$15)^$P22)))*(region_multipliers!$E$35)</f>
        <v>6.6125569221946199</v>
      </c>
      <c r="O22">
        <v>1.5748079789098179</v>
      </c>
      <c r="P22" s="3">
        <v>0.49094568124304933</v>
      </c>
      <c r="Q22">
        <v>13.78391750909687</v>
      </c>
    </row>
    <row r="23" spans="3:22" x14ac:dyDescent="0.3">
      <c r="C23" t="s">
        <v>15</v>
      </c>
      <c r="D23" s="21">
        <f>(Q23)*(region_multipliers!$E$35)</f>
        <v>0.81331858172159466</v>
      </c>
      <c r="E23" s="110">
        <f>$D23</f>
        <v>0.81331858172159466</v>
      </c>
      <c r="F23" s="110">
        <f t="shared" ref="F23:M23" si="2">$D23</f>
        <v>0.81331858172159466</v>
      </c>
      <c r="G23" s="110">
        <f t="shared" si="2"/>
        <v>0.81331858172159466</v>
      </c>
      <c r="H23" s="110">
        <f t="shared" si="2"/>
        <v>0.81331858172159466</v>
      </c>
      <c r="I23" s="110">
        <f t="shared" si="2"/>
        <v>0.81331858172159466</v>
      </c>
      <c r="J23" s="110">
        <f t="shared" si="2"/>
        <v>0.81331858172159466</v>
      </c>
      <c r="K23" s="110">
        <f t="shared" si="2"/>
        <v>0.81331858172159466</v>
      </c>
      <c r="L23" s="110">
        <f t="shared" si="2"/>
        <v>0.81331858172159466</v>
      </c>
      <c r="M23" s="110">
        <f t="shared" si="2"/>
        <v>0.81331858172159466</v>
      </c>
      <c r="O23">
        <v>1.6953678238198719</v>
      </c>
      <c r="P23" s="3">
        <v>-1.062160680331435E-32</v>
      </c>
      <c r="Q23">
        <v>1.6953678238198719</v>
      </c>
      <c r="S23" s="3"/>
      <c r="V23" s="3"/>
    </row>
    <row r="24" spans="3:22" x14ac:dyDescent="0.3">
      <c r="C24" t="s">
        <v>16</v>
      </c>
      <c r="D24" s="21">
        <f>D23</f>
        <v>0.81331858172159466</v>
      </c>
      <c r="E24" s="21">
        <f t="shared" ref="E24:M24" si="3">E23</f>
        <v>0.81331858172159466</v>
      </c>
      <c r="F24" s="21">
        <f t="shared" si="3"/>
        <v>0.81331858172159466</v>
      </c>
      <c r="G24" s="21">
        <f t="shared" si="3"/>
        <v>0.81331858172159466</v>
      </c>
      <c r="H24" s="21">
        <f t="shared" si="3"/>
        <v>0.81331858172159466</v>
      </c>
      <c r="I24" s="21">
        <f t="shared" si="3"/>
        <v>0.81331858172159466</v>
      </c>
      <c r="J24" s="21">
        <f t="shared" si="3"/>
        <v>0.81331858172159466</v>
      </c>
      <c r="K24" s="21">
        <f t="shared" si="3"/>
        <v>0.81331858172159466</v>
      </c>
      <c r="L24" s="21">
        <f t="shared" si="3"/>
        <v>0.81331858172159466</v>
      </c>
      <c r="M24" s="21">
        <f t="shared" si="3"/>
        <v>0.81331858172159466</v>
      </c>
      <c r="O24">
        <v>2.742105538577106</v>
      </c>
      <c r="P24" s="3">
        <v>-2.12432136066287E-32</v>
      </c>
      <c r="Q24">
        <v>2.742105538577106</v>
      </c>
      <c r="S24" s="3"/>
      <c r="V24" s="3"/>
    </row>
    <row r="25" spans="3:22" x14ac:dyDescent="0.3">
      <c r="C25" t="s">
        <v>17</v>
      </c>
      <c r="D25" s="21">
        <f>(IF((user_input!C$15&lt;=0.01),($Q25),($O25*(1/user_input!C$15)^$P25)))*(region_multipliers!$E$35)</f>
        <v>6.4989782143839898</v>
      </c>
      <c r="E25" s="21">
        <f>(IF((user_input!D$15&lt;=0.01),($Q25),($O25*(1/user_input!D$15)^$P25)))*(region_multipliers!$E$35)</f>
        <v>6.4989782143839898</v>
      </c>
      <c r="F25" s="21">
        <f>(IF((user_input!E$15&lt;=0.01),($Q25),($O25*(1/user_input!E$15)^$P25)))*(region_multipliers!$E$35)</f>
        <v>6.4989782143839898</v>
      </c>
      <c r="G25" s="21">
        <f>(IF((user_input!F$15&lt;=0.01),($Q25),($O25*(1/user_input!F$15)^$P25)))*(region_multipliers!$E$35)</f>
        <v>6.4989782143839898</v>
      </c>
      <c r="H25" s="21">
        <f>(IF((user_input!G$15&lt;=0.01),($Q25),($O25*(1/user_input!G$15)^$P25)))*(region_multipliers!$E$35)</f>
        <v>6.4989782143839898</v>
      </c>
      <c r="I25" s="21">
        <f>(IF((user_input!H$15&lt;=0.01),($Q25),($O25*(1/user_input!H$15)^$P25)))*(region_multipliers!$E$35)</f>
        <v>6.4989782143839898</v>
      </c>
      <c r="J25" s="21">
        <f>(IF((user_input!I$15&lt;=0.01),($Q25),($O25*(1/user_input!I$15)^$P25)))*(region_multipliers!$E$35)</f>
        <v>6.4989782143839898</v>
      </c>
      <c r="K25" s="21">
        <f>(IF((user_input!J$15&lt;=0.01),($Q25),($O25*(1/user_input!J$15)^$P25)))*(region_multipliers!$E$35)</f>
        <v>6.4989782143839898</v>
      </c>
      <c r="L25" s="21">
        <f>(IF((user_input!K$15&lt;=0.01),($Q25),($O25*(1/user_input!K$15)^$P25)))*(region_multipliers!$E$35)</f>
        <v>6.4989782143839898</v>
      </c>
      <c r="M25" s="21">
        <f>(IF((user_input!L$15&lt;=0.01),($Q25),($O25*(1/user_input!L$15)^$P25)))*(region_multipliers!$E$35)</f>
        <v>6.4989782143839898</v>
      </c>
      <c r="O25">
        <v>1.547758736476214</v>
      </c>
      <c r="P25" s="3">
        <v>0.49094568124304933</v>
      </c>
      <c r="Q25">
        <v>13.547161960876659</v>
      </c>
      <c r="S25" s="3"/>
      <c r="V25" s="3"/>
    </row>
    <row r="26" spans="3:22" x14ac:dyDescent="0.3">
      <c r="C26" t="s">
        <v>18</v>
      </c>
      <c r="D26" s="21">
        <f>(Q26)*(region_multipliers!$E$35)</f>
        <v>0.67283520145854347</v>
      </c>
      <c r="E26" s="110">
        <f>$D26</f>
        <v>0.67283520145854347</v>
      </c>
      <c r="F26" s="110">
        <f t="shared" ref="F26:M28" si="4">$D26</f>
        <v>0.67283520145854347</v>
      </c>
      <c r="G26" s="110">
        <f t="shared" si="4"/>
        <v>0.67283520145854347</v>
      </c>
      <c r="H26" s="110">
        <f t="shared" si="4"/>
        <v>0.67283520145854347</v>
      </c>
      <c r="I26" s="110">
        <f t="shared" si="4"/>
        <v>0.67283520145854347</v>
      </c>
      <c r="J26" s="110">
        <f t="shared" si="4"/>
        <v>0.67283520145854347</v>
      </c>
      <c r="K26" s="110">
        <f t="shared" si="4"/>
        <v>0.67283520145854347</v>
      </c>
      <c r="L26" s="110">
        <f t="shared" si="4"/>
        <v>0.67283520145854347</v>
      </c>
      <c r="M26" s="110">
        <f t="shared" si="4"/>
        <v>0.67283520145854347</v>
      </c>
      <c r="O26">
        <v>1.304431163670041</v>
      </c>
      <c r="P26" s="3">
        <v>0</v>
      </c>
      <c r="Q26">
        <v>1.402529312525467</v>
      </c>
      <c r="S26" s="3"/>
      <c r="V26" s="3"/>
    </row>
    <row r="27" spans="3:22" x14ac:dyDescent="0.3">
      <c r="C27" t="s">
        <v>19</v>
      </c>
      <c r="D27" s="21">
        <f>(Q27)*(region_multipliers!$E$35)</f>
        <v>0.58365776896230925</v>
      </c>
      <c r="E27" s="110">
        <f t="shared" ref="E27:E28" si="5">$D27</f>
        <v>0.58365776896230925</v>
      </c>
      <c r="F27" s="110">
        <f t="shared" si="4"/>
        <v>0.58365776896230925</v>
      </c>
      <c r="G27" s="110">
        <f t="shared" si="4"/>
        <v>0.58365776896230925</v>
      </c>
      <c r="H27" s="110">
        <f t="shared" si="4"/>
        <v>0.58365776896230925</v>
      </c>
      <c r="I27" s="110">
        <f t="shared" si="4"/>
        <v>0.58365776896230925</v>
      </c>
      <c r="J27" s="110">
        <f t="shared" si="4"/>
        <v>0.58365776896230925</v>
      </c>
      <c r="K27" s="110">
        <f t="shared" si="4"/>
        <v>0.58365776896230925</v>
      </c>
      <c r="L27" s="110">
        <f t="shared" si="4"/>
        <v>0.58365776896230925</v>
      </c>
      <c r="M27" s="110">
        <f t="shared" si="4"/>
        <v>0.58365776896230925</v>
      </c>
      <c r="O27">
        <v>1.0331385379670861</v>
      </c>
      <c r="P27" s="3">
        <v>6.6385042520714686E-34</v>
      </c>
      <c r="Q27">
        <v>1.216638379915818</v>
      </c>
      <c r="S27" s="3"/>
      <c r="V27" s="3"/>
    </row>
    <row r="28" spans="3:22" x14ac:dyDescent="0.3">
      <c r="C28" t="s">
        <v>20</v>
      </c>
      <c r="D28" s="21">
        <f>(Q28)*(region_multipliers!$E$35)</f>
        <v>0.45147880082324554</v>
      </c>
      <c r="E28" s="110">
        <f t="shared" si="5"/>
        <v>0.45147880082324554</v>
      </c>
      <c r="F28" s="110">
        <f t="shared" si="4"/>
        <v>0.45147880082324554</v>
      </c>
      <c r="G28" s="110">
        <f t="shared" si="4"/>
        <v>0.45147880082324554</v>
      </c>
      <c r="H28" s="110">
        <f t="shared" si="4"/>
        <v>0.45147880082324554</v>
      </c>
      <c r="I28" s="110">
        <f t="shared" si="4"/>
        <v>0.45147880082324554</v>
      </c>
      <c r="J28" s="110">
        <f t="shared" si="4"/>
        <v>0.45147880082324554</v>
      </c>
      <c r="K28" s="110">
        <f t="shared" si="4"/>
        <v>0.45147880082324554</v>
      </c>
      <c r="L28" s="110">
        <f t="shared" si="4"/>
        <v>0.45147880082324554</v>
      </c>
      <c r="M28" s="110">
        <f t="shared" si="4"/>
        <v>0.45147880082324554</v>
      </c>
      <c r="O28">
        <v>0.6552871148937548</v>
      </c>
      <c r="P28" s="3">
        <v>1.8176081533120839E-2</v>
      </c>
      <c r="Q28">
        <v>0.94111046919929009</v>
      </c>
      <c r="S28" s="3"/>
      <c r="V28" s="3"/>
    </row>
    <row r="29" spans="3:22" x14ac:dyDescent="0.3">
      <c r="C29" t="s">
        <v>21</v>
      </c>
      <c r="D29" s="21">
        <f>(IF((user_input!C$14&lt;=0.001),($Q29),($O29*(1/user_input!C$14)^$P29)))*(region_multipliers!$E$35)</f>
        <v>52.010042314258421</v>
      </c>
      <c r="E29" s="21">
        <f>(IF((user_input!D$14&lt;=0.001),($Q29),($O29*(1/user_input!D$14)^$P29)))*(region_multipliers!$E$35)</f>
        <v>52.010042314258421</v>
      </c>
      <c r="F29" s="21">
        <f>(IF((user_input!E$14&lt;=0.001),($Q29),($O29*(1/user_input!E$14)^$P29)))*(region_multipliers!$E$35)</f>
        <v>52.010042314258421</v>
      </c>
      <c r="G29" s="21">
        <f>(IF((user_input!F$14&lt;=0.001),($Q29),($O29*(1/user_input!F$14)^$P29)))*(region_multipliers!$E$35)</f>
        <v>52.010042314258421</v>
      </c>
      <c r="H29" s="21">
        <f>(IF((user_input!G$14&lt;=0.001),($Q29),($O29*(1/user_input!G$14)^$P29)))*(region_multipliers!$E$35)</f>
        <v>52.010042314258421</v>
      </c>
      <c r="I29" s="21">
        <f>(IF((user_input!H$14&lt;=0.001),($Q29),($O29*(1/user_input!H$14)^$P29)))*(region_multipliers!$E$35)</f>
        <v>52.010042314258421</v>
      </c>
      <c r="J29" s="21">
        <f>(IF((user_input!I$14&lt;=0.001),($Q29),($O29*(1/user_input!I$14)^$P29)))*(region_multipliers!$E$35)</f>
        <v>52.010042314258421</v>
      </c>
      <c r="K29" s="21">
        <f>(IF((user_input!J$14&lt;=0.001),($Q29),($O29*(1/user_input!J$14)^$P29)))*(region_multipliers!$E$35)</f>
        <v>52.010042314258421</v>
      </c>
      <c r="L29" s="21">
        <f>(IF((user_input!K$14&lt;=0.001),($Q29),($O29*(1/user_input!K$14)^$P29)))*(region_multipliers!$E$35)</f>
        <v>52.010042314258421</v>
      </c>
      <c r="M29" s="21">
        <f>(IF((user_input!L$14&lt;=0.001),($Q29),($O29*(1/user_input!L$14)^$P29)))*(region_multipliers!$E$35)</f>
        <v>52.010042314258421</v>
      </c>
      <c r="O29">
        <v>4.2259189225932694</v>
      </c>
      <c r="P29" s="3">
        <v>0.48969615761655938</v>
      </c>
      <c r="Q29">
        <v>108.4152683053873</v>
      </c>
      <c r="S29" s="3"/>
      <c r="V29" s="3"/>
    </row>
    <row r="30" spans="3:22" x14ac:dyDescent="0.3">
      <c r="C30" t="s">
        <v>22</v>
      </c>
      <c r="D30" s="21">
        <f>(IF((user_input!C$14&lt;=0.001),($Q30),($O30*(1/user_input!C$14)^$P30)))*(region_multipliers!$E$35)</f>
        <v>47.521927960909608</v>
      </c>
      <c r="E30" s="21">
        <f>(IF((user_input!D$14&lt;=0.001),($Q30),($O30*(1/user_input!D$14)^$P30)))*(region_multipliers!$E$35)</f>
        <v>47.521927960909608</v>
      </c>
      <c r="F30" s="21">
        <f>(IF((user_input!E$14&lt;=0.001),($Q30),($O30*(1/user_input!E$14)^$P30)))*(region_multipliers!$E$35)</f>
        <v>47.521927960909608</v>
      </c>
      <c r="G30" s="21">
        <f>(IF((user_input!F$14&lt;=0.001),($Q30),($O30*(1/user_input!F$14)^$P30)))*(region_multipliers!$E$35)</f>
        <v>47.521927960909608</v>
      </c>
      <c r="H30" s="21">
        <f>(IF((user_input!G$14&lt;=0.001),($Q30),($O30*(1/user_input!G$14)^$P30)))*(region_multipliers!$E$35)</f>
        <v>47.521927960909608</v>
      </c>
      <c r="I30" s="21">
        <f>(IF((user_input!H$14&lt;=0.001),($Q30),($O30*(1/user_input!H$14)^$P30)))*(region_multipliers!$E$35)</f>
        <v>47.521927960909608</v>
      </c>
      <c r="J30" s="21">
        <f>(IF((user_input!I$14&lt;=0.001),($Q30),($O30*(1/user_input!I$14)^$P30)))*(region_multipliers!$E$35)</f>
        <v>47.521927960909608</v>
      </c>
      <c r="K30" s="21">
        <f>(IF((user_input!J$14&lt;=0.001),($Q30),($O30*(1/user_input!J$14)^$P30)))*(region_multipliers!$E$35)</f>
        <v>47.521927960909608</v>
      </c>
      <c r="L30" s="21">
        <f>(IF((user_input!K$14&lt;=0.001),($Q30),($O30*(1/user_input!K$14)^$P30)))*(region_multipliers!$E$35)</f>
        <v>47.521927960909608</v>
      </c>
      <c r="M30" s="21">
        <f>(IF((user_input!L$14&lt;=0.001),($Q30),($O30*(1/user_input!L$14)^$P30)))*(region_multipliers!$E$35)</f>
        <v>47.521927960909608</v>
      </c>
      <c r="O30">
        <v>3.8612507445137512</v>
      </c>
      <c r="P30" s="3">
        <v>0.48969615761655921</v>
      </c>
      <c r="Q30">
        <v>99.059765018858016</v>
      </c>
      <c r="S30" s="3"/>
      <c r="V30" s="3"/>
    </row>
    <row r="31" spans="3:22" x14ac:dyDescent="0.3">
      <c r="C31" t="s">
        <v>23</v>
      </c>
      <c r="D31" s="21">
        <f>(IF((user_input!C$14&lt;=0.001),($Q31),($O31*(1/user_input!C$14)^$P31)))*(region_multipliers!$E$35)</f>
        <v>33.884302860222064</v>
      </c>
      <c r="E31" s="21">
        <f>(IF((user_input!D$14&lt;=0.001),($Q31),($O31*(1/user_input!D$14)^$P31)))*(region_multipliers!$E$35)</f>
        <v>33.884302860222064</v>
      </c>
      <c r="F31" s="21">
        <f>(IF((user_input!E$14&lt;=0.001),($Q31),($O31*(1/user_input!E$14)^$P31)))*(region_multipliers!$E$35)</f>
        <v>33.884302860222064</v>
      </c>
      <c r="G31" s="21">
        <f>(IF((user_input!F$14&lt;=0.001),($Q31),($O31*(1/user_input!F$14)^$P31)))*(region_multipliers!$E$35)</f>
        <v>33.884302860222064</v>
      </c>
      <c r="H31" s="21">
        <f>(IF((user_input!G$14&lt;=0.001),($Q31),($O31*(1/user_input!G$14)^$P31)))*(region_multipliers!$E$35)</f>
        <v>33.884302860222064</v>
      </c>
      <c r="I31" s="21">
        <f>(IF((user_input!H$14&lt;=0.001),($Q31),($O31*(1/user_input!H$14)^$P31)))*(region_multipliers!$E$35)</f>
        <v>33.884302860222064</v>
      </c>
      <c r="J31" s="21">
        <f>(IF((user_input!I$14&lt;=0.001),($Q31),($O31*(1/user_input!I$14)^$P31)))*(region_multipliers!$E$35)</f>
        <v>33.884302860222064</v>
      </c>
      <c r="K31" s="21">
        <f>(IF((user_input!J$14&lt;=0.001),($Q31),($O31*(1/user_input!J$14)^$P31)))*(region_multipliers!$E$35)</f>
        <v>33.884302860222064</v>
      </c>
      <c r="L31" s="21">
        <f>(IF((user_input!K$14&lt;=0.001),($Q31),($O31*(1/user_input!K$14)^$P31)))*(region_multipliers!$E$35)</f>
        <v>33.884302860222064</v>
      </c>
      <c r="M31" s="21">
        <f>(IF((user_input!L$14&lt;=0.001),($Q31),($O31*(1/user_input!L$14)^$P31)))*(region_multipliers!$E$35)</f>
        <v>33.884302860222064</v>
      </c>
      <c r="O31">
        <v>2.410816388540614</v>
      </c>
      <c r="P31" s="3">
        <v>0.48969615761655921</v>
      </c>
      <c r="Q31">
        <v>70.632047629095581</v>
      </c>
      <c r="S31" s="3"/>
      <c r="V31" s="3"/>
    </row>
    <row r="32" spans="3:22" x14ac:dyDescent="0.3">
      <c r="C32" t="s">
        <v>24</v>
      </c>
      <c r="D32" s="21">
        <f>(IF((user_input!C$14&lt;=0.001),($Q32),($O32*(1/user_input!C$14)^$P32)))*(region_multipliers!$E$35)</f>
        <v>29.334646829901256</v>
      </c>
      <c r="E32" s="21">
        <f>(IF((user_input!D$14&lt;=0.001),($Q32),($O32*(1/user_input!D$14)^$P32)))*(region_multipliers!$E$35)</f>
        <v>29.334646829901256</v>
      </c>
      <c r="F32" s="21">
        <f>(IF((user_input!E$14&lt;=0.001),($Q32),($O32*(1/user_input!E$14)^$P32)))*(region_multipliers!$E$35)</f>
        <v>29.334646829901256</v>
      </c>
      <c r="G32" s="21">
        <f>(IF((user_input!F$14&lt;=0.001),($Q32),($O32*(1/user_input!F$14)^$P32)))*(region_multipliers!$E$35)</f>
        <v>29.334646829901256</v>
      </c>
      <c r="H32" s="21">
        <f>(IF((user_input!G$14&lt;=0.001),($Q32),($O32*(1/user_input!G$14)^$P32)))*(region_multipliers!$E$35)</f>
        <v>29.334646829901256</v>
      </c>
      <c r="I32" s="21">
        <f>(IF((user_input!H$14&lt;=0.001),($Q32),($O32*(1/user_input!H$14)^$P32)))*(region_multipliers!$E$35)</f>
        <v>29.334646829901256</v>
      </c>
      <c r="J32" s="21">
        <f>(IF((user_input!I$14&lt;=0.001),($Q32),($O32*(1/user_input!I$14)^$P32)))*(region_multipliers!$E$35)</f>
        <v>29.334646829901256</v>
      </c>
      <c r="K32" s="21">
        <f>(IF((user_input!J$14&lt;=0.001),($Q32),($O32*(1/user_input!J$14)^$P32)))*(region_multipliers!$E$35)</f>
        <v>29.334646829901256</v>
      </c>
      <c r="L32" s="21">
        <f>(IF((user_input!K$14&lt;=0.001),($Q32),($O32*(1/user_input!K$14)^$P32)))*(region_multipliers!$E$35)</f>
        <v>29.334646829901256</v>
      </c>
      <c r="M32" s="21">
        <f>(IF((user_input!L$14&lt;=0.001),($Q32),($O32*(1/user_input!L$14)^$P32)))*(region_multipliers!$E$35)</f>
        <v>29.334646829901256</v>
      </c>
      <c r="O32">
        <v>1.852257708776623</v>
      </c>
      <c r="P32" s="3">
        <v>0.49454568942862109</v>
      </c>
      <c r="Q32">
        <v>61.148260320404432</v>
      </c>
      <c r="S32" s="3"/>
      <c r="V32" s="3"/>
    </row>
    <row r="33" spans="3:23" x14ac:dyDescent="0.3">
      <c r="C33" t="s">
        <v>25</v>
      </c>
      <c r="D33" s="21">
        <f>(IF((user_input!C$14&lt;=0.001),($Q33),($O33*(1/user_input!C$14)^$P33)))*(region_multipliers!$E$35)</f>
        <v>24.674700704859628</v>
      </c>
      <c r="E33" s="21">
        <f>(IF((user_input!D$14&lt;=0.001),($Q33),($O33*(1/user_input!D$14)^$P33)))*(region_multipliers!$E$35)</f>
        <v>24.674700704859628</v>
      </c>
      <c r="F33" s="21">
        <f>(IF((user_input!E$14&lt;=0.001),($Q33),($O33*(1/user_input!E$14)^$P33)))*(region_multipliers!$E$35)</f>
        <v>24.674700704859628</v>
      </c>
      <c r="G33" s="21">
        <f>(IF((user_input!F$14&lt;=0.001),($Q33),($O33*(1/user_input!F$14)^$P33)))*(region_multipliers!$E$35)</f>
        <v>24.674700704859628</v>
      </c>
      <c r="H33" s="21">
        <f>(IF((user_input!G$14&lt;=0.001),($Q33),($O33*(1/user_input!G$14)^$P33)))*(region_multipliers!$E$35)</f>
        <v>24.674700704859628</v>
      </c>
      <c r="I33" s="21">
        <f>(IF((user_input!H$14&lt;=0.001),($Q33),($O33*(1/user_input!H$14)^$P33)))*(region_multipliers!$E$35)</f>
        <v>24.674700704859628</v>
      </c>
      <c r="J33" s="21">
        <f>(IF((user_input!I$14&lt;=0.001),($Q33),($O33*(1/user_input!I$14)^$P33)))*(region_multipliers!$E$35)</f>
        <v>24.674700704859628</v>
      </c>
      <c r="K33" s="21">
        <f>(IF((user_input!J$14&lt;=0.001),($Q33),($O33*(1/user_input!J$14)^$P33)))*(region_multipliers!$E$35)</f>
        <v>24.674700704859628</v>
      </c>
      <c r="L33" s="21">
        <f>(IF((user_input!K$14&lt;=0.001),($Q33),($O33*(1/user_input!K$14)^$P33)))*(region_multipliers!$E$35)</f>
        <v>24.674700704859628</v>
      </c>
      <c r="M33" s="21">
        <f>(IF((user_input!L$14&lt;=0.001),($Q33),($O33*(1/user_input!L$14)^$P33)))*(region_multipliers!$E$35)</f>
        <v>24.674700704859628</v>
      </c>
      <c r="O33">
        <v>1.3876769978033641</v>
      </c>
      <c r="P33" s="3">
        <v>0.51559311956090148</v>
      </c>
      <c r="Q33">
        <v>51.434572598667351</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2.1140554397357287</v>
      </c>
      <c r="E52" s="21">
        <f>(IF((user_input!D$13&lt;0.01),($T52),(IF((user_input!D$13&lt;($W52)),($R52*(1/user_input!D$13)+$S52),(IF((user_input!D$13&gt;=($W52)),($U52*(1/user_input!D$13)+$V52)))))))*(region_multipliers!$D$35)</f>
        <v>2.1140554397357287</v>
      </c>
      <c r="F52" s="21">
        <f>(IF((user_input!E$13&lt;0.01),($T52),(IF((user_input!E$13&lt;($W52)),($R52*(1/user_input!E$13)+$S52),(IF((user_input!E$13&gt;=($W52)),($U52*(1/user_input!E$13)+$V52)))))))*(region_multipliers!$D$35)</f>
        <v>2.1140554397357287</v>
      </c>
      <c r="G52" s="21">
        <f>(IF((user_input!F$13&lt;0.01),($T52),(IF((user_input!F$13&lt;($W52)),($R52*(1/user_input!F$13)+$S52),(IF((user_input!F$13&gt;=($W52)),($U52*(1/user_input!F$13)+$V52)))))))*(region_multipliers!$D$35)</f>
        <v>2.1140554397357287</v>
      </c>
      <c r="H52" s="21">
        <f>(IF((user_input!G$13&lt;0.01),($T52),(IF((user_input!G$13&lt;($W52)),($R52*(1/user_input!G$13)+$S52),(IF((user_input!G$13&gt;=($W52)),($U52*(1/user_input!G$13)+$V52)))))))*(region_multipliers!$D$35)</f>
        <v>2.1140554397357287</v>
      </c>
      <c r="I52" s="21">
        <f>(IF((user_input!H$13&lt;0.01),($T52),(IF((user_input!H$13&lt;($W52)),($R52*(1/user_input!H$13)+$S52),(IF((user_input!H$13&gt;=($W52)),($U52*(1/user_input!H$13)+$V52)))))))*(region_multipliers!$D$35)</f>
        <v>2.1140554397357287</v>
      </c>
      <c r="J52" s="21">
        <f>(IF((user_input!I$13&lt;0.01),($T52),(IF((user_input!I$13&lt;($W52)),($R52*(1/user_input!I$13)+$S52),(IF((user_input!I$13&gt;=($W52)),($U52*(1/user_input!I$13)+$V52)))))))*(region_multipliers!$D$35)</f>
        <v>2.1140554397357287</v>
      </c>
      <c r="K52" s="21">
        <f>(IF((user_input!J$13&lt;0.01),($T52),(IF((user_input!J$13&lt;($W52)),($R52*(1/user_input!J$13)+$S52),(IF((user_input!J$13&gt;=($W52)),($U52*(1/user_input!J$13)+$V52)))))))*(region_multipliers!$D$35)</f>
        <v>2.1140554397357287</v>
      </c>
      <c r="L52" s="21">
        <f>(IF((user_input!K$13&lt;0.01),($T52),(IF((user_input!K$13&lt;($W52)),($R52*(1/user_input!K$13)+$S52),(IF((user_input!K$13&gt;=($W52)),($U52*(1/user_input!K$13)+$V52)))))))*(region_multipliers!$D$35)</f>
        <v>2.1140554397357287</v>
      </c>
      <c r="M52" s="21">
        <f>(IF((user_input!L$13&lt;0.01),($T52),(IF((user_input!L$13&lt;($W52)),($R52*(1/user_input!L$13)+$S52),(IF((user_input!L$13&gt;=($W52)),($U52*(1/user_input!L$13)+$V52)))))))*(region_multipliers!$D$35)</f>
        <v>2.1140554397357287</v>
      </c>
      <c r="R52">
        <v>0.1032997936489435</v>
      </c>
      <c r="S52">
        <v>0.9799571833901739</v>
      </c>
      <c r="T52">
        <v>7.5878803387295646</v>
      </c>
      <c r="U52">
        <v>0</v>
      </c>
      <c r="V52">
        <v>1.026426270435483</v>
      </c>
      <c r="W52">
        <v>0.2</v>
      </c>
    </row>
    <row r="53" spans="3:23" x14ac:dyDescent="0.3">
      <c r="C53" t="s">
        <v>27</v>
      </c>
      <c r="D53" s="21">
        <f>(IF((user_input!C$13&lt;0.01),($T53),(IF((user_input!C$13&lt;($W53)),($R53*(1/user_input!C$13)+$S53),(IF((user_input!C$13&gt;=($W53)),($U53*(1/user_input!C$13)+$V53)))))))*(region_multipliers!$D$35)</f>
        <v>0.79676453222344035</v>
      </c>
      <c r="E53" s="21">
        <f>(IF((user_input!D$13&lt;0.01),($T53),(IF((user_input!D$13&lt;($W53)),($R53*(1/user_input!D$13)+$S53),(IF((user_input!D$13&gt;=($W53)),($U53*(1/user_input!D$13)+$V53)))))))*(region_multipliers!$D$35)</f>
        <v>0.79676453222344035</v>
      </c>
      <c r="F53" s="21">
        <f>(IF((user_input!E$13&lt;0.01),($T53),(IF((user_input!E$13&lt;($W53)),($R53*(1/user_input!E$13)+$S53),(IF((user_input!E$13&gt;=($W53)),($U53*(1/user_input!E$13)+$V53)))))))*(region_multipliers!$D$35)</f>
        <v>0.79676453222344035</v>
      </c>
      <c r="G53" s="21">
        <f>(IF((user_input!F$13&lt;0.01),($T53),(IF((user_input!F$13&lt;($W53)),($R53*(1/user_input!F$13)+$S53),(IF((user_input!F$13&gt;=($W53)),($U53*(1/user_input!F$13)+$V53)))))))*(region_multipliers!$D$35)</f>
        <v>0.79676453222344035</v>
      </c>
      <c r="H53" s="21">
        <f>(IF((user_input!G$13&lt;0.01),($T53),(IF((user_input!G$13&lt;($W53)),($R53*(1/user_input!G$13)+$S53),(IF((user_input!G$13&gt;=($W53)),($U53*(1/user_input!G$13)+$V53)))))))*(region_multipliers!$D$35)</f>
        <v>0.79676453222344035</v>
      </c>
      <c r="I53" s="21">
        <f>(IF((user_input!H$13&lt;0.01),($T53),(IF((user_input!H$13&lt;($W53)),($R53*(1/user_input!H$13)+$S53),(IF((user_input!H$13&gt;=($W53)),($U53*(1/user_input!H$13)+$V53)))))))*(region_multipliers!$D$35)</f>
        <v>0.79676453222344035</v>
      </c>
      <c r="J53" s="21">
        <f>(IF((user_input!I$13&lt;0.01),($T53),(IF((user_input!I$13&lt;($W53)),($R53*(1/user_input!I$13)+$S53),(IF((user_input!I$13&gt;=($W53)),($U53*(1/user_input!I$13)+$V53)))))))*(region_multipliers!$D$35)</f>
        <v>0.79676453222344035</v>
      </c>
      <c r="K53" s="21">
        <f>(IF((user_input!J$13&lt;0.01),($T53),(IF((user_input!J$13&lt;($W53)),($R53*(1/user_input!J$13)+$S53),(IF((user_input!J$13&gt;=($W53)),($U53*(1/user_input!J$13)+$V53)))))))*(region_multipliers!$D$35)</f>
        <v>0.79676453222344035</v>
      </c>
      <c r="L53" s="21">
        <f>(IF((user_input!K$13&lt;0.01),($T53),(IF((user_input!K$13&lt;($W53)),($R53*(1/user_input!K$13)+$S53),(IF((user_input!K$13&gt;=($W53)),($U53*(1/user_input!K$13)+$V53)))))))*(region_multipliers!$D$35)</f>
        <v>0.79676453222344035</v>
      </c>
      <c r="M53" s="21">
        <f>(IF((user_input!L$13&lt;0.01),($T53),(IF((user_input!L$13&lt;($W53)),($R53*(1/user_input!L$13)+$S53),(IF((user_input!L$13&gt;=($W53)),($U53*(1/user_input!L$13)+$V53)))))))*(region_multipliers!$D$35)</f>
        <v>0.79676453222344035</v>
      </c>
      <c r="R53">
        <v>4.4684205141285183E-2</v>
      </c>
      <c r="S53">
        <v>0.32258075971016292</v>
      </c>
      <c r="T53">
        <v>2.8597896795984981</v>
      </c>
      <c r="U53">
        <v>-1.3941274268748649E-33</v>
      </c>
      <c r="V53">
        <v>0.1209666853391012</v>
      </c>
      <c r="W53">
        <v>0.3</v>
      </c>
    </row>
    <row r="54" spans="3:23" x14ac:dyDescent="0.3">
      <c r="C54" t="s">
        <v>28</v>
      </c>
      <c r="D54" s="21">
        <f>(IF((user_input!C$13&lt;0.01),($T54),(IF((user_input!C$13&lt;($W54)),($R54*(1/user_input!C$13)+$S54),(IF((user_input!C$13&gt;=($W54)),($U54*(1/user_input!C$13)+$V54)))))))*(region_multipliers!$D$35)</f>
        <v>1.3597211758128211</v>
      </c>
      <c r="E54" s="21">
        <f>(IF((user_input!D$13&lt;0.01),($T54),(IF((user_input!D$13&lt;($W54)),($R54*(1/user_input!D$13)+$S54),(IF((user_input!D$13&gt;=($W54)),($U54*(1/user_input!D$13)+$V54)))))))*(region_multipliers!$D$35)</f>
        <v>1.3597211758128211</v>
      </c>
      <c r="F54" s="21">
        <f>(IF((user_input!E$13&lt;0.01),($T54),(IF((user_input!E$13&lt;($W54)),($R54*(1/user_input!E$13)+$S54),(IF((user_input!E$13&gt;=($W54)),($U54*(1/user_input!E$13)+$V54)))))))*(region_multipliers!$D$35)</f>
        <v>1.3597211758128211</v>
      </c>
      <c r="G54" s="21">
        <f>(IF((user_input!F$13&lt;0.01),($T54),(IF((user_input!F$13&lt;($W54)),($R54*(1/user_input!F$13)+$S54),(IF((user_input!F$13&gt;=($W54)),($U54*(1/user_input!F$13)+$V54)))))))*(region_multipliers!$D$35)</f>
        <v>1.3597211758128211</v>
      </c>
      <c r="H54" s="21">
        <f>(IF((user_input!G$13&lt;0.01),($T54),(IF((user_input!G$13&lt;($W54)),($R54*(1/user_input!G$13)+$S54),(IF((user_input!G$13&gt;=($W54)),($U54*(1/user_input!G$13)+$V54)))))))*(region_multipliers!$D$35)</f>
        <v>1.3597211758128211</v>
      </c>
      <c r="I54" s="21">
        <f>(IF((user_input!H$13&lt;0.01),($T54),(IF((user_input!H$13&lt;($W54)),($R54*(1/user_input!H$13)+$S54),(IF((user_input!H$13&gt;=($W54)),($U54*(1/user_input!H$13)+$V54)))))))*(region_multipliers!$D$35)</f>
        <v>1.3597211758128211</v>
      </c>
      <c r="J54" s="21">
        <f>(IF((user_input!I$13&lt;0.01),($T54),(IF((user_input!I$13&lt;($W54)),($R54*(1/user_input!I$13)+$S54),(IF((user_input!I$13&gt;=($W54)),($U54*(1/user_input!I$13)+$V54)))))))*(region_multipliers!$D$35)</f>
        <v>1.3597211758128211</v>
      </c>
      <c r="K54" s="21">
        <f>(IF((user_input!J$13&lt;0.01),($T54),(IF((user_input!J$13&lt;($W54)),($R54*(1/user_input!J$13)+$S54),(IF((user_input!J$13&gt;=($W54)),($U54*(1/user_input!J$13)+$V54)))))))*(region_multipliers!$D$35)</f>
        <v>1.3597211758128211</v>
      </c>
      <c r="L54" s="21">
        <f>(IF((user_input!K$13&lt;0.01),($T54),(IF((user_input!K$13&lt;($W54)),($R54*(1/user_input!K$13)+$S54),(IF((user_input!K$13&gt;=($W54)),($U54*(1/user_input!K$13)+$V54)))))))*(region_multipliers!$D$35)</f>
        <v>1.3597211758128211</v>
      </c>
      <c r="M54" s="21">
        <f>(IF((user_input!L$13&lt;0.01),($T54),(IF((user_input!L$13&lt;($W54)),($R54*(1/user_input!L$13)+$S54),(IF((user_input!L$13&gt;=($W54)),($U54*(1/user_input!L$13)+$V54)))))))*(region_multipliers!$D$35)</f>
        <v>1.3597211758128211</v>
      </c>
      <c r="R54" s="5">
        <v>8.2760471176616404E-2</v>
      </c>
      <c r="S54" s="6">
        <v>0.61272876335052606</v>
      </c>
      <c r="T54" s="7">
        <v>4.880383637145342</v>
      </c>
      <c r="U54" s="5">
        <v>3.4270903038818953E-2</v>
      </c>
      <c r="V54" s="6">
        <v>-2.0185766956907689E-2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-2.432512274</v>
      </c>
      <c r="E76" s="21">
        <f>((IF($B$1="EA",user_input!$C$51,IF($B$1="EM",user_input!$C$52,IF($B$1="LM",user_input!$C$53))))*EXP((-0.0460888*(region_multipliers!$C$35))*(user_input!D$31)*1000))</f>
        <v>-1.6303013696175226</v>
      </c>
      <c r="F76" s="21">
        <f>((IF($B$1="EA",user_input!$C$51,IF($B$1="EM",user_input!$C$52,IF($B$1="LM",user_input!$C$53))))*EXP((-0.0460888*(region_multipliers!$C$35))*(user_input!E$31)*1000))</f>
        <v>-0.32894198265255559</v>
      </c>
      <c r="G76" s="21">
        <f>((IF($B$1="EA",user_input!$C$51,IF($B$1="EM",user_input!$C$52,IF($B$1="LM",user_input!$C$53))))*EXP((-0.0460888*(region_multipliers!$C$35))*(user_input!F$31)*1000))</f>
        <v>-4.4481924760637066E-2</v>
      </c>
      <c r="H76" s="21">
        <f>((IF($B$1="EA",user_input!$C$51,IF($B$1="EM",user_input!$C$52,IF($B$1="LM",user_input!$C$53))))*EXP((-0.0460888*(region_multipliers!$C$35))*(user_input!G$31)*1000))</f>
        <v>-8.134148598384327E-4</v>
      </c>
      <c r="I76" s="21">
        <f>((IF($B$1="EA",user_input!$C$51,IF($B$1="EM",user_input!$C$52,IF($B$1="LM",user_input!$C$53))))*EXP((-0.0460888*(region_multipliers!$C$35))*(user_input!H$31)*1000))</f>
        <v>-2.7200016266227363E-7</v>
      </c>
      <c r="J76" s="21">
        <f>((IF($B$1="EA",user_input!$C$51,IF($B$1="EM",user_input!$C$52,IF($B$1="LM",user_input!$C$53))))*EXP((-0.0460888*(region_multipliers!$C$35))*(user_input!I$31)*1000))</f>
        <v>-9.0954926128346165E-11</v>
      </c>
      <c r="K76" s="21">
        <f>((IF($B$1="EA",user_input!$C$51,IF($B$1="EM",user_input!$C$52,IF($B$1="LM",user_input!$C$53))))*EXP((-0.0460888*(region_multipliers!$C$35))*(user_input!J$31)*1000))</f>
        <v>-3.0414682498865497E-14</v>
      </c>
      <c r="L76" s="21">
        <f>((IF($B$1="EA",user_input!$C$51,IF($B$1="EM",user_input!$C$52,IF($B$1="LM",user_input!$C$53))))*EXP((-0.0460888*(region_multipliers!$C$35))*(user_input!K$31)*1000))</f>
        <v>-1.0170454211588966E-17</v>
      </c>
      <c r="M76" s="21">
        <f>((IF($B$1="EA",user_input!$C$51,IF($B$1="EM",user_input!$C$52,IF($B$1="LM",user_input!$C$53))))*EXP((-0.0460888*(region_multipliers!$C$35))*(user_input!L$31)*1000))</f>
        <v>-1.0170454211588966E-17</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-2.432512274</v>
      </c>
      <c r="E79" s="21">
        <f>((IF($B$1="EA",user_input!$C$51,IF($B$1="EM",user_input!$C$52,IF($B$1="LM",user_input!$C$53))))*EXP((-0.0460888*(region_multipliers!$C$35))*(user_input!D$31)*1000))</f>
        <v>-1.6303013696175226</v>
      </c>
      <c r="F79" s="21">
        <f>((IF($B$1="EA",user_input!$C$51,IF($B$1="EM",user_input!$C$52,IF($B$1="LM",user_input!$C$53))))*EXP((-0.0460888*(region_multipliers!$C$35))*(user_input!E$31)*1000))</f>
        <v>-0.32894198265255559</v>
      </c>
      <c r="G79" s="21">
        <f>((IF($B$1="EA",user_input!$C$51,IF($B$1="EM",user_input!$C$52,IF($B$1="LM",user_input!$C$53))))*EXP((-0.0460888*(region_multipliers!$C$35))*(user_input!F$31)*1000))</f>
        <v>-4.4481924760637066E-2</v>
      </c>
      <c r="H79" s="21">
        <f>((IF($B$1="EA",user_input!$C$51,IF($B$1="EM",user_input!$C$52,IF($B$1="LM",user_input!$C$53))))*EXP((-0.0460888*(region_multipliers!$C$35))*(user_input!G$31)*1000))</f>
        <v>-8.134148598384327E-4</v>
      </c>
      <c r="I79" s="21">
        <f>((IF($B$1="EA",user_input!$C$51,IF($B$1="EM",user_input!$C$52,IF($B$1="LM",user_input!$C$53))))*EXP((-0.0460888*(region_multipliers!$C$35))*(user_input!H$31)*1000))</f>
        <v>-2.7200016266227363E-7</v>
      </c>
      <c r="J79" s="21">
        <f>((IF($B$1="EA",user_input!$C$51,IF($B$1="EM",user_input!$C$52,IF($B$1="LM",user_input!$C$53))))*EXP((-0.0460888*(region_multipliers!$C$35))*(user_input!I$31)*1000))</f>
        <v>-9.0954926128346165E-11</v>
      </c>
      <c r="K79" s="21">
        <f>((IF($B$1="EA",user_input!$C$51,IF($B$1="EM",user_input!$C$52,IF($B$1="LM",user_input!$C$53))))*EXP((-0.0460888*(region_multipliers!$C$35))*(user_input!J$31)*1000))</f>
        <v>-3.0414682498865497E-14</v>
      </c>
      <c r="L79" s="21">
        <f>((IF($B$1="EA",user_input!$C$51,IF($B$1="EM",user_input!$C$52,IF($B$1="LM",user_input!$C$53))))*EXP((-0.0460888*(region_multipliers!$C$35))*(user_input!K$31)*1000))</f>
        <v>-1.0170454211588966E-17</v>
      </c>
      <c r="M79" s="21">
        <f>((IF($B$1="EA",user_input!$C$51,IF($B$1="EM",user_input!$C$52,IF($B$1="LM",user_input!$C$53))))*EXP((-0.0460888*(region_multipliers!$C$35))*(user_input!L$31)*1000))</f>
        <v>-1.0170454211588966E-17</v>
      </c>
    </row>
    <row r="80" spans="3:13" x14ac:dyDescent="0.3">
      <c r="C80" t="s">
        <v>18</v>
      </c>
      <c r="D80" s="21">
        <f>((IF($B$1="EA",user_input!$C$51,IF($B$1="EM",user_input!$C$52,IF($B$1="LM",user_input!$C$53))))*EXP((-0.0460888*(region_multipliers!$C$35))*(user_input!C$29)*1000))</f>
        <v>-2.432512274</v>
      </c>
      <c r="E80" s="21">
        <f>((IF($B$1="EA",user_input!$C$51,IF($B$1="EM",user_input!$C$52,IF($B$1="LM",user_input!$C$53))))*EXP((-0.0460888*(region_multipliers!$C$35))*(user_input!D$29)*1000))</f>
        <v>-1.6303013696175226</v>
      </c>
      <c r="F80" s="21">
        <f>((IF($B$1="EA",user_input!$C$51,IF($B$1="EM",user_input!$C$52,IF($B$1="LM",user_input!$C$53))))*EXP((-0.0460888*(region_multipliers!$C$35))*(user_input!E$29)*1000))</f>
        <v>-0.32894198265255559</v>
      </c>
      <c r="G80" s="21">
        <f>((IF($B$1="EA",user_input!$C$51,IF($B$1="EM",user_input!$C$52,IF($B$1="LM",user_input!$C$53))))*EXP((-0.0460888*(region_multipliers!$C$35))*(user_input!F$29)*1000))</f>
        <v>-4.4481924760637066E-2</v>
      </c>
      <c r="H80" s="21">
        <f>((IF($B$1="EA",user_input!$C$51,IF($B$1="EM",user_input!$C$52,IF($B$1="LM",user_input!$C$53))))*EXP((-0.0460888*(region_multipliers!$C$35))*(user_input!G$29)*1000))</f>
        <v>-8.134148598384327E-4</v>
      </c>
      <c r="I80" s="21">
        <f>((IF($B$1="EA",user_input!$C$51,IF($B$1="EM",user_input!$C$52,IF($B$1="LM",user_input!$C$53))))*EXP((-0.0460888*(region_multipliers!$C$35))*(user_input!H$29)*1000))</f>
        <v>-2.7200016266227363E-7</v>
      </c>
      <c r="J80" s="21">
        <f>((IF($B$1="EA",user_input!$C$51,IF($B$1="EM",user_input!$C$52,IF($B$1="LM",user_input!$C$53))))*EXP((-0.0460888*(region_multipliers!$C$35))*(user_input!I$29)*1000))</f>
        <v>-9.0954926128346165E-11</v>
      </c>
      <c r="K80" s="21">
        <f>((IF($B$1="EA",user_input!$C$51,IF($B$1="EM",user_input!$C$52,IF($B$1="LM",user_input!$C$53))))*EXP((-0.0460888*(region_multipliers!$C$35))*(user_input!J$29)*1000))</f>
        <v>-3.0414682498865497E-14</v>
      </c>
      <c r="L80" s="21">
        <f>((IF($B$1="EA",user_input!$C$51,IF($B$1="EM",user_input!$C$52,IF($B$1="LM",user_input!$C$53))))*EXP((-0.0460888*(region_multipliers!$C$35))*(user_input!K$29)*1000))</f>
        <v>-1.0170454211588966E-17</v>
      </c>
      <c r="M80" s="21">
        <f>((IF($B$1="EA",user_input!$C$51,IF($B$1="EM",user_input!$C$52,IF($B$1="LM",user_input!$C$53))))*EXP((-0.0460888*(region_multipliers!$C$35))*(user_input!L$29)*1000))</f>
        <v>-1.0170454211588966E-17</v>
      </c>
    </row>
    <row r="81" spans="3:13" x14ac:dyDescent="0.3">
      <c r="C81" t="s">
        <v>19</v>
      </c>
      <c r="D81" s="21">
        <f>((IF($B$1="EA",user_input!$C$51,IF($B$1="EM",user_input!$C$52,IF($B$1="LM",user_input!$C$53))))*EXP((-0.0460888*(region_multipliers!$C$35))*(user_input!C$29)*1000))</f>
        <v>-2.432512274</v>
      </c>
      <c r="E81" s="21">
        <f>((IF($B$1="EA",user_input!$C$51,IF($B$1="EM",user_input!$C$52,IF($B$1="LM",user_input!$C$53))))*EXP((-0.0460888*(region_multipliers!$C$35))*(user_input!D$29)*1000))</f>
        <v>-1.6303013696175226</v>
      </c>
      <c r="F81" s="21">
        <f>((IF($B$1="EA",user_input!$C$51,IF($B$1="EM",user_input!$C$52,IF($B$1="LM",user_input!$C$53))))*EXP((-0.0460888*(region_multipliers!$C$35))*(user_input!E$29)*1000))</f>
        <v>-0.32894198265255559</v>
      </c>
      <c r="G81" s="21">
        <f>((IF($B$1="EA",user_input!$C$51,IF($B$1="EM",user_input!$C$52,IF($B$1="LM",user_input!$C$53))))*EXP((-0.0460888*(region_multipliers!$C$35))*(user_input!F$29)*1000))</f>
        <v>-4.4481924760637066E-2</v>
      </c>
      <c r="H81" s="21">
        <f>((IF($B$1="EA",user_input!$C$51,IF($B$1="EM",user_input!$C$52,IF($B$1="LM",user_input!$C$53))))*EXP((-0.0460888*(region_multipliers!$C$35))*(user_input!G$29)*1000))</f>
        <v>-8.134148598384327E-4</v>
      </c>
      <c r="I81" s="21">
        <f>((IF($B$1="EA",user_input!$C$51,IF($B$1="EM",user_input!$C$52,IF($B$1="LM",user_input!$C$53))))*EXP((-0.0460888*(region_multipliers!$C$35))*(user_input!H$29)*1000))</f>
        <v>-2.7200016266227363E-7</v>
      </c>
      <c r="J81" s="21">
        <f>((IF($B$1="EA",user_input!$C$51,IF($B$1="EM",user_input!$C$52,IF($B$1="LM",user_input!$C$53))))*EXP((-0.0460888*(region_multipliers!$C$35))*(user_input!I$29)*1000))</f>
        <v>-9.0954926128346165E-11</v>
      </c>
      <c r="K81" s="21">
        <f>((IF($B$1="EA",user_input!$C$51,IF($B$1="EM",user_input!$C$52,IF($B$1="LM",user_input!$C$53))))*EXP((-0.0460888*(region_multipliers!$C$35))*(user_input!J$29)*1000))</f>
        <v>-3.0414682498865497E-14</v>
      </c>
      <c r="L81" s="21">
        <f>((IF($B$1="EA",user_input!$C$51,IF($B$1="EM",user_input!$C$52,IF($B$1="LM",user_input!$C$53))))*EXP((-0.0460888*(region_multipliers!$C$35))*(user_input!K$29)*1000))</f>
        <v>-1.0170454211588966E-17</v>
      </c>
      <c r="M81" s="21">
        <f>((IF($B$1="EA",user_input!$C$51,IF($B$1="EM",user_input!$C$52,IF($B$1="LM",user_input!$C$53))))*EXP((-0.0460888*(region_multipliers!$C$35))*(user_input!L$29)*1000))</f>
        <v>-1.0170454211588966E-17</v>
      </c>
    </row>
    <row r="82" spans="3:13" x14ac:dyDescent="0.3">
      <c r="C82" t="s">
        <v>20</v>
      </c>
      <c r="D82" s="21">
        <f>((IF($B$1="EA",user_input!$C$51,IF($B$1="EM",user_input!$C$52,IF($B$1="LM",user_input!$C$53))))*EXP((-0.0460888*(region_multipliers!$C$35))*(user_input!C$29)*1000))</f>
        <v>-2.432512274</v>
      </c>
      <c r="E82" s="21">
        <f>((IF($B$1="EA",user_input!$C$51,IF($B$1="EM",user_input!$C$52,IF($B$1="LM",user_input!$C$53))))*EXP((-0.0460888*(region_multipliers!$C$35))*(user_input!D$29)*1000))</f>
        <v>-1.6303013696175226</v>
      </c>
      <c r="F82" s="21">
        <f>((IF($B$1="EA",user_input!$C$51,IF($B$1="EM",user_input!$C$52,IF($B$1="LM",user_input!$C$53))))*EXP((-0.0460888*(region_multipliers!$C$35))*(user_input!E$29)*1000))</f>
        <v>-0.32894198265255559</v>
      </c>
      <c r="G82" s="21">
        <f>((IF($B$1="EA",user_input!$C$51,IF($B$1="EM",user_input!$C$52,IF($B$1="LM",user_input!$C$53))))*EXP((-0.0460888*(region_multipliers!$C$35))*(user_input!F$29)*1000))</f>
        <v>-4.4481924760637066E-2</v>
      </c>
      <c r="H82" s="21">
        <f>((IF($B$1="EA",user_input!$C$51,IF($B$1="EM",user_input!$C$52,IF($B$1="LM",user_input!$C$53))))*EXP((-0.0460888*(region_multipliers!$C$35))*(user_input!G$29)*1000))</f>
        <v>-8.134148598384327E-4</v>
      </c>
      <c r="I82" s="21">
        <f>((IF($B$1="EA",user_input!$C$51,IF($B$1="EM",user_input!$C$52,IF($B$1="LM",user_input!$C$53))))*EXP((-0.0460888*(region_multipliers!$C$35))*(user_input!H$29)*1000))</f>
        <v>-2.7200016266227363E-7</v>
      </c>
      <c r="J82" s="21">
        <f>((IF($B$1="EA",user_input!$C$51,IF($B$1="EM",user_input!$C$52,IF($B$1="LM",user_input!$C$53))))*EXP((-0.0460888*(region_multipliers!$C$35))*(user_input!I$29)*1000))</f>
        <v>-9.0954926128346165E-11</v>
      </c>
      <c r="K82" s="21">
        <f>((IF($B$1="EA",user_input!$C$51,IF($B$1="EM",user_input!$C$52,IF($B$1="LM",user_input!$C$53))))*EXP((-0.0460888*(region_multipliers!$C$35))*(user_input!J$29)*1000))</f>
        <v>-3.0414682498865497E-14</v>
      </c>
      <c r="L82" s="21">
        <f>((IF($B$1="EA",user_input!$C$51,IF($B$1="EM",user_input!$C$52,IF($B$1="LM",user_input!$C$53))))*EXP((-0.0460888*(region_multipliers!$C$35))*(user_input!K$29)*1000))</f>
        <v>-1.0170454211588966E-17</v>
      </c>
      <c r="M82" s="21">
        <f>((IF($B$1="EA",user_input!$C$51,IF($B$1="EM",user_input!$C$52,IF($B$1="LM",user_input!$C$53))))*EXP((-0.0460888*(region_multipliers!$C$35))*(user_input!L$29)*1000))</f>
        <v>-1.0170454211588966E-17</v>
      </c>
    </row>
    <row r="83" spans="3:13" x14ac:dyDescent="0.3">
      <c r="C83" t="s">
        <v>21</v>
      </c>
      <c r="D83" s="21">
        <f>((IF($B$1="EA",user_input!$C$51,IF($B$1="EM",user_input!$C$52,IF($B$1="LM",user_input!$C$53))))*EXP((-0.0460888*(region_multipliers!$C$35))*(user_input!C$30)*1000))</f>
        <v>-2.432512274</v>
      </c>
      <c r="E83" s="21">
        <f>((IF($B$1="EA",user_input!$C$51,IF($B$1="EM",user_input!$C$52,IF($B$1="LM",user_input!$C$53))))*EXP((-0.0460888*(region_multipliers!$C$35))*(user_input!D$30)*1000))</f>
        <v>-1.6303013696175226</v>
      </c>
      <c r="F83" s="21">
        <f>((IF($B$1="EA",user_input!$C$51,IF($B$1="EM",user_input!$C$52,IF($B$1="LM",user_input!$C$53))))*EXP((-0.0460888*(region_multipliers!$C$35))*(user_input!E$30)*1000))</f>
        <v>-0.32894198265255559</v>
      </c>
      <c r="G83" s="21">
        <f>((IF($B$1="EA",user_input!$C$51,IF($B$1="EM",user_input!$C$52,IF($B$1="LM",user_input!$C$53))))*EXP((-0.0460888*(region_multipliers!$C$35))*(user_input!F$30)*1000))</f>
        <v>-4.4481924760637066E-2</v>
      </c>
      <c r="H83" s="21">
        <f>((IF($B$1="EA",user_input!$C$51,IF($B$1="EM",user_input!$C$52,IF($B$1="LM",user_input!$C$53))))*EXP((-0.0460888*(region_multipliers!$C$35))*(user_input!G$30)*1000))</f>
        <v>-8.134148598384327E-4</v>
      </c>
      <c r="I83" s="21">
        <f>((IF($B$1="EA",user_input!$C$51,IF($B$1="EM",user_input!$C$52,IF($B$1="LM",user_input!$C$53))))*EXP((-0.0460888*(region_multipliers!$C$35))*(user_input!H$30)*1000))</f>
        <v>-2.7200016266227363E-7</v>
      </c>
      <c r="J83" s="21">
        <f>((IF($B$1="EA",user_input!$C$51,IF($B$1="EM",user_input!$C$52,IF($B$1="LM",user_input!$C$53))))*EXP((-0.0460888*(region_multipliers!$C$35))*(user_input!I$30)*1000))</f>
        <v>-9.0954926128346165E-11</v>
      </c>
      <c r="K83" s="21">
        <f>((IF($B$1="EA",user_input!$C$51,IF($B$1="EM",user_input!$C$52,IF($B$1="LM",user_input!$C$53))))*EXP((-0.0460888*(region_multipliers!$C$35))*(user_input!J$30)*1000))</f>
        <v>-3.0414682498865497E-14</v>
      </c>
      <c r="L83" s="21">
        <f>((IF($B$1="EA",user_input!$C$51,IF($B$1="EM",user_input!$C$52,IF($B$1="LM",user_input!$C$53))))*EXP((-0.0460888*(region_multipliers!$C$35))*(user_input!K$30)*1000))</f>
        <v>-1.0170454211588966E-17</v>
      </c>
      <c r="M83" s="21">
        <f>((IF($B$1="EA",user_input!$C$51,IF($B$1="EM",user_input!$C$52,IF($B$1="LM",user_input!$C$53))))*EXP((-0.0460888*(region_multipliers!$C$35))*(user_input!L$30)*1000))</f>
        <v>-1.0170454211588966E-17</v>
      </c>
    </row>
    <row r="84" spans="3:13" x14ac:dyDescent="0.3">
      <c r="C84" t="s">
        <v>22</v>
      </c>
      <c r="D84" s="21">
        <f>((IF($B$1="EA",user_input!$C$51,IF($B$1="EM",user_input!$C$52,IF($B$1="LM",user_input!$C$53))))*EXP((-0.0460888*(region_multipliers!$C$35))*(user_input!C$30)*1000))</f>
        <v>-2.432512274</v>
      </c>
      <c r="E84" s="21">
        <f>((IF($B$1="EA",user_input!$C$51,IF($B$1="EM",user_input!$C$52,IF($B$1="LM",user_input!$C$53))))*EXP((-0.0460888*(region_multipliers!$C$35))*(user_input!D$30)*1000))</f>
        <v>-1.6303013696175226</v>
      </c>
      <c r="F84" s="21">
        <f>((IF($B$1="EA",user_input!$C$51,IF($B$1="EM",user_input!$C$52,IF($B$1="LM",user_input!$C$53))))*EXP((-0.0460888*(region_multipliers!$C$35))*(user_input!E$30)*1000))</f>
        <v>-0.32894198265255559</v>
      </c>
      <c r="G84" s="21">
        <f>((IF($B$1="EA",user_input!$C$51,IF($B$1="EM",user_input!$C$52,IF($B$1="LM",user_input!$C$53))))*EXP((-0.0460888*(region_multipliers!$C$35))*(user_input!F$30)*1000))</f>
        <v>-4.4481924760637066E-2</v>
      </c>
      <c r="H84" s="21">
        <f>((IF($B$1="EA",user_input!$C$51,IF($B$1="EM",user_input!$C$52,IF($B$1="LM",user_input!$C$53))))*EXP((-0.0460888*(region_multipliers!$C$35))*(user_input!G$30)*1000))</f>
        <v>-8.134148598384327E-4</v>
      </c>
      <c r="I84" s="21">
        <f>((IF($B$1="EA",user_input!$C$51,IF($B$1="EM",user_input!$C$52,IF($B$1="LM",user_input!$C$53))))*EXP((-0.0460888*(region_multipliers!$C$35))*(user_input!H$30)*1000))</f>
        <v>-2.7200016266227363E-7</v>
      </c>
      <c r="J84" s="21">
        <f>((IF($B$1="EA",user_input!$C$51,IF($B$1="EM",user_input!$C$52,IF($B$1="LM",user_input!$C$53))))*EXP((-0.0460888*(region_multipliers!$C$35))*(user_input!I$30)*1000))</f>
        <v>-9.0954926128346165E-11</v>
      </c>
      <c r="K84" s="21">
        <f>((IF($B$1="EA",user_input!$C$51,IF($B$1="EM",user_input!$C$52,IF($B$1="LM",user_input!$C$53))))*EXP((-0.0460888*(region_multipliers!$C$35))*(user_input!J$30)*1000))</f>
        <v>-3.0414682498865497E-14</v>
      </c>
      <c r="L84" s="21">
        <f>((IF($B$1="EA",user_input!$C$51,IF($B$1="EM",user_input!$C$52,IF($B$1="LM",user_input!$C$53))))*EXP((-0.0460888*(region_multipliers!$C$35))*(user_input!K$30)*1000))</f>
        <v>-1.0170454211588966E-17</v>
      </c>
      <c r="M84" s="21">
        <f>((IF($B$1="EA",user_input!$C$51,IF($B$1="EM",user_input!$C$52,IF($B$1="LM",user_input!$C$53))))*EXP((-0.0460888*(region_multipliers!$C$35))*(user_input!L$30)*1000))</f>
        <v>-1.0170454211588966E-17</v>
      </c>
    </row>
    <row r="85" spans="3:13" x14ac:dyDescent="0.3">
      <c r="C85" t="s">
        <v>23</v>
      </c>
      <c r="D85" s="21">
        <f>((IF($B$1="EA",user_input!$C$51,IF($B$1="EM",user_input!$C$52,IF($B$1="LM",user_input!$C$53))))*EXP((-0.0460888*(region_multipliers!$C$35))*(user_input!C$30)*1000))</f>
        <v>-2.432512274</v>
      </c>
      <c r="E85" s="21">
        <f>((IF($B$1="EA",user_input!$C$51,IF($B$1="EM",user_input!$C$52,IF($B$1="LM",user_input!$C$53))))*EXP((-0.0460888*(region_multipliers!$C$35))*(user_input!D$30)*1000))</f>
        <v>-1.6303013696175226</v>
      </c>
      <c r="F85" s="21">
        <f>((IF($B$1="EA",user_input!$C$51,IF($B$1="EM",user_input!$C$52,IF($B$1="LM",user_input!$C$53))))*EXP((-0.0460888*(region_multipliers!$C$35))*(user_input!E$30)*1000))</f>
        <v>-0.32894198265255559</v>
      </c>
      <c r="G85" s="21">
        <f>((IF($B$1="EA",user_input!$C$51,IF($B$1="EM",user_input!$C$52,IF($B$1="LM",user_input!$C$53))))*EXP((-0.0460888*(region_multipliers!$C$35))*(user_input!F$30)*1000))</f>
        <v>-4.4481924760637066E-2</v>
      </c>
      <c r="H85" s="21">
        <f>((IF($B$1="EA",user_input!$C$51,IF($B$1="EM",user_input!$C$52,IF($B$1="LM",user_input!$C$53))))*EXP((-0.0460888*(region_multipliers!$C$35))*(user_input!G$30)*1000))</f>
        <v>-8.134148598384327E-4</v>
      </c>
      <c r="I85" s="21">
        <f>((IF($B$1="EA",user_input!$C$51,IF($B$1="EM",user_input!$C$52,IF($B$1="LM",user_input!$C$53))))*EXP((-0.0460888*(region_multipliers!$C$35))*(user_input!H$30)*1000))</f>
        <v>-2.7200016266227363E-7</v>
      </c>
      <c r="J85" s="21">
        <f>((IF($B$1="EA",user_input!$C$51,IF($B$1="EM",user_input!$C$52,IF($B$1="LM",user_input!$C$53))))*EXP((-0.0460888*(region_multipliers!$C$35))*(user_input!I$30)*1000))</f>
        <v>-9.0954926128346165E-11</v>
      </c>
      <c r="K85" s="21">
        <f>((IF($B$1="EA",user_input!$C$51,IF($B$1="EM",user_input!$C$52,IF($B$1="LM",user_input!$C$53))))*EXP((-0.0460888*(region_multipliers!$C$35))*(user_input!J$30)*1000))</f>
        <v>-3.0414682498865497E-14</v>
      </c>
      <c r="L85" s="21">
        <f>((IF($B$1="EA",user_input!$C$51,IF($B$1="EM",user_input!$C$52,IF($B$1="LM",user_input!$C$53))))*EXP((-0.0460888*(region_multipliers!$C$35))*(user_input!K$30)*1000))</f>
        <v>-1.0170454211588966E-17</v>
      </c>
      <c r="M85" s="21">
        <f>((IF($B$1="EA",user_input!$C$51,IF($B$1="EM",user_input!$C$52,IF($B$1="LM",user_input!$C$53))))*EXP((-0.0460888*(region_multipliers!$C$35))*(user_input!L$30)*1000))</f>
        <v>-1.0170454211588966E-17</v>
      </c>
    </row>
    <row r="86" spans="3:13" x14ac:dyDescent="0.3">
      <c r="C86" t="s">
        <v>24</v>
      </c>
      <c r="D86" s="21">
        <f>((IF($B$1="EA",user_input!$C$51,IF($B$1="EM",user_input!$C$52,IF($B$1="LM",user_input!$C$53))))*EXP((-0.0460888*(region_multipliers!$C$35))*(user_input!C$30)*1000))</f>
        <v>-2.432512274</v>
      </c>
      <c r="E86" s="21">
        <f>((IF($B$1="EA",user_input!$C$51,IF($B$1="EM",user_input!$C$52,IF($B$1="LM",user_input!$C$53))))*EXP((-0.0460888*(region_multipliers!$C$35))*(user_input!D$30)*1000))</f>
        <v>-1.6303013696175226</v>
      </c>
      <c r="F86" s="21">
        <f>((IF($B$1="EA",user_input!$C$51,IF($B$1="EM",user_input!$C$52,IF($B$1="LM",user_input!$C$53))))*EXP((-0.0460888*(region_multipliers!$C$35))*(user_input!E$30)*1000))</f>
        <v>-0.32894198265255559</v>
      </c>
      <c r="G86" s="21">
        <f>((IF($B$1="EA",user_input!$C$51,IF($B$1="EM",user_input!$C$52,IF($B$1="LM",user_input!$C$53))))*EXP((-0.0460888*(region_multipliers!$C$35))*(user_input!F$30)*1000))</f>
        <v>-4.4481924760637066E-2</v>
      </c>
      <c r="H86" s="21">
        <f>((IF($B$1="EA",user_input!$C$51,IF($B$1="EM",user_input!$C$52,IF($B$1="LM",user_input!$C$53))))*EXP((-0.0460888*(region_multipliers!$C$35))*(user_input!G$30)*1000))</f>
        <v>-8.134148598384327E-4</v>
      </c>
      <c r="I86" s="21">
        <f>((IF($B$1="EA",user_input!$C$51,IF($B$1="EM",user_input!$C$52,IF($B$1="LM",user_input!$C$53))))*EXP((-0.0460888*(region_multipliers!$C$35))*(user_input!H$30)*1000))</f>
        <v>-2.7200016266227363E-7</v>
      </c>
      <c r="J86" s="21">
        <f>((IF($B$1="EA",user_input!$C$51,IF($B$1="EM",user_input!$C$52,IF($B$1="LM",user_input!$C$53))))*EXP((-0.0460888*(region_multipliers!$C$35))*(user_input!I$30)*1000))</f>
        <v>-9.0954926128346165E-11</v>
      </c>
      <c r="K86" s="21">
        <f>((IF($B$1="EA",user_input!$C$51,IF($B$1="EM",user_input!$C$52,IF($B$1="LM",user_input!$C$53))))*EXP((-0.0460888*(region_multipliers!$C$35))*(user_input!J$30)*1000))</f>
        <v>-3.0414682498865497E-14</v>
      </c>
      <c r="L86" s="21">
        <f>((IF($B$1="EA",user_input!$C$51,IF($B$1="EM",user_input!$C$52,IF($B$1="LM",user_input!$C$53))))*EXP((-0.0460888*(region_multipliers!$C$35))*(user_input!K$30)*1000))</f>
        <v>-1.0170454211588966E-17</v>
      </c>
      <c r="M86" s="21">
        <f>((IF($B$1="EA",user_input!$C$51,IF($B$1="EM",user_input!$C$52,IF($B$1="LM",user_input!$C$53))))*EXP((-0.0460888*(region_multipliers!$C$35))*(user_input!L$30)*1000))</f>
        <v>-1.0170454211588966E-17</v>
      </c>
    </row>
    <row r="87" spans="3:13" x14ac:dyDescent="0.3">
      <c r="C87" t="s">
        <v>25</v>
      </c>
      <c r="D87" s="21">
        <f>((IF($B$1="EA",user_input!$C$51,IF($B$1="EM",user_input!$C$52,IF($B$1="LM",user_input!$C$53))))*EXP((-0.0460888*(region_multipliers!$C$35))*(user_input!C$30)*1000))</f>
        <v>-2.432512274</v>
      </c>
      <c r="E87" s="21">
        <f>((IF($B$1="EA",user_input!$C$51,IF($B$1="EM",user_input!$C$52,IF($B$1="LM",user_input!$C$53))))*EXP((-0.0460888*(region_multipliers!$C$35))*(user_input!D$30)*1000))</f>
        <v>-1.6303013696175226</v>
      </c>
      <c r="F87" s="21">
        <f>((IF($B$1="EA",user_input!$C$51,IF($B$1="EM",user_input!$C$52,IF($B$1="LM",user_input!$C$53))))*EXP((-0.0460888*(region_multipliers!$C$35))*(user_input!E$30)*1000))</f>
        <v>-0.32894198265255559</v>
      </c>
      <c r="G87" s="21">
        <f>((IF($B$1="EA",user_input!$C$51,IF($B$1="EM",user_input!$C$52,IF($B$1="LM",user_input!$C$53))))*EXP((-0.0460888*(region_multipliers!$C$35))*(user_input!F$30)*1000))</f>
        <v>-4.4481924760637066E-2</v>
      </c>
      <c r="H87" s="21">
        <f>((IF($B$1="EA",user_input!$C$51,IF($B$1="EM",user_input!$C$52,IF($B$1="LM",user_input!$C$53))))*EXP((-0.0460888*(region_multipliers!$C$35))*(user_input!G$30)*1000))</f>
        <v>-8.134148598384327E-4</v>
      </c>
      <c r="I87" s="21">
        <f>((IF($B$1="EA",user_input!$C$51,IF($B$1="EM",user_input!$C$52,IF($B$1="LM",user_input!$C$53))))*EXP((-0.0460888*(region_multipliers!$C$35))*(user_input!H$30)*1000))</f>
        <v>-2.7200016266227363E-7</v>
      </c>
      <c r="J87" s="21">
        <f>((IF($B$1="EA",user_input!$C$51,IF($B$1="EM",user_input!$C$52,IF($B$1="LM",user_input!$C$53))))*EXP((-0.0460888*(region_multipliers!$C$35))*(user_input!I$30)*1000))</f>
        <v>-9.0954926128346165E-11</v>
      </c>
      <c r="K87" s="21">
        <f>((IF($B$1="EA",user_input!$C$51,IF($B$1="EM",user_input!$C$52,IF($B$1="LM",user_input!$C$53))))*EXP((-0.0460888*(region_multipliers!$C$35))*(user_input!J$30)*1000))</f>
        <v>-3.0414682498865497E-14</v>
      </c>
      <c r="L87" s="21">
        <f>((IF($B$1="EA",user_input!$C$51,IF($B$1="EM",user_input!$C$52,IF($B$1="LM",user_input!$C$53))))*EXP((-0.0460888*(region_multipliers!$C$35))*(user_input!K$30)*1000))</f>
        <v>-1.0170454211588966E-17</v>
      </c>
      <c r="M87" s="21">
        <f>((IF($B$1="EA",user_input!$C$51,IF($B$1="EM",user_input!$C$52,IF($B$1="LM",user_input!$C$53))))*EXP((-0.0460888*(region_multipliers!$C$35))*(user_input!L$30)*1000))</f>
        <v>-1.0170454211588966E-17</v>
      </c>
    </row>
    <row r="88" spans="3:13" x14ac:dyDescent="0.3">
      <c r="C88" t="s">
        <v>26</v>
      </c>
      <c r="D88" s="21">
        <f>((IF($B$1="EA",user_input!$C$51,IF($B$1="EM",user_input!$C$52,IF($B$1="LM",user_input!$C$53))))*EXP((-0.0460888*(region_multipliers!$C$35))*(user_input!C$29)*1000))</f>
        <v>-2.432512274</v>
      </c>
      <c r="E88" s="21">
        <f>((IF($B$1="EA",user_input!$C$51,IF($B$1="EM",user_input!$C$52,IF($B$1="LM",user_input!$C$53))))*EXP((-0.0460888*(region_multipliers!$C$35))*(user_input!D$29)*1000))</f>
        <v>-1.6303013696175226</v>
      </c>
      <c r="F88" s="21">
        <f>((IF($B$1="EA",user_input!$C$51,IF($B$1="EM",user_input!$C$52,IF($B$1="LM",user_input!$C$53))))*EXP((-0.0460888*(region_multipliers!$C$35))*(user_input!E$29)*1000))</f>
        <v>-0.32894198265255559</v>
      </c>
      <c r="G88" s="21">
        <f>((IF($B$1="EA",user_input!$C$51,IF($B$1="EM",user_input!$C$52,IF($B$1="LM",user_input!$C$53))))*EXP((-0.0460888*(region_multipliers!$C$35))*(user_input!F$29)*1000))</f>
        <v>-4.4481924760637066E-2</v>
      </c>
      <c r="H88" s="21">
        <f>((IF($B$1="EA",user_input!$C$51,IF($B$1="EM",user_input!$C$52,IF($B$1="LM",user_input!$C$53))))*EXP((-0.0460888*(region_multipliers!$C$35))*(user_input!G$29)*1000))</f>
        <v>-8.134148598384327E-4</v>
      </c>
      <c r="I88" s="21">
        <f>((IF($B$1="EA",user_input!$C$51,IF($B$1="EM",user_input!$C$52,IF($B$1="LM",user_input!$C$53))))*EXP((-0.0460888*(region_multipliers!$C$35))*(user_input!H$29)*1000))</f>
        <v>-2.7200016266227363E-7</v>
      </c>
      <c r="J88" s="21">
        <f>((IF($B$1="EA",user_input!$C$51,IF($B$1="EM",user_input!$C$52,IF($B$1="LM",user_input!$C$53))))*EXP((-0.0460888*(region_multipliers!$C$35))*(user_input!I$29)*1000))</f>
        <v>-9.0954926128346165E-11</v>
      </c>
      <c r="K88" s="21">
        <f>((IF($B$1="EA",user_input!$C$51,IF($B$1="EM",user_input!$C$52,IF($B$1="LM",user_input!$C$53))))*EXP((-0.0460888*(region_multipliers!$C$35))*(user_input!J$29)*1000))</f>
        <v>-3.0414682498865497E-14</v>
      </c>
      <c r="L88" s="21">
        <f>((IF($B$1="EA",user_input!$C$51,IF($B$1="EM",user_input!$C$52,IF($B$1="LM",user_input!$C$53))))*EXP((-0.0460888*(region_multipliers!$C$35))*(user_input!K$29)*1000))</f>
        <v>-1.0170454211588966E-17</v>
      </c>
      <c r="M88" s="21">
        <f>((IF($B$1="EA",user_input!$C$51,IF($B$1="EM",user_input!$C$52,IF($B$1="LM",user_input!$C$53))))*EXP((-0.0460888*(region_multipliers!$C$35))*(user_input!L$29)*1000))</f>
        <v>-1.0170454211588966E-17</v>
      </c>
    </row>
    <row r="89" spans="3:13" x14ac:dyDescent="0.3">
      <c r="C89" t="s">
        <v>27</v>
      </c>
      <c r="D89" s="21">
        <f>((IF($B$1="EA",user_input!$C$51,IF($B$1="EM",user_input!$C$52,IF($B$1="LM",user_input!$C$53))))*EXP((-0.0460888*(region_multipliers!$C$35))*(user_input!C$29)*1000))</f>
        <v>-2.432512274</v>
      </c>
      <c r="E89" s="21">
        <f>((IF($B$1="EA",user_input!$C$51,IF($B$1="EM",user_input!$C$52,IF($B$1="LM",user_input!$C$53))))*EXP((-0.0460888*(region_multipliers!$C$35))*(user_input!D$29)*1000))</f>
        <v>-1.6303013696175226</v>
      </c>
      <c r="F89" s="21">
        <f>((IF($B$1="EA",user_input!$C$51,IF($B$1="EM",user_input!$C$52,IF($B$1="LM",user_input!$C$53))))*EXP((-0.0460888*(region_multipliers!$C$35))*(user_input!E$29)*1000))</f>
        <v>-0.32894198265255559</v>
      </c>
      <c r="G89" s="21">
        <f>((IF($B$1="EA",user_input!$C$51,IF($B$1="EM",user_input!$C$52,IF($B$1="LM",user_input!$C$53))))*EXP((-0.0460888*(region_multipliers!$C$35))*(user_input!F$29)*1000))</f>
        <v>-4.4481924760637066E-2</v>
      </c>
      <c r="H89" s="21">
        <f>((IF($B$1="EA",user_input!$C$51,IF($B$1="EM",user_input!$C$52,IF($B$1="LM",user_input!$C$53))))*EXP((-0.0460888*(region_multipliers!$C$35))*(user_input!G$29)*1000))</f>
        <v>-8.134148598384327E-4</v>
      </c>
      <c r="I89" s="21">
        <f>((IF($B$1="EA",user_input!$C$51,IF($B$1="EM",user_input!$C$52,IF($B$1="LM",user_input!$C$53))))*EXP((-0.0460888*(region_multipliers!$C$35))*(user_input!H$29)*1000))</f>
        <v>-2.7200016266227363E-7</v>
      </c>
      <c r="J89" s="21">
        <f>((IF($B$1="EA",user_input!$C$51,IF($B$1="EM",user_input!$C$52,IF($B$1="LM",user_input!$C$53))))*EXP((-0.0460888*(region_multipliers!$C$35))*(user_input!I$29)*1000))</f>
        <v>-9.0954926128346165E-11</v>
      </c>
      <c r="K89" s="21">
        <f>((IF($B$1="EA",user_input!$C$51,IF($B$1="EM",user_input!$C$52,IF($B$1="LM",user_input!$C$53))))*EXP((-0.0460888*(region_multipliers!$C$35))*(user_input!J$29)*1000))</f>
        <v>-3.0414682498865497E-14</v>
      </c>
      <c r="L89" s="21">
        <f>((IF($B$1="EA",user_input!$C$51,IF($B$1="EM",user_input!$C$52,IF($B$1="LM",user_input!$C$53))))*EXP((-0.0460888*(region_multipliers!$C$35))*(user_input!K$29)*1000))</f>
        <v>-1.0170454211588966E-17</v>
      </c>
      <c r="M89" s="21">
        <f>((IF($B$1="EA",user_input!$C$51,IF($B$1="EM",user_input!$C$52,IF($B$1="LM",user_input!$C$53))))*EXP((-0.0460888*(region_multipliers!$C$35))*(user_input!L$29)*1000))</f>
        <v>-1.0170454211588966E-17</v>
      </c>
    </row>
    <row r="90" spans="3:13" x14ac:dyDescent="0.3">
      <c r="C90" t="s">
        <v>28</v>
      </c>
      <c r="D90" s="21">
        <f>((IF($B$1="EA",user_input!$C$51,IF($B$1="EM",user_input!$C$52,IF($B$1="LM",user_input!$C$53))))*EXP((-0.0460888*(region_multipliers!$C$35))*(user_input!C$29)*1000))</f>
        <v>-2.432512274</v>
      </c>
      <c r="E90" s="21">
        <f>((IF($B$1="EA",user_input!$C$51,IF($B$1="EM",user_input!$C$52,IF($B$1="LM",user_input!$C$53))))*EXP((-0.0460888*(region_multipliers!$C$35))*(user_input!D$29)*1000))</f>
        <v>-1.6303013696175226</v>
      </c>
      <c r="F90" s="21">
        <f>((IF($B$1="EA",user_input!$C$51,IF($B$1="EM",user_input!$C$52,IF($B$1="LM",user_input!$C$53))))*EXP((-0.0460888*(region_multipliers!$C$35))*(user_input!E$29)*1000))</f>
        <v>-0.32894198265255559</v>
      </c>
      <c r="G90" s="21">
        <f>((IF($B$1="EA",user_input!$C$51,IF($B$1="EM",user_input!$C$52,IF($B$1="LM",user_input!$C$53))))*EXP((-0.0460888*(region_multipliers!$C$35))*(user_input!F$29)*1000))</f>
        <v>-4.4481924760637066E-2</v>
      </c>
      <c r="H90" s="21">
        <f>((IF($B$1="EA",user_input!$C$51,IF($B$1="EM",user_input!$C$52,IF($B$1="LM",user_input!$C$53))))*EXP((-0.0460888*(region_multipliers!$C$35))*(user_input!G$29)*1000))</f>
        <v>-8.134148598384327E-4</v>
      </c>
      <c r="I90" s="21">
        <f>((IF($B$1="EA",user_input!$C$51,IF($B$1="EM",user_input!$C$52,IF($B$1="LM",user_input!$C$53))))*EXP((-0.0460888*(region_multipliers!$C$35))*(user_input!H$29)*1000))</f>
        <v>-2.7200016266227363E-7</v>
      </c>
      <c r="J90" s="21">
        <f>((IF($B$1="EA",user_input!$C$51,IF($B$1="EM",user_input!$C$52,IF($B$1="LM",user_input!$C$53))))*EXP((-0.0460888*(region_multipliers!$C$35))*(user_input!I$29)*1000))</f>
        <v>-9.0954926128346165E-11</v>
      </c>
      <c r="K90" s="21">
        <f>((IF($B$1="EA",user_input!$C$51,IF($B$1="EM",user_input!$C$52,IF($B$1="LM",user_input!$C$53))))*EXP((-0.0460888*(region_multipliers!$C$35))*(user_input!J$29)*1000))</f>
        <v>-3.0414682498865497E-14</v>
      </c>
      <c r="L90" s="21">
        <f>((IF($B$1="EA",user_input!$C$51,IF($B$1="EM",user_input!$C$52,IF($B$1="LM",user_input!$C$53))))*EXP((-0.0460888*(region_multipliers!$C$35))*(user_input!K$29)*1000))</f>
        <v>-1.0170454211588966E-17</v>
      </c>
      <c r="M90" s="21">
        <f>((IF($B$1="EA",user_input!$C$51,IF($B$1="EM",user_input!$C$52,IF($B$1="LM",user_input!$C$53))))*EXP((-0.0460888*(region_multipliers!$C$35))*(user_input!L$29)*1000))</f>
        <v>-1.0170454211588966E-17</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6" tint="0.59999389629810485"/>
  </sheetPr>
  <dimension ref="A1:W108"/>
  <sheetViews>
    <sheetView topLeftCell="A45" workbookViewId="0">
      <selection activeCell="B58" sqref="B58"/>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0.44723176054752711</v>
      </c>
      <c r="E2" s="21">
        <f>(IF(user_input!$C$4=1,E20,0))+(IF(user_input!$C$5=1,E38,0))+(IF(user_input!$C$6=1,E56,0))+(IF(user_input!$C$7=1,E74,0))+(IF(user_input!$C$8=1,E92,0))</f>
        <v>0.44723176054752711</v>
      </c>
      <c r="F2" s="21">
        <f>(IF(user_input!$C$4=1,F20,0))+(IF(user_input!$C$5=1,F38,0))+(IF(user_input!$C$6=1,F56,0))+(IF(user_input!$C$7=1,F74,0))+(IF(user_input!$C$8=1,F92,0))</f>
        <v>0.44723176054752711</v>
      </c>
      <c r="G2" s="21">
        <f>(IF(user_input!$C$4=1,G20,0))+(IF(user_input!$C$5=1,G38,0))+(IF(user_input!$C$6=1,G56,0))+(IF(user_input!$C$7=1,G74,0))+(IF(user_input!$C$8=1,G92,0))</f>
        <v>0.44723176054752711</v>
      </c>
      <c r="H2" s="21">
        <f>(IF(user_input!$C$4=1,H20,0))+(IF(user_input!$C$5=1,H38,0))+(IF(user_input!$C$6=1,H56,0))+(IF(user_input!$C$7=1,H74,0))+(IF(user_input!$C$8=1,H92,0))</f>
        <v>0.44723176054752711</v>
      </c>
      <c r="I2" s="21">
        <f>(IF(user_input!$C$4=1,I20,0))+(IF(user_input!$C$5=1,I38,0))+(IF(user_input!$C$6=1,I56,0))+(IF(user_input!$C$7=1,I74,0))+(IF(user_input!$C$8=1,I92,0))</f>
        <v>0.44723176054752711</v>
      </c>
      <c r="J2" s="21">
        <f>(IF(user_input!$C$4=1,J20,0))+(IF(user_input!$C$5=1,J38,0))+(IF(user_input!$C$6=1,J56,0))+(IF(user_input!$C$7=1,J74,0))+(IF(user_input!$C$8=1,J92,0))</f>
        <v>0.44723176054752711</v>
      </c>
      <c r="K2" s="21">
        <f>(IF(user_input!$C$4=1,K20,0))+(IF(user_input!$C$5=1,K38,0))+(IF(user_input!$C$6=1,K56,0))+(IF(user_input!$C$7=1,K74,0))+(IF(user_input!$C$8=1,K92,0))</f>
        <v>0.44723176054752711</v>
      </c>
      <c r="L2" s="21">
        <f>(IF(user_input!$C$4=1,L20,0))+(IF(user_input!$C$5=1,L38,0))+(IF(user_input!$C$6=1,L56,0))+(IF(user_input!$C$7=1,L74,0))+(IF(user_input!$C$8=1,L92,0))</f>
        <v>0.44723176054752711</v>
      </c>
      <c r="M2" s="21">
        <f>(IF(user_input!$C$4=1,M20,0))+(IF(user_input!$C$5=1,M38,0))+(IF(user_input!$C$6=1,M56,0))+(IF(user_input!$C$7=1,M74,0))+(IF(user_input!$C$8=1,M92,0))</f>
        <v>0.44723176054752711</v>
      </c>
    </row>
    <row r="3" spans="2:23" x14ac:dyDescent="0.3">
      <c r="C3" t="s">
        <v>13</v>
      </c>
      <c r="D3" s="21">
        <f>(IF(user_input!$C$4=1,D21,0))+(IF(user_input!$C$5=1,D39,0))+(IF(user_input!$C$6=1,D57,0))+(IF(user_input!$C$7=1,D75,0))+(IF(user_input!$C$8=1,D93,0))</f>
        <v>0.44723176054752711</v>
      </c>
      <c r="E3" s="21">
        <f>(IF(user_input!$C$4=1,E21,0))+(IF(user_input!$C$5=1,E39,0))+(IF(user_input!$C$6=1,E57,0))+(IF(user_input!$C$7=1,E75,0))+(IF(user_input!$C$8=1,E93,0))</f>
        <v>0.44723176054752711</v>
      </c>
      <c r="F3" s="21">
        <f>(IF(user_input!$C$4=1,F21,0))+(IF(user_input!$C$5=1,F39,0))+(IF(user_input!$C$6=1,F57,0))+(IF(user_input!$C$7=1,F75,0))+(IF(user_input!$C$8=1,F93,0))</f>
        <v>0.44723176054752711</v>
      </c>
      <c r="G3" s="21">
        <f>(IF(user_input!$C$4=1,G21,0))+(IF(user_input!$C$5=1,G39,0))+(IF(user_input!$C$6=1,G57,0))+(IF(user_input!$C$7=1,G75,0))+(IF(user_input!$C$8=1,G93,0))</f>
        <v>0.44723176054752711</v>
      </c>
      <c r="H3" s="21">
        <f>(IF(user_input!$C$4=1,H21,0))+(IF(user_input!$C$5=1,H39,0))+(IF(user_input!$C$6=1,H57,0))+(IF(user_input!$C$7=1,H75,0))+(IF(user_input!$C$8=1,H93,0))</f>
        <v>0.44723176054752711</v>
      </c>
      <c r="I3" s="21">
        <f>(IF(user_input!$C$4=1,I21,0))+(IF(user_input!$C$5=1,I39,0))+(IF(user_input!$C$6=1,I57,0))+(IF(user_input!$C$7=1,I75,0))+(IF(user_input!$C$8=1,I93,0))</f>
        <v>0.44723176054752711</v>
      </c>
      <c r="J3" s="21">
        <f>(IF(user_input!$C$4=1,J21,0))+(IF(user_input!$C$5=1,J39,0))+(IF(user_input!$C$6=1,J57,0))+(IF(user_input!$C$7=1,J75,0))+(IF(user_input!$C$8=1,J93,0))</f>
        <v>0.44723176054752711</v>
      </c>
      <c r="K3" s="21">
        <f>(IF(user_input!$C$4=1,K21,0))+(IF(user_input!$C$5=1,K39,0))+(IF(user_input!$C$6=1,K57,0))+(IF(user_input!$C$7=1,K75,0))+(IF(user_input!$C$8=1,K93,0))</f>
        <v>0.44723176054752711</v>
      </c>
      <c r="L3" s="21">
        <f>(IF(user_input!$C$4=1,L21,0))+(IF(user_input!$C$5=1,L39,0))+(IF(user_input!$C$6=1,L57,0))+(IF(user_input!$C$7=1,L75,0))+(IF(user_input!$C$8=1,L93,0))</f>
        <v>0.44723176054752711</v>
      </c>
      <c r="M3" s="21">
        <f>(IF(user_input!$C$4=1,M21,0))+(IF(user_input!$C$5=1,M39,0))+(IF(user_input!$C$6=1,M57,0))+(IF(user_input!$C$7=1,M75,0))+(IF(user_input!$C$8=1,M93,0))</f>
        <v>0.44723176054752711</v>
      </c>
    </row>
    <row r="4" spans="2:23" x14ac:dyDescent="0.3">
      <c r="C4" t="s">
        <v>14</v>
      </c>
      <c r="D4" s="21">
        <f>(IF(user_input!$C$4=1,D22,0))+(IF(user_input!$C$5=1,D40,0))+(IF(user_input!$C$6=1,D58,0))+(IF(user_input!$C$7=1,D76,0))+(IF(user_input!$C$8=1,D94,0))</f>
        <v>11.985922609650299</v>
      </c>
      <c r="E4" s="21">
        <f>(IF(user_input!$C$4=1,E22,0))+(IF(user_input!$C$5=1,E40,0))+(IF(user_input!$C$6=1,E58,0))+(IF(user_input!$C$7=1,E76,0))+(IF(user_input!$C$8=1,E94,0))</f>
        <v>11.746664772363195</v>
      </c>
      <c r="F4" s="21">
        <f>(IF(user_input!$C$4=1,F22,0))+(IF(user_input!$C$5=1,F40,0))+(IF(user_input!$C$6=1,F58,0))+(IF(user_input!$C$7=1,F76,0))+(IF(user_input!$C$8=1,F94,0))</f>
        <v>11.358536873879709</v>
      </c>
      <c r="G4" s="21">
        <f>(IF(user_input!$C$4=1,G22,0))+(IF(user_input!$C$5=1,G40,0))+(IF(user_input!$C$6=1,G58,0))+(IF(user_input!$C$7=1,G76,0))+(IF(user_input!$C$8=1,G94,0))</f>
        <v>11.273697216535266</v>
      </c>
      <c r="H4" s="21">
        <f>(IF(user_input!$C$4=1,H22,0))+(IF(user_input!$C$5=1,H40,0))+(IF(user_input!$C$6=1,H58,0))+(IF(user_input!$C$7=1,H76,0))+(IF(user_input!$C$8=1,H94,0))</f>
        <v>11.260673168645443</v>
      </c>
      <c r="I4" s="21">
        <f>(IF(user_input!$C$4=1,I22,0))+(IF(user_input!$C$5=1,I40,0))+(IF(user_input!$C$6=1,I58,0))+(IF(user_input!$C$7=1,I76,0))+(IF(user_input!$C$8=1,I94,0))</f>
        <v>11.260430650373817</v>
      </c>
      <c r="J4" s="21">
        <f>(IF(user_input!$C$4=1,J22,0))+(IF(user_input!$C$5=1,J40,0))+(IF(user_input!$C$6=1,J58,0))+(IF(user_input!$C$7=1,J76,0))+(IF(user_input!$C$8=1,J94,0))</f>
        <v>11.260430569277425</v>
      </c>
      <c r="K4" s="21">
        <f>(IF(user_input!$C$4=1,K22,0))+(IF(user_input!$C$5=1,K40,0))+(IF(user_input!$C$6=1,K58,0))+(IF(user_input!$C$7=1,K76,0))+(IF(user_input!$C$8=1,K94,0))</f>
        <v>11.260430569250307</v>
      </c>
      <c r="L4" s="21">
        <f>(IF(user_input!$C$4=1,L22,0))+(IF(user_input!$C$5=1,L40,0))+(IF(user_input!$C$6=1,L58,0))+(IF(user_input!$C$7=1,L76,0))+(IF(user_input!$C$8=1,L94,0))</f>
        <v>11.260430569250298</v>
      </c>
      <c r="M4" s="21">
        <f>(IF(user_input!$C$4=1,M22,0))+(IF(user_input!$C$5=1,M40,0))+(IF(user_input!$C$6=1,M58,0))+(IF(user_input!$C$7=1,M76,0))+(IF(user_input!$C$8=1,M94,0))</f>
        <v>11.260430569250298</v>
      </c>
    </row>
    <row r="5" spans="2:23" x14ac:dyDescent="0.3">
      <c r="C5" t="s">
        <v>15</v>
      </c>
      <c r="D5" s="21">
        <f>(IF(user_input!$C$4=1,D23,0))+(IF(user_input!$C$5=1,D41,0))+(IF(user_input!$C$6=1,D59,0))+(IF(user_input!$C$7=1,D77,0))+(IF(user_input!$C$8=1,D95,0))</f>
        <v>0.46174354606631035</v>
      </c>
      <c r="E5" s="21">
        <f>(IF(user_input!$C$4=1,E23,0))+(IF(user_input!$C$5=1,E41,0))+(IF(user_input!$C$6=1,E59,0))+(IF(user_input!$C$7=1,E77,0))+(IF(user_input!$C$8=1,E95,0))</f>
        <v>0.46174354606631035</v>
      </c>
      <c r="F5" s="21">
        <f>(IF(user_input!$C$4=1,F23,0))+(IF(user_input!$C$5=1,F41,0))+(IF(user_input!$C$6=1,F59,0))+(IF(user_input!$C$7=1,F77,0))+(IF(user_input!$C$8=1,F95,0))</f>
        <v>0.46174354606631035</v>
      </c>
      <c r="G5" s="21">
        <f>(IF(user_input!$C$4=1,G23,0))+(IF(user_input!$C$5=1,G41,0))+(IF(user_input!$C$6=1,G59,0))+(IF(user_input!$C$7=1,G77,0))+(IF(user_input!$C$8=1,G95,0))</f>
        <v>0.46174354606631035</v>
      </c>
      <c r="H5" s="21">
        <f>(IF(user_input!$C$4=1,H23,0))+(IF(user_input!$C$5=1,H41,0))+(IF(user_input!$C$6=1,H59,0))+(IF(user_input!$C$7=1,H77,0))+(IF(user_input!$C$8=1,H95,0))</f>
        <v>0.46174354606631035</v>
      </c>
      <c r="I5" s="21">
        <f>(IF(user_input!$C$4=1,I23,0))+(IF(user_input!$C$5=1,I41,0))+(IF(user_input!$C$6=1,I59,0))+(IF(user_input!$C$7=1,I77,0))+(IF(user_input!$C$8=1,I95,0))</f>
        <v>0.46174354606631035</v>
      </c>
      <c r="J5" s="21">
        <f>(IF(user_input!$C$4=1,J23,0))+(IF(user_input!$C$5=1,J41,0))+(IF(user_input!$C$6=1,J59,0))+(IF(user_input!$C$7=1,J77,0))+(IF(user_input!$C$8=1,J95,0))</f>
        <v>0.46174354606631035</v>
      </c>
      <c r="K5" s="21">
        <f>(IF(user_input!$C$4=1,K23,0))+(IF(user_input!$C$5=1,K41,0))+(IF(user_input!$C$6=1,K59,0))+(IF(user_input!$C$7=1,K77,0))+(IF(user_input!$C$8=1,K95,0))</f>
        <v>0.46174354606631035</v>
      </c>
      <c r="L5" s="21">
        <f>(IF(user_input!$C$4=1,L23,0))+(IF(user_input!$C$5=1,L41,0))+(IF(user_input!$C$6=1,L59,0))+(IF(user_input!$C$7=1,L77,0))+(IF(user_input!$C$8=1,L95,0))</f>
        <v>0.46174354606631035</v>
      </c>
      <c r="M5" s="21">
        <f>(IF(user_input!$C$4=1,M23,0))+(IF(user_input!$C$5=1,M41,0))+(IF(user_input!$C$6=1,M59,0))+(IF(user_input!$C$7=1,M77,0))+(IF(user_input!$C$8=1,M95,0))</f>
        <v>0.46174354606631035</v>
      </c>
    </row>
    <row r="6" spans="2:23" x14ac:dyDescent="0.3">
      <c r="C6" t="s">
        <v>16</v>
      </c>
      <c r="D6" s="21">
        <f>(IF(user_input!$C$4=1,D24,0))+(IF(user_input!$C$5=1,D42,0))+(IF(user_input!$C$6=1,D60,0))+(IF(user_input!$C$7=1,D78,0))+(IF(user_input!$C$8=1,D96,0))</f>
        <v>0.46174354606631035</v>
      </c>
      <c r="E6" s="21">
        <f>(IF(user_input!$C$4=1,E24,0))+(IF(user_input!$C$5=1,E42,0))+(IF(user_input!$C$6=1,E60,0))+(IF(user_input!$C$7=1,E78,0))+(IF(user_input!$C$8=1,E96,0))</f>
        <v>0.46174354606631035</v>
      </c>
      <c r="F6" s="21">
        <f>(IF(user_input!$C$4=1,F24,0))+(IF(user_input!$C$5=1,F42,0))+(IF(user_input!$C$6=1,F60,0))+(IF(user_input!$C$7=1,F78,0))+(IF(user_input!$C$8=1,F96,0))</f>
        <v>0.46174354606631035</v>
      </c>
      <c r="G6" s="21">
        <f>(IF(user_input!$C$4=1,G24,0))+(IF(user_input!$C$5=1,G42,0))+(IF(user_input!$C$6=1,G60,0))+(IF(user_input!$C$7=1,G78,0))+(IF(user_input!$C$8=1,G96,0))</f>
        <v>0.46174354606631035</v>
      </c>
      <c r="H6" s="21">
        <f>(IF(user_input!$C$4=1,H24,0))+(IF(user_input!$C$5=1,H42,0))+(IF(user_input!$C$6=1,H60,0))+(IF(user_input!$C$7=1,H78,0))+(IF(user_input!$C$8=1,H96,0))</f>
        <v>0.46174354606631035</v>
      </c>
      <c r="I6" s="21">
        <f>(IF(user_input!$C$4=1,I24,0))+(IF(user_input!$C$5=1,I42,0))+(IF(user_input!$C$6=1,I60,0))+(IF(user_input!$C$7=1,I78,0))+(IF(user_input!$C$8=1,I96,0))</f>
        <v>0.46174354606631035</v>
      </c>
      <c r="J6" s="21">
        <f>(IF(user_input!$C$4=1,J24,0))+(IF(user_input!$C$5=1,J42,0))+(IF(user_input!$C$6=1,J60,0))+(IF(user_input!$C$7=1,J78,0))+(IF(user_input!$C$8=1,J96,0))</f>
        <v>0.46174354606631035</v>
      </c>
      <c r="K6" s="21">
        <f>(IF(user_input!$C$4=1,K24,0))+(IF(user_input!$C$5=1,K42,0))+(IF(user_input!$C$6=1,K60,0))+(IF(user_input!$C$7=1,K78,0))+(IF(user_input!$C$8=1,K96,0))</f>
        <v>0.46174354606631035</v>
      </c>
      <c r="L6" s="21">
        <f>(IF(user_input!$C$4=1,L24,0))+(IF(user_input!$C$5=1,L42,0))+(IF(user_input!$C$6=1,L60,0))+(IF(user_input!$C$7=1,L78,0))+(IF(user_input!$C$8=1,L96,0))</f>
        <v>0.46174354606631035</v>
      </c>
      <c r="M6" s="21">
        <f>(IF(user_input!$C$4=1,M24,0))+(IF(user_input!$C$5=1,M42,0))+(IF(user_input!$C$6=1,M60,0))+(IF(user_input!$C$7=1,M78,0))+(IF(user_input!$C$8=1,M96,0))</f>
        <v>0.46174354606631035</v>
      </c>
    </row>
    <row r="7" spans="2:23" x14ac:dyDescent="0.3">
      <c r="C7" t="s">
        <v>17</v>
      </c>
      <c r="D7" s="21">
        <f>(IF(user_input!$C$4=1,D25,0))+(IF(user_input!$C$5=1,D43,0))+(IF(user_input!$C$6=1,D61,0))+(IF(user_input!$C$7=1,D79,0))+(IF(user_input!$C$8=1,D97,0))</f>
        <v>11.921440822954734</v>
      </c>
      <c r="E7" s="21">
        <f>(IF(user_input!$C$4=1,E25,0))+(IF(user_input!$C$5=1,E43,0))+(IF(user_input!$C$6=1,E61,0))+(IF(user_input!$C$7=1,E79,0))+(IF(user_input!$C$8=1,E97,0))</f>
        <v>11.68218298566763</v>
      </c>
      <c r="F7" s="21">
        <f>(IF(user_input!$C$4=1,F25,0))+(IF(user_input!$C$5=1,F43,0))+(IF(user_input!$C$6=1,F61,0))+(IF(user_input!$C$7=1,F79,0))+(IF(user_input!$C$8=1,F97,0))</f>
        <v>11.294055087184145</v>
      </c>
      <c r="G7" s="21">
        <f>(IF(user_input!$C$4=1,G25,0))+(IF(user_input!$C$5=1,G43,0))+(IF(user_input!$C$6=1,G61,0))+(IF(user_input!$C$7=1,G79,0))+(IF(user_input!$C$8=1,G97,0))</f>
        <v>11.209215429839702</v>
      </c>
      <c r="H7" s="21">
        <f>(IF(user_input!$C$4=1,H25,0))+(IF(user_input!$C$5=1,H43,0))+(IF(user_input!$C$6=1,H61,0))+(IF(user_input!$C$7=1,H79,0))+(IF(user_input!$C$8=1,H97,0))</f>
        <v>11.196191381949879</v>
      </c>
      <c r="I7" s="21">
        <f>(IF(user_input!$C$4=1,I25,0))+(IF(user_input!$C$5=1,I43,0))+(IF(user_input!$C$6=1,I61,0))+(IF(user_input!$C$7=1,I79,0))+(IF(user_input!$C$8=1,I97,0))</f>
        <v>11.195948863678252</v>
      </c>
      <c r="J7" s="21">
        <f>(IF(user_input!$C$4=1,J25,0))+(IF(user_input!$C$5=1,J43,0))+(IF(user_input!$C$6=1,J61,0))+(IF(user_input!$C$7=1,J79,0))+(IF(user_input!$C$8=1,J97,0))</f>
        <v>11.19594878258186</v>
      </c>
      <c r="K7" s="21">
        <f>(IF(user_input!$C$4=1,K25,0))+(IF(user_input!$C$5=1,K43,0))+(IF(user_input!$C$6=1,K61,0))+(IF(user_input!$C$7=1,K79,0))+(IF(user_input!$C$8=1,K97,0))</f>
        <v>11.195948782554742</v>
      </c>
      <c r="L7" s="21">
        <f>(IF(user_input!$C$4=1,L25,0))+(IF(user_input!$C$5=1,L43,0))+(IF(user_input!$C$6=1,L61,0))+(IF(user_input!$C$7=1,L79,0))+(IF(user_input!$C$8=1,L97,0))</f>
        <v>11.195948782554733</v>
      </c>
      <c r="M7" s="21">
        <f>(IF(user_input!$C$4=1,M25,0))+(IF(user_input!$C$5=1,M43,0))+(IF(user_input!$C$6=1,M61,0))+(IF(user_input!$C$7=1,M79,0))+(IF(user_input!$C$8=1,M97,0))</f>
        <v>11.195948782554733</v>
      </c>
    </row>
    <row r="8" spans="2:23" x14ac:dyDescent="0.3">
      <c r="C8" t="s">
        <v>18</v>
      </c>
      <c r="D8" s="21">
        <f>(IF(user_input!$C$4=1,D26,0))+(IF(user_input!$C$5=1,D44,0))+(IF(user_input!$C$6=1,D62,0))+(IF(user_input!$C$7=1,D80,0))+(IF(user_input!$C$8=1,D98,0))</f>
        <v>9.582670945247866</v>
      </c>
      <c r="E8" s="21">
        <f>(IF(user_input!$C$4=1,E26,0))+(IF(user_input!$C$5=1,E44,0))+(IF(user_input!$C$6=1,E62,0))+(IF(user_input!$C$7=1,E80,0))+(IF(user_input!$C$8=1,E98,0))</f>
        <v>9.3434131079607621</v>
      </c>
      <c r="F8" s="21">
        <f>(IF(user_input!$C$4=1,F26,0))+(IF(user_input!$C$5=1,F44,0))+(IF(user_input!$C$6=1,F62,0))+(IF(user_input!$C$7=1,F80,0))+(IF(user_input!$C$8=1,F98,0))</f>
        <v>8.9552852094772746</v>
      </c>
      <c r="G8" s="21">
        <f>(IF(user_input!$C$4=1,G26,0))+(IF(user_input!$C$5=1,G44,0))+(IF(user_input!$C$6=1,G62,0))+(IF(user_input!$C$7=1,G80,0))+(IF(user_input!$C$8=1,G98,0))</f>
        <v>8.8704455521328338</v>
      </c>
      <c r="H8" s="21">
        <f>(IF(user_input!$C$4=1,H26,0))+(IF(user_input!$C$5=1,H44,0))+(IF(user_input!$C$6=1,H62,0))+(IF(user_input!$C$7=1,H80,0))+(IF(user_input!$C$8=1,H98,0))</f>
        <v>8.8574215042430104</v>
      </c>
      <c r="I8" s="21">
        <f>(IF(user_input!$C$4=1,I26,0))+(IF(user_input!$C$5=1,I44,0))+(IF(user_input!$C$6=1,I62,0))+(IF(user_input!$C$7=1,I80,0))+(IF(user_input!$C$8=1,I98,0))</f>
        <v>8.8571789859713839</v>
      </c>
      <c r="J8" s="21">
        <f>(IF(user_input!$C$4=1,J26,0))+(IF(user_input!$C$5=1,J44,0))+(IF(user_input!$C$6=1,J62,0))+(IF(user_input!$C$7=1,J80,0))+(IF(user_input!$C$8=1,J98,0))</f>
        <v>8.857178904874992</v>
      </c>
      <c r="K8" s="21">
        <f>(IF(user_input!$C$4=1,K26,0))+(IF(user_input!$C$5=1,K44,0))+(IF(user_input!$C$6=1,K62,0))+(IF(user_input!$C$7=1,K80,0))+(IF(user_input!$C$8=1,K98,0))</f>
        <v>8.8571789048478742</v>
      </c>
      <c r="L8" s="21">
        <f>(IF(user_input!$C$4=1,L26,0))+(IF(user_input!$C$5=1,L44,0))+(IF(user_input!$C$6=1,L62,0))+(IF(user_input!$C$7=1,L80,0))+(IF(user_input!$C$8=1,L98,0))</f>
        <v>8.8571789048478653</v>
      </c>
      <c r="M8" s="21">
        <f>(IF(user_input!$C$4=1,M26,0))+(IF(user_input!$C$5=1,M44,0))+(IF(user_input!$C$6=1,M62,0))+(IF(user_input!$C$7=1,M80,0))+(IF(user_input!$C$8=1,M98,0))</f>
        <v>8.8571789048478653</v>
      </c>
    </row>
    <row r="9" spans="2:23" x14ac:dyDescent="0.3">
      <c r="C9" t="s">
        <v>19</v>
      </c>
      <c r="D9" s="21">
        <f>(IF(user_input!$C$4=1,D27,0))+(IF(user_input!$C$5=1,D45,0))+(IF(user_input!$C$6=1,D63,0))+(IF(user_input!$C$7=1,D81,0))+(IF(user_input!$C$8=1,D99,0))</f>
        <v>9.5198132885031335</v>
      </c>
      <c r="E9" s="21">
        <f>(IF(user_input!$C$4=1,E27,0))+(IF(user_input!$C$5=1,E45,0))+(IF(user_input!$C$6=1,E63,0))+(IF(user_input!$C$7=1,E81,0))+(IF(user_input!$C$8=1,E99,0))</f>
        <v>9.2805554512160295</v>
      </c>
      <c r="F9" s="21">
        <f>(IF(user_input!$C$4=1,F27,0))+(IF(user_input!$C$5=1,F45,0))+(IF(user_input!$C$6=1,F63,0))+(IF(user_input!$C$7=1,F81,0))+(IF(user_input!$C$8=1,F99,0))</f>
        <v>8.892427552732542</v>
      </c>
      <c r="G9" s="21">
        <f>(IF(user_input!$C$4=1,G27,0))+(IF(user_input!$C$5=1,G45,0))+(IF(user_input!$C$6=1,G63,0))+(IF(user_input!$C$7=1,G81,0))+(IF(user_input!$C$8=1,G99,0))</f>
        <v>8.8075878953881013</v>
      </c>
      <c r="H9" s="21">
        <f>(IF(user_input!$C$4=1,H27,0))+(IF(user_input!$C$5=1,H45,0))+(IF(user_input!$C$6=1,H63,0))+(IF(user_input!$C$7=1,H81,0))+(IF(user_input!$C$8=1,H99,0))</f>
        <v>8.7945638474982779</v>
      </c>
      <c r="I9" s="21">
        <f>(IF(user_input!$C$4=1,I27,0))+(IF(user_input!$C$5=1,I45,0))+(IF(user_input!$C$6=1,I63,0))+(IF(user_input!$C$7=1,I81,0))+(IF(user_input!$C$8=1,I99,0))</f>
        <v>8.7943213292266513</v>
      </c>
      <c r="J9" s="21">
        <f>(IF(user_input!$C$4=1,J27,0))+(IF(user_input!$C$5=1,J45,0))+(IF(user_input!$C$6=1,J63,0))+(IF(user_input!$C$7=1,J81,0))+(IF(user_input!$C$8=1,J99,0))</f>
        <v>8.7943212481302595</v>
      </c>
      <c r="K9" s="21">
        <f>(IF(user_input!$C$4=1,K27,0))+(IF(user_input!$C$5=1,K45,0))+(IF(user_input!$C$6=1,K63,0))+(IF(user_input!$C$7=1,K81,0))+(IF(user_input!$C$8=1,K99,0))</f>
        <v>8.7943212481031416</v>
      </c>
      <c r="L9" s="21">
        <f>(IF(user_input!$C$4=1,L27,0))+(IF(user_input!$C$5=1,L45,0))+(IF(user_input!$C$6=1,L63,0))+(IF(user_input!$C$7=1,L81,0))+(IF(user_input!$C$8=1,L99,0))</f>
        <v>8.7943212481031328</v>
      </c>
      <c r="M9" s="21">
        <f>(IF(user_input!$C$4=1,M27,0))+(IF(user_input!$C$5=1,M45,0))+(IF(user_input!$C$6=1,M63,0))+(IF(user_input!$C$7=1,M81,0))+(IF(user_input!$C$8=1,M99,0))</f>
        <v>8.7943212481031328</v>
      </c>
    </row>
    <row r="10" spans="2:23" x14ac:dyDescent="0.3">
      <c r="C10" t="s">
        <v>20</v>
      </c>
      <c r="D10" s="21">
        <f>(IF(user_input!$C$4=1,D28,0))+(IF(user_input!$C$5=1,D46,0))+(IF(user_input!$C$6=1,D64,0))+(IF(user_input!$C$7=1,D82,0))+(IF(user_input!$C$8=1,D100,0))</f>
        <v>9.4224114498981777</v>
      </c>
      <c r="E10" s="21">
        <f>(IF(user_input!$C$4=1,E28,0))+(IF(user_input!$C$5=1,E46,0))+(IF(user_input!$C$6=1,E64,0))+(IF(user_input!$C$7=1,E82,0))+(IF(user_input!$C$8=1,E100,0))</f>
        <v>9.1831536126110755</v>
      </c>
      <c r="F10" s="21">
        <f>(IF(user_input!$C$4=1,F28,0))+(IF(user_input!$C$5=1,F46,0))+(IF(user_input!$C$6=1,F64,0))+(IF(user_input!$C$7=1,F82,0))+(IF(user_input!$C$8=1,F100,0))</f>
        <v>8.795025714127588</v>
      </c>
      <c r="G10" s="21">
        <f>(IF(user_input!$C$4=1,G28,0))+(IF(user_input!$C$5=1,G46,0))+(IF(user_input!$C$6=1,G64,0))+(IF(user_input!$C$7=1,G82,0))+(IF(user_input!$C$8=1,G100,0))</f>
        <v>8.7101860567831473</v>
      </c>
      <c r="H10" s="21">
        <f>(IF(user_input!$C$4=1,H28,0))+(IF(user_input!$C$5=1,H46,0))+(IF(user_input!$C$6=1,H64,0))+(IF(user_input!$C$7=1,H82,0))+(IF(user_input!$C$8=1,H100,0))</f>
        <v>8.6971620088933221</v>
      </c>
      <c r="I10" s="21">
        <f>(IF(user_input!$C$4=1,I28,0))+(IF(user_input!$C$5=1,I46,0))+(IF(user_input!$C$6=1,I64,0))+(IF(user_input!$C$7=1,I82,0))+(IF(user_input!$C$8=1,I100,0))</f>
        <v>8.6969194906216956</v>
      </c>
      <c r="J10" s="21">
        <f>(IF(user_input!$C$4=1,J28,0))+(IF(user_input!$C$5=1,J46,0))+(IF(user_input!$C$6=1,J64,0))+(IF(user_input!$C$7=1,J82,0))+(IF(user_input!$C$8=1,J100,0))</f>
        <v>8.6969194095253037</v>
      </c>
      <c r="K10" s="21">
        <f>(IF(user_input!$C$4=1,K28,0))+(IF(user_input!$C$5=1,K46,0))+(IF(user_input!$C$6=1,K64,0))+(IF(user_input!$C$7=1,K82,0))+(IF(user_input!$C$8=1,K100,0))</f>
        <v>8.6969194094981859</v>
      </c>
      <c r="L10" s="21">
        <f>(IF(user_input!$C$4=1,L28,0))+(IF(user_input!$C$5=1,L46,0))+(IF(user_input!$C$6=1,L64,0))+(IF(user_input!$C$7=1,L82,0))+(IF(user_input!$C$8=1,L100,0))</f>
        <v>8.6969194094981788</v>
      </c>
      <c r="M10" s="21">
        <f>(IF(user_input!$C$4=1,M28,0))+(IF(user_input!$C$5=1,M46,0))+(IF(user_input!$C$6=1,M64,0))+(IF(user_input!$C$7=1,M82,0))+(IF(user_input!$C$8=1,M100,0))</f>
        <v>8.6969194094981788</v>
      </c>
    </row>
    <row r="11" spans="2:23" x14ac:dyDescent="0.3">
      <c r="C11" t="s">
        <v>21</v>
      </c>
      <c r="D11" s="21">
        <f>(IF(user_input!$C$4=1,D29,0))+(IF(user_input!$C$5=1,D47,0))+(IF(user_input!$C$6=1,D65,0))+(IF(user_input!$C$7=1,D83,0))+(IF(user_input!$C$8=1,D101,0))</f>
        <v>37.759335831138102</v>
      </c>
      <c r="E11" s="21">
        <f>(IF(user_input!$C$4=1,E29,0))+(IF(user_input!$C$5=1,E47,0))+(IF(user_input!$C$6=1,E65,0))+(IF(user_input!$C$7=1,E83,0))+(IF(user_input!$C$8=1,E101,0))</f>
        <v>37.520077993851004</v>
      </c>
      <c r="F11" s="21">
        <f>(IF(user_input!$C$4=1,F29,0))+(IF(user_input!$C$5=1,F47,0))+(IF(user_input!$C$6=1,F65,0))+(IF(user_input!$C$7=1,F83,0))+(IF(user_input!$C$8=1,F101,0))</f>
        <v>37.131950095367515</v>
      </c>
      <c r="G11" s="21">
        <f>(IF(user_input!$C$4=1,G29,0))+(IF(user_input!$C$5=1,G47,0))+(IF(user_input!$C$6=1,G65,0))+(IF(user_input!$C$7=1,G83,0))+(IF(user_input!$C$8=1,G101,0))</f>
        <v>37.047110438023068</v>
      </c>
      <c r="H11" s="21">
        <f>(IF(user_input!$C$4=1,H29,0))+(IF(user_input!$C$5=1,H47,0))+(IF(user_input!$C$6=1,H65,0))+(IF(user_input!$C$7=1,H83,0))+(IF(user_input!$C$8=1,H101,0))</f>
        <v>37.034086390133247</v>
      </c>
      <c r="I11" s="21">
        <f>(IF(user_input!$C$4=1,I29,0))+(IF(user_input!$C$5=1,I47,0))+(IF(user_input!$C$6=1,I65,0))+(IF(user_input!$C$7=1,I83,0))+(IF(user_input!$C$8=1,I101,0))</f>
        <v>37.03384387186162</v>
      </c>
      <c r="J11" s="21">
        <f>(IF(user_input!$C$4=1,J29,0))+(IF(user_input!$C$5=1,J47,0))+(IF(user_input!$C$6=1,J65,0))+(IF(user_input!$C$7=1,J83,0))+(IF(user_input!$C$8=1,J101,0))</f>
        <v>37.033843790765232</v>
      </c>
      <c r="K11" s="21">
        <f>(IF(user_input!$C$4=1,K29,0))+(IF(user_input!$C$5=1,K47,0))+(IF(user_input!$C$6=1,K65,0))+(IF(user_input!$C$7=1,K83,0))+(IF(user_input!$C$8=1,K101,0))</f>
        <v>37.033843790738111</v>
      </c>
      <c r="L11" s="21">
        <f>(IF(user_input!$C$4=1,L29,0))+(IF(user_input!$C$5=1,L47,0))+(IF(user_input!$C$6=1,L65,0))+(IF(user_input!$C$7=1,L83,0))+(IF(user_input!$C$8=1,L101,0))</f>
        <v>37.033843790738104</v>
      </c>
      <c r="M11" s="21">
        <f>(IF(user_input!$C$4=1,M29,0))+(IF(user_input!$C$5=1,M47,0))+(IF(user_input!$C$6=1,M65,0))+(IF(user_input!$C$7=1,M83,0))+(IF(user_input!$C$8=1,M101,0))</f>
        <v>37.033843790738104</v>
      </c>
    </row>
    <row r="12" spans="2:23" x14ac:dyDescent="0.3">
      <c r="C12" t="s">
        <v>22</v>
      </c>
      <c r="D12" s="21">
        <f>(IF(user_input!$C$4=1,D30,0))+(IF(user_input!$C$5=1,D48,0))+(IF(user_input!$C$6=1,D66,0))+(IF(user_input!$C$7=1,D84,0))+(IF(user_input!$C$8=1,D102,0))</f>
        <v>35.211308670268728</v>
      </c>
      <c r="E12" s="21">
        <f>(IF(user_input!$C$4=1,E30,0))+(IF(user_input!$C$5=1,E48,0))+(IF(user_input!$C$6=1,E66,0))+(IF(user_input!$C$7=1,E84,0))+(IF(user_input!$C$8=1,E102,0))</f>
        <v>34.97205083298163</v>
      </c>
      <c r="F12" s="21">
        <f>(IF(user_input!$C$4=1,F30,0))+(IF(user_input!$C$5=1,F48,0))+(IF(user_input!$C$6=1,F66,0))+(IF(user_input!$C$7=1,F84,0))+(IF(user_input!$C$8=1,F102,0))</f>
        <v>34.58392293449814</v>
      </c>
      <c r="G12" s="21">
        <f>(IF(user_input!$C$4=1,G30,0))+(IF(user_input!$C$5=1,G48,0))+(IF(user_input!$C$6=1,G66,0))+(IF(user_input!$C$7=1,G84,0))+(IF(user_input!$C$8=1,G102,0))</f>
        <v>34.499083277153694</v>
      </c>
      <c r="H12" s="21">
        <f>(IF(user_input!$C$4=1,H30,0))+(IF(user_input!$C$5=1,H48,0))+(IF(user_input!$C$6=1,H66,0))+(IF(user_input!$C$7=1,H84,0))+(IF(user_input!$C$8=1,H102,0))</f>
        <v>34.486059229263873</v>
      </c>
      <c r="I12" s="21">
        <f>(IF(user_input!$C$4=1,I30,0))+(IF(user_input!$C$5=1,I48,0))+(IF(user_input!$C$6=1,I66,0))+(IF(user_input!$C$7=1,I84,0))+(IF(user_input!$C$8=1,I102,0))</f>
        <v>34.485816710992246</v>
      </c>
      <c r="J12" s="21">
        <f>(IF(user_input!$C$4=1,J30,0))+(IF(user_input!$C$5=1,J48,0))+(IF(user_input!$C$6=1,J66,0))+(IF(user_input!$C$7=1,J84,0))+(IF(user_input!$C$8=1,J102,0))</f>
        <v>34.485816629895858</v>
      </c>
      <c r="K12" s="21">
        <f>(IF(user_input!$C$4=1,K30,0))+(IF(user_input!$C$5=1,K48,0))+(IF(user_input!$C$6=1,K66,0))+(IF(user_input!$C$7=1,K84,0))+(IF(user_input!$C$8=1,K102,0))</f>
        <v>34.485816629868737</v>
      </c>
      <c r="L12" s="21">
        <f>(IF(user_input!$C$4=1,L30,0))+(IF(user_input!$C$5=1,L48,0))+(IF(user_input!$C$6=1,L66,0))+(IF(user_input!$C$7=1,L84,0))+(IF(user_input!$C$8=1,L102,0))</f>
        <v>34.485816629868729</v>
      </c>
      <c r="M12" s="21">
        <f>(IF(user_input!$C$4=1,M30,0))+(IF(user_input!$C$5=1,M48,0))+(IF(user_input!$C$6=1,M66,0))+(IF(user_input!$C$7=1,M84,0))+(IF(user_input!$C$8=1,M102,0))</f>
        <v>34.485816629868729</v>
      </c>
    </row>
    <row r="13" spans="2:23" x14ac:dyDescent="0.3">
      <c r="C13" t="s">
        <v>23</v>
      </c>
      <c r="D13" s="21">
        <f>(IF(user_input!$C$4=1,D31,0))+(IF(user_input!$C$5=1,D49,0))+(IF(user_input!$C$6=1,D67,0))+(IF(user_input!$C$7=1,D85,0))+(IF(user_input!$C$8=1,D103,0))</f>
        <v>25.524380009346881</v>
      </c>
      <c r="E13" s="21">
        <f>(IF(user_input!$C$4=1,E31,0))+(IF(user_input!$C$5=1,E49,0))+(IF(user_input!$C$6=1,E67,0))+(IF(user_input!$C$7=1,E85,0))+(IF(user_input!$C$8=1,E103,0))</f>
        <v>25.285122172059779</v>
      </c>
      <c r="F13" s="21">
        <f>(IF(user_input!$C$4=1,F31,0))+(IF(user_input!$C$5=1,F49,0))+(IF(user_input!$C$6=1,F67,0))+(IF(user_input!$C$7=1,F85,0))+(IF(user_input!$C$8=1,F103,0))</f>
        <v>24.896994273576293</v>
      </c>
      <c r="G13" s="21">
        <f>(IF(user_input!$C$4=1,G31,0))+(IF(user_input!$C$5=1,G49,0))+(IF(user_input!$C$6=1,G67,0))+(IF(user_input!$C$7=1,G85,0))+(IF(user_input!$C$8=1,G103,0))</f>
        <v>24.812154616231851</v>
      </c>
      <c r="H13" s="21">
        <f>(IF(user_input!$C$4=1,H31,0))+(IF(user_input!$C$5=1,H49,0))+(IF(user_input!$C$6=1,H67,0))+(IF(user_input!$C$7=1,H85,0))+(IF(user_input!$C$8=1,H103,0))</f>
        <v>24.799130568342029</v>
      </c>
      <c r="I13" s="21">
        <f>(IF(user_input!$C$4=1,I31,0))+(IF(user_input!$C$5=1,I49,0))+(IF(user_input!$C$6=1,I67,0))+(IF(user_input!$C$7=1,I85,0))+(IF(user_input!$C$8=1,I103,0))</f>
        <v>24.798888050070399</v>
      </c>
      <c r="J13" s="21">
        <f>(IF(user_input!$C$4=1,J31,0))+(IF(user_input!$C$5=1,J49,0))+(IF(user_input!$C$6=1,J67,0))+(IF(user_input!$C$7=1,J85,0))+(IF(user_input!$C$8=1,J103,0))</f>
        <v>24.798887968974011</v>
      </c>
      <c r="K13" s="21">
        <f>(IF(user_input!$C$4=1,K31,0))+(IF(user_input!$C$5=1,K49,0))+(IF(user_input!$C$6=1,K67,0))+(IF(user_input!$C$7=1,K85,0))+(IF(user_input!$C$8=1,K103,0))</f>
        <v>24.798887968946893</v>
      </c>
      <c r="L13" s="21">
        <f>(IF(user_input!$C$4=1,L31,0))+(IF(user_input!$C$5=1,L49,0))+(IF(user_input!$C$6=1,L67,0))+(IF(user_input!$C$7=1,L85,0))+(IF(user_input!$C$8=1,L103,0))</f>
        <v>24.798887968946882</v>
      </c>
      <c r="M13" s="21">
        <f>(IF(user_input!$C$4=1,M31,0))+(IF(user_input!$C$5=1,M49,0))+(IF(user_input!$C$6=1,M67,0))+(IF(user_input!$C$7=1,M85,0))+(IF(user_input!$C$8=1,M103,0))</f>
        <v>24.798887968946882</v>
      </c>
    </row>
    <row r="14" spans="2:23" x14ac:dyDescent="0.3">
      <c r="C14" t="s">
        <v>24</v>
      </c>
      <c r="D14" s="21">
        <f>(IF(user_input!$C$4=1,D32,0))+(IF(user_input!$C$5=1,D50,0))+(IF(user_input!$C$6=1,D68,0))+(IF(user_input!$C$7=1,D86,0))+(IF(user_input!$C$8=1,D104,0))</f>
        <v>22.727046763201066</v>
      </c>
      <c r="E14" s="21">
        <f>(IF(user_input!$C$4=1,E32,0))+(IF(user_input!$C$5=1,E50,0))+(IF(user_input!$C$6=1,E68,0))+(IF(user_input!$C$7=1,E86,0))+(IF(user_input!$C$8=1,E104,0))</f>
        <v>22.487788925913964</v>
      </c>
      <c r="F14" s="21">
        <f>(IF(user_input!$C$4=1,F32,0))+(IF(user_input!$C$5=1,F50,0))+(IF(user_input!$C$6=1,F68,0))+(IF(user_input!$C$7=1,F86,0))+(IF(user_input!$C$8=1,F104,0))</f>
        <v>22.099661027430479</v>
      </c>
      <c r="G14" s="21">
        <f>(IF(user_input!$C$4=1,G32,0))+(IF(user_input!$C$5=1,G50,0))+(IF(user_input!$C$6=1,G68,0))+(IF(user_input!$C$7=1,G86,0))+(IF(user_input!$C$8=1,G104,0))</f>
        <v>22.014821370086036</v>
      </c>
      <c r="H14" s="21">
        <f>(IF(user_input!$C$4=1,H32,0))+(IF(user_input!$C$5=1,H50,0))+(IF(user_input!$C$6=1,H68,0))+(IF(user_input!$C$7=1,H86,0))+(IF(user_input!$C$8=1,H104,0))</f>
        <v>22.001797322196214</v>
      </c>
      <c r="I14" s="21">
        <f>(IF(user_input!$C$4=1,I32,0))+(IF(user_input!$C$5=1,I50,0))+(IF(user_input!$C$6=1,I68,0))+(IF(user_input!$C$7=1,I86,0))+(IF(user_input!$C$8=1,I104,0))</f>
        <v>22.001554803924584</v>
      </c>
      <c r="J14" s="21">
        <f>(IF(user_input!$C$4=1,J32,0))+(IF(user_input!$C$5=1,J50,0))+(IF(user_input!$C$6=1,J68,0))+(IF(user_input!$C$7=1,J86,0))+(IF(user_input!$C$8=1,J104,0))</f>
        <v>22.001554722828196</v>
      </c>
      <c r="K14" s="21">
        <f>(IF(user_input!$C$4=1,K32,0))+(IF(user_input!$C$5=1,K50,0))+(IF(user_input!$C$6=1,K68,0))+(IF(user_input!$C$7=1,K86,0))+(IF(user_input!$C$8=1,K104,0))</f>
        <v>22.001554722801078</v>
      </c>
      <c r="L14" s="21">
        <f>(IF(user_input!$C$4=1,L32,0))+(IF(user_input!$C$5=1,L50,0))+(IF(user_input!$C$6=1,L68,0))+(IF(user_input!$C$7=1,L86,0))+(IF(user_input!$C$8=1,L104,0))</f>
        <v>22.001554722801067</v>
      </c>
      <c r="M14" s="21">
        <f>(IF(user_input!$C$4=1,M32,0))+(IF(user_input!$C$5=1,M50,0))+(IF(user_input!$C$6=1,M68,0))+(IF(user_input!$C$7=1,M86,0))+(IF(user_input!$C$8=1,M104,0))</f>
        <v>22.001554722801067</v>
      </c>
    </row>
    <row r="15" spans="2:23" x14ac:dyDescent="0.3">
      <c r="C15" t="s">
        <v>25</v>
      </c>
      <c r="D15" s="21">
        <f>(IF(user_input!$C$4=1,D33,0))+(IF(user_input!$C$5=1,D51,0))+(IF(user_input!$C$6=1,D69,0))+(IF(user_input!$C$7=1,D87,0))+(IF(user_input!$C$8=1,D105,0))</f>
        <v>19.630217083884109</v>
      </c>
      <c r="E15" s="21">
        <f>(IF(user_input!$C$4=1,E33,0))+(IF(user_input!$C$5=1,E51,0))+(IF(user_input!$C$6=1,E69,0))+(IF(user_input!$C$7=1,E87,0))+(IF(user_input!$C$8=1,E105,0))</f>
        <v>19.390959246597006</v>
      </c>
      <c r="F15" s="21">
        <f>(IF(user_input!$C$4=1,F33,0))+(IF(user_input!$C$5=1,F51,0))+(IF(user_input!$C$6=1,F69,0))+(IF(user_input!$C$7=1,F87,0))+(IF(user_input!$C$8=1,F105,0))</f>
        <v>19.002831348113521</v>
      </c>
      <c r="G15" s="21">
        <f>(IF(user_input!$C$4=1,G33,0))+(IF(user_input!$C$5=1,G51,0))+(IF(user_input!$C$6=1,G69,0))+(IF(user_input!$C$7=1,G87,0))+(IF(user_input!$C$8=1,G105,0))</f>
        <v>18.917991690769078</v>
      </c>
      <c r="H15" s="21">
        <f>(IF(user_input!$C$4=1,H33,0))+(IF(user_input!$C$5=1,H51,0))+(IF(user_input!$C$6=1,H69,0))+(IF(user_input!$C$7=1,H87,0))+(IF(user_input!$C$8=1,H105,0))</f>
        <v>18.904967642879257</v>
      </c>
      <c r="I15" s="21">
        <f>(IF(user_input!$C$4=1,I33,0))+(IF(user_input!$C$5=1,I51,0))+(IF(user_input!$C$6=1,I69,0))+(IF(user_input!$C$7=1,I87,0))+(IF(user_input!$C$8=1,I105,0))</f>
        <v>18.904725124607626</v>
      </c>
      <c r="J15" s="21">
        <f>(IF(user_input!$C$4=1,J33,0))+(IF(user_input!$C$5=1,J51,0))+(IF(user_input!$C$6=1,J69,0))+(IF(user_input!$C$7=1,J87,0))+(IF(user_input!$C$8=1,J105,0))</f>
        <v>18.904725043511238</v>
      </c>
      <c r="K15" s="21">
        <f>(IF(user_input!$C$4=1,K33,0))+(IF(user_input!$C$5=1,K51,0))+(IF(user_input!$C$6=1,K69,0))+(IF(user_input!$C$7=1,K87,0))+(IF(user_input!$C$8=1,K105,0))</f>
        <v>18.90472504348412</v>
      </c>
      <c r="L15" s="21">
        <f>(IF(user_input!$C$4=1,L33,0))+(IF(user_input!$C$5=1,L51,0))+(IF(user_input!$C$6=1,L69,0))+(IF(user_input!$C$7=1,L87,0))+(IF(user_input!$C$8=1,L105,0))</f>
        <v>18.90472504348411</v>
      </c>
      <c r="M15" s="21">
        <f>(IF(user_input!$C$4=1,M33,0))+(IF(user_input!$C$5=1,M51,0))+(IF(user_input!$C$6=1,M69,0))+(IF(user_input!$C$7=1,M87,0))+(IF(user_input!$C$8=1,M105,0))</f>
        <v>18.90472504348411</v>
      </c>
    </row>
    <row r="16" spans="2:23" x14ac:dyDescent="0.3">
      <c r="C16" t="s">
        <v>26</v>
      </c>
      <c r="D16" s="21">
        <f>(IF(user_input!$C$4=1,D34,0))+(IF(user_input!$C$5=1,D52,0))+(IF(user_input!$C$6=1,D70,0))+(IF(user_input!$C$7=1,D88,0))+(IF(user_input!$C$8=1,D106,0))</f>
        <v>10.085988667470778</v>
      </c>
      <c r="E16" s="21">
        <f>(IF(user_input!$C$4=1,E34,0))+(IF(user_input!$C$5=1,E52,0))+(IF(user_input!$C$6=1,E70,0))+(IF(user_input!$C$7=1,E88,0))+(IF(user_input!$C$8=1,E106,0))</f>
        <v>9.8467308301836738</v>
      </c>
      <c r="F16" s="21">
        <f>(IF(user_input!$C$4=1,F34,0))+(IF(user_input!$C$5=1,F52,0))+(IF(user_input!$C$6=1,F70,0))+(IF(user_input!$C$7=1,F88,0))+(IF(user_input!$C$8=1,F106,0))</f>
        <v>9.4586029317001881</v>
      </c>
      <c r="G16" s="21">
        <f>(IF(user_input!$C$4=1,G34,0))+(IF(user_input!$C$5=1,G52,0))+(IF(user_input!$C$6=1,G70,0))+(IF(user_input!$C$7=1,G88,0))+(IF(user_input!$C$8=1,G106,0))</f>
        <v>9.3737632743557455</v>
      </c>
      <c r="H16" s="21">
        <f>(IF(user_input!$C$4=1,H34,0))+(IF(user_input!$C$5=1,H52,0))+(IF(user_input!$C$6=1,H70,0))+(IF(user_input!$C$7=1,H88,0))+(IF(user_input!$C$8=1,H106,0))</f>
        <v>9.3607392264659222</v>
      </c>
      <c r="I16" s="21">
        <f>(IF(user_input!$C$4=1,I34,0))+(IF(user_input!$C$5=1,I52,0))+(IF(user_input!$C$6=1,I70,0))+(IF(user_input!$C$7=1,I88,0))+(IF(user_input!$C$8=1,I106,0))</f>
        <v>9.3604967081942956</v>
      </c>
      <c r="J16" s="21">
        <f>(IF(user_input!$C$4=1,J34,0))+(IF(user_input!$C$5=1,J52,0))+(IF(user_input!$C$6=1,J70,0))+(IF(user_input!$C$7=1,J88,0))+(IF(user_input!$C$8=1,J106,0))</f>
        <v>9.3604966270979038</v>
      </c>
      <c r="K16" s="21">
        <f>(IF(user_input!$C$4=1,K34,0))+(IF(user_input!$C$5=1,K52,0))+(IF(user_input!$C$6=1,K70,0))+(IF(user_input!$C$7=1,K88,0))+(IF(user_input!$C$8=1,K106,0))</f>
        <v>9.3604966270707859</v>
      </c>
      <c r="L16" s="21">
        <f>(IF(user_input!$C$4=1,L34,0))+(IF(user_input!$C$5=1,L52,0))+(IF(user_input!$C$6=1,L70,0))+(IF(user_input!$C$7=1,L88,0))+(IF(user_input!$C$8=1,L106,0))</f>
        <v>9.360496627070777</v>
      </c>
      <c r="M16" s="21">
        <f>(IF(user_input!$C$4=1,M34,0))+(IF(user_input!$C$5=1,M52,0))+(IF(user_input!$C$6=1,M70,0))+(IF(user_input!$C$7=1,M88,0))+(IF(user_input!$C$8=1,M106,0))</f>
        <v>9.360496627070777</v>
      </c>
    </row>
    <row r="17" spans="2:22" x14ac:dyDescent="0.3">
      <c r="C17" t="s">
        <v>27</v>
      </c>
      <c r="D17" s="21">
        <f>(IF(user_input!$C$4=1,D35,0))+(IF(user_input!$C$5=1,D53,0))+(IF(user_input!$C$6=1,D71,0))+(IF(user_input!$C$7=1,D89,0))+(IF(user_input!$C$8=1,D107,0))</f>
        <v>9.3545556320589629</v>
      </c>
      <c r="E17" s="21">
        <f>(IF(user_input!$C$4=1,E35,0))+(IF(user_input!$C$5=1,E53,0))+(IF(user_input!$C$6=1,E71,0))+(IF(user_input!$C$7=1,E89,0))+(IF(user_input!$C$8=1,E107,0))</f>
        <v>9.1152977947718608</v>
      </c>
      <c r="F17" s="21">
        <f>(IF(user_input!$C$4=1,F35,0))+(IF(user_input!$C$5=1,F53,0))+(IF(user_input!$C$6=1,F71,0))+(IF(user_input!$C$7=1,F89,0))+(IF(user_input!$C$8=1,F107,0))</f>
        <v>8.7271698962883733</v>
      </c>
      <c r="G17" s="21">
        <f>(IF(user_input!$C$4=1,G35,0))+(IF(user_input!$C$5=1,G53,0))+(IF(user_input!$C$6=1,G71,0))+(IF(user_input!$C$7=1,G89,0))+(IF(user_input!$C$8=1,G107,0))</f>
        <v>8.6423302389439307</v>
      </c>
      <c r="H17" s="21">
        <f>(IF(user_input!$C$4=1,H35,0))+(IF(user_input!$C$5=1,H53,0))+(IF(user_input!$C$6=1,H71,0))+(IF(user_input!$C$7=1,H89,0))+(IF(user_input!$C$8=1,H107,0))</f>
        <v>8.6293061910541091</v>
      </c>
      <c r="I17" s="21">
        <f>(IF(user_input!$C$4=1,I35,0))+(IF(user_input!$C$5=1,I53,0))+(IF(user_input!$C$6=1,I71,0))+(IF(user_input!$C$7=1,I89,0))+(IF(user_input!$C$8=1,I107,0))</f>
        <v>8.6290636727824808</v>
      </c>
      <c r="J17" s="21">
        <f>(IF(user_input!$C$4=1,J35,0))+(IF(user_input!$C$5=1,J53,0))+(IF(user_input!$C$6=1,J71,0))+(IF(user_input!$C$7=1,J89,0))+(IF(user_input!$C$8=1,J107,0))</f>
        <v>8.6290635916860907</v>
      </c>
      <c r="K17" s="21">
        <f>(IF(user_input!$C$4=1,K35,0))+(IF(user_input!$C$5=1,K53,0))+(IF(user_input!$C$6=1,K71,0))+(IF(user_input!$C$7=1,K89,0))+(IF(user_input!$C$8=1,K107,0))</f>
        <v>8.6290635916589729</v>
      </c>
      <c r="L17" s="21">
        <f>(IF(user_input!$C$4=1,L35,0))+(IF(user_input!$C$5=1,L53,0))+(IF(user_input!$C$6=1,L71,0))+(IF(user_input!$C$7=1,L89,0))+(IF(user_input!$C$8=1,L107,0))</f>
        <v>8.6290635916589622</v>
      </c>
      <c r="M17" s="21">
        <f>(IF(user_input!$C$4=1,M35,0))+(IF(user_input!$C$5=1,M53,0))+(IF(user_input!$C$6=1,M71,0))+(IF(user_input!$C$7=1,M89,0))+(IF(user_input!$C$8=1,M107,0))</f>
        <v>8.6290635916589622</v>
      </c>
    </row>
    <row r="18" spans="2:22" x14ac:dyDescent="0.3">
      <c r="C18" t="s">
        <v>28</v>
      </c>
      <c r="D18" s="21">
        <f>(IF(user_input!$C$4=1,D36,0))+(IF(user_input!$C$5=1,D54,0))+(IF(user_input!$C$6=1,D72,0))+(IF(user_input!$C$7=1,D90,0))+(IF(user_input!$C$8=1,D108,0))</f>
        <v>9.5200657364860319</v>
      </c>
      <c r="E18" s="21">
        <f>(IF(user_input!$C$4=1,E36,0))+(IF(user_input!$C$5=1,E54,0))+(IF(user_input!$C$6=1,E72,0))+(IF(user_input!$C$7=1,E90,0))+(IF(user_input!$C$8=1,E108,0))</f>
        <v>9.2808078991989298</v>
      </c>
      <c r="F18" s="21">
        <f>(IF(user_input!$C$4=1,F36,0))+(IF(user_input!$C$5=1,F54,0))+(IF(user_input!$C$6=1,F72,0))+(IF(user_input!$C$7=1,F90,0))+(IF(user_input!$C$8=1,F108,0))</f>
        <v>8.8926800007154423</v>
      </c>
      <c r="G18" s="21">
        <f>(IF(user_input!$C$4=1,G36,0))+(IF(user_input!$C$5=1,G54,0))+(IF(user_input!$C$6=1,G72,0))+(IF(user_input!$C$7=1,G90,0))+(IF(user_input!$C$8=1,G108,0))</f>
        <v>8.8078403433710015</v>
      </c>
      <c r="H18" s="21">
        <f>(IF(user_input!$C$4=1,H36,0))+(IF(user_input!$C$5=1,H54,0))+(IF(user_input!$C$6=1,H72,0))+(IF(user_input!$C$7=1,H90,0))+(IF(user_input!$C$8=1,H108,0))</f>
        <v>8.7948162954811764</v>
      </c>
      <c r="I18" s="21">
        <f>(IF(user_input!$C$4=1,I36,0))+(IF(user_input!$C$5=1,I54,0))+(IF(user_input!$C$6=1,I72,0))+(IF(user_input!$C$7=1,I90,0))+(IF(user_input!$C$8=1,I108,0))</f>
        <v>8.7945737772095498</v>
      </c>
      <c r="J18" s="21">
        <f>(IF(user_input!$C$4=1,J36,0))+(IF(user_input!$C$5=1,J54,0))+(IF(user_input!$C$6=1,J72,0))+(IF(user_input!$C$7=1,J90,0))+(IF(user_input!$C$8=1,J108,0))</f>
        <v>8.794573696113158</v>
      </c>
      <c r="K18" s="21">
        <f>(IF(user_input!$C$4=1,K36,0))+(IF(user_input!$C$5=1,K54,0))+(IF(user_input!$C$6=1,K72,0))+(IF(user_input!$C$7=1,K90,0))+(IF(user_input!$C$8=1,K108,0))</f>
        <v>8.7945736960860401</v>
      </c>
      <c r="L18" s="21">
        <f>(IF(user_input!$C$4=1,L36,0))+(IF(user_input!$C$5=1,L54,0))+(IF(user_input!$C$6=1,L72,0))+(IF(user_input!$C$7=1,L90,0))+(IF(user_input!$C$8=1,L108,0))</f>
        <v>8.794573696086033</v>
      </c>
      <c r="M18" s="21">
        <f>(IF(user_input!$C$4=1,M36,0))+(IF(user_input!$C$5=1,M54,0))+(IF(user_input!$C$6=1,M72,0))+(IF(user_input!$C$7=1,M90,0))+(IF(user_input!$C$8=1,M108,0))</f>
        <v>8.794573696086033</v>
      </c>
    </row>
    <row r="19" spans="2:22" x14ac:dyDescent="0.3">
      <c r="C19" t="s">
        <v>29</v>
      </c>
      <c r="O19" s="22" t="s">
        <v>30</v>
      </c>
      <c r="P19" s="23" t="s">
        <v>31</v>
      </c>
      <c r="Q19" s="24" t="s">
        <v>32</v>
      </c>
    </row>
    <row r="20" spans="2:22" x14ac:dyDescent="0.3">
      <c r="C20" t="s">
        <v>12</v>
      </c>
      <c r="D20" s="21">
        <f>(Q20)*(region_multipliers!$E$35)</f>
        <v>0.44723176054752711</v>
      </c>
      <c r="E20" s="110">
        <f>$D20</f>
        <v>0.44723176054752711</v>
      </c>
      <c r="F20" s="110">
        <f t="shared" ref="F20:M20" si="0">$D20</f>
        <v>0.44723176054752711</v>
      </c>
      <c r="G20" s="110">
        <f t="shared" si="0"/>
        <v>0.44723176054752711</v>
      </c>
      <c r="H20" s="110">
        <f t="shared" si="0"/>
        <v>0.44723176054752711</v>
      </c>
      <c r="I20" s="110">
        <f t="shared" si="0"/>
        <v>0.44723176054752711</v>
      </c>
      <c r="J20" s="110">
        <f t="shared" si="0"/>
        <v>0.44723176054752711</v>
      </c>
      <c r="K20" s="110">
        <f t="shared" si="0"/>
        <v>0.44723176054752711</v>
      </c>
      <c r="L20" s="110">
        <f t="shared" si="0"/>
        <v>0.44723176054752711</v>
      </c>
      <c r="M20" s="110">
        <f t="shared" si="0"/>
        <v>0.44723176054752711</v>
      </c>
      <c r="O20">
        <v>0.93225748638082451</v>
      </c>
      <c r="P20" s="3">
        <v>-1.3277008504142941E-33</v>
      </c>
      <c r="Q20">
        <v>0.93225748638082451</v>
      </c>
    </row>
    <row r="21" spans="2:22" x14ac:dyDescent="0.3">
      <c r="C21" t="s">
        <v>13</v>
      </c>
      <c r="D21" s="21">
        <f>D20</f>
        <v>0.44723176054752711</v>
      </c>
      <c r="E21" s="21">
        <f t="shared" ref="E21:M21" si="1">E20</f>
        <v>0.44723176054752711</v>
      </c>
      <c r="F21" s="21">
        <f t="shared" si="1"/>
        <v>0.44723176054752711</v>
      </c>
      <c r="G21" s="21">
        <f t="shared" si="1"/>
        <v>0.44723176054752711</v>
      </c>
      <c r="H21" s="21">
        <f t="shared" si="1"/>
        <v>0.44723176054752711</v>
      </c>
      <c r="I21" s="21">
        <f t="shared" si="1"/>
        <v>0.44723176054752711</v>
      </c>
      <c r="J21" s="21">
        <f t="shared" si="1"/>
        <v>0.44723176054752711</v>
      </c>
      <c r="K21" s="21">
        <f t="shared" si="1"/>
        <v>0.44723176054752711</v>
      </c>
      <c r="L21" s="21">
        <f t="shared" si="1"/>
        <v>0.44723176054752711</v>
      </c>
      <c r="M21" s="21">
        <f t="shared" si="1"/>
        <v>0.44723176054752711</v>
      </c>
      <c r="O21">
        <v>1.583976184644456</v>
      </c>
      <c r="P21" s="3">
        <v>5.3108034016571749E-33</v>
      </c>
      <c r="Q21">
        <v>1.583976184644456</v>
      </c>
    </row>
    <row r="22" spans="2:22" x14ac:dyDescent="0.3">
      <c r="B22" t="s">
        <v>162</v>
      </c>
      <c r="C22" t="s">
        <v>14</v>
      </c>
      <c r="D22" s="21">
        <f>(IF((user_input!C$15&lt;=0.01),($Q22),($O22*(1/user_input!C$15)^$P22)))*(region_multipliers!$E$35)</f>
        <v>3.7541322065412275</v>
      </c>
      <c r="E22" s="21">
        <f>(IF((user_input!D$15&lt;=0.01),($Q22),($O22*(1/user_input!D$15)^$P22)))*(region_multipliers!$E$35)</f>
        <v>3.7541322065412275</v>
      </c>
      <c r="F22" s="21">
        <f>(IF((user_input!E$15&lt;=0.01),($Q22),($O22*(1/user_input!E$15)^$P22)))*(region_multipliers!$E$35)</f>
        <v>3.7541322065412275</v>
      </c>
      <c r="G22" s="21">
        <f>(IF((user_input!F$15&lt;=0.01),($Q22),($O22*(1/user_input!F$15)^$P22)))*(region_multipliers!$E$35)</f>
        <v>3.7541322065412275</v>
      </c>
      <c r="H22" s="21">
        <f>(IF((user_input!G$15&lt;=0.01),($Q22),($O22*(1/user_input!G$15)^$P22)))*(region_multipliers!$E$35)</f>
        <v>3.7541322065412275</v>
      </c>
      <c r="I22" s="21">
        <f>(IF((user_input!H$15&lt;=0.01),($Q22),($O22*(1/user_input!H$15)^$P22)))*(region_multipliers!$E$35)</f>
        <v>3.7541322065412275</v>
      </c>
      <c r="J22" s="21">
        <f>(IF((user_input!I$15&lt;=0.01),($Q22),($O22*(1/user_input!I$15)^$P22)))*(region_multipliers!$E$35)</f>
        <v>3.7541322065412275</v>
      </c>
      <c r="K22" s="21">
        <f>(IF((user_input!J$15&lt;=0.01),($Q22),($O22*(1/user_input!J$15)^$P22)))*(region_multipliers!$E$35)</f>
        <v>3.7541322065412275</v>
      </c>
      <c r="L22" s="21">
        <f>(IF((user_input!K$15&lt;=0.01),($Q22),($O22*(1/user_input!K$15)^$P22)))*(region_multipliers!$E$35)</f>
        <v>3.7541322065412275</v>
      </c>
      <c r="M22" s="21">
        <f>(IF((user_input!L$15&lt;=0.01),($Q22),($O22*(1/user_input!L$15)^$P22)))*(region_multipliers!$E$35)</f>
        <v>3.7541322065412275</v>
      </c>
      <c r="O22">
        <v>0.89406222468952601</v>
      </c>
      <c r="P22" s="3">
        <v>0.4909456812430491</v>
      </c>
      <c r="Q22">
        <v>7.8255127724532416</v>
      </c>
    </row>
    <row r="23" spans="2:22" x14ac:dyDescent="0.3">
      <c r="C23" t="s">
        <v>15</v>
      </c>
      <c r="D23" s="21">
        <f>(Q23)*(region_multipliers!$E$35)</f>
        <v>0.46174354606631035</v>
      </c>
      <c r="E23" s="110">
        <f>$D23</f>
        <v>0.46174354606631035</v>
      </c>
      <c r="F23" s="110">
        <f t="shared" ref="F23:M23" si="2">$D23</f>
        <v>0.46174354606631035</v>
      </c>
      <c r="G23" s="110">
        <f t="shared" si="2"/>
        <v>0.46174354606631035</v>
      </c>
      <c r="H23" s="110">
        <f t="shared" si="2"/>
        <v>0.46174354606631035</v>
      </c>
      <c r="I23" s="110">
        <f t="shared" si="2"/>
        <v>0.46174354606631035</v>
      </c>
      <c r="J23" s="110">
        <f t="shared" si="2"/>
        <v>0.46174354606631035</v>
      </c>
      <c r="K23" s="110">
        <f t="shared" si="2"/>
        <v>0.46174354606631035</v>
      </c>
      <c r="L23" s="110">
        <f t="shared" si="2"/>
        <v>0.46174354606631035</v>
      </c>
      <c r="M23" s="110">
        <f t="shared" si="2"/>
        <v>0.46174354606631035</v>
      </c>
      <c r="O23">
        <v>0.96250739679433328</v>
      </c>
      <c r="P23" s="3">
        <v>6.6385042520714686E-34</v>
      </c>
      <c r="Q23">
        <v>0.96250739679433328</v>
      </c>
      <c r="S23" s="3"/>
      <c r="V23" s="3"/>
    </row>
    <row r="24" spans="2:22" x14ac:dyDescent="0.3">
      <c r="C24" t="s">
        <v>16</v>
      </c>
      <c r="D24" s="21">
        <f>D23</f>
        <v>0.46174354606631035</v>
      </c>
      <c r="E24" s="21">
        <f t="shared" ref="E24:M24" si="3">E23</f>
        <v>0.46174354606631035</v>
      </c>
      <c r="F24" s="21">
        <f t="shared" si="3"/>
        <v>0.46174354606631035</v>
      </c>
      <c r="G24" s="21">
        <f t="shared" si="3"/>
        <v>0.46174354606631035</v>
      </c>
      <c r="H24" s="21">
        <f t="shared" si="3"/>
        <v>0.46174354606631035</v>
      </c>
      <c r="I24" s="21">
        <f t="shared" si="3"/>
        <v>0.46174354606631035</v>
      </c>
      <c r="J24" s="21">
        <f t="shared" si="3"/>
        <v>0.46174354606631035</v>
      </c>
      <c r="K24" s="21">
        <f t="shared" si="3"/>
        <v>0.46174354606631035</v>
      </c>
      <c r="L24" s="21">
        <f t="shared" si="3"/>
        <v>0.46174354606631035</v>
      </c>
      <c r="M24" s="21">
        <f t="shared" si="3"/>
        <v>0.46174354606631035</v>
      </c>
      <c r="O24">
        <v>1.5567694671263219</v>
      </c>
      <c r="P24" s="3">
        <v>5.3108034016571749E-33</v>
      </c>
      <c r="Q24">
        <v>1.5567694671263219</v>
      </c>
      <c r="S24" s="3"/>
      <c r="V24" s="3"/>
    </row>
    <row r="25" spans="2:22" x14ac:dyDescent="0.3">
      <c r="C25" t="s">
        <v>17</v>
      </c>
      <c r="D25" s="21">
        <f>(IF((user_input!C$15&lt;=0.01),($Q25),($O25*(1/user_input!C$15)^$P25)))*(region_multipliers!$E$35)</f>
        <v>3.689650419845663</v>
      </c>
      <c r="E25" s="21">
        <f>(IF((user_input!D$15&lt;=0.01),($Q25),($O25*(1/user_input!D$15)^$P25)))*(region_multipliers!$E$35)</f>
        <v>3.689650419845663</v>
      </c>
      <c r="F25" s="21">
        <f>(IF((user_input!E$15&lt;=0.01),($Q25),($O25*(1/user_input!E$15)^$P25)))*(region_multipliers!$E$35)</f>
        <v>3.689650419845663</v>
      </c>
      <c r="G25" s="21">
        <f>(IF((user_input!F$15&lt;=0.01),($Q25),($O25*(1/user_input!F$15)^$P25)))*(region_multipliers!$E$35)</f>
        <v>3.689650419845663</v>
      </c>
      <c r="H25" s="21">
        <f>(IF((user_input!G$15&lt;=0.01),($Q25),($O25*(1/user_input!G$15)^$P25)))*(region_multipliers!$E$35)</f>
        <v>3.689650419845663</v>
      </c>
      <c r="I25" s="21">
        <f>(IF((user_input!H$15&lt;=0.01),($Q25),($O25*(1/user_input!H$15)^$P25)))*(region_multipliers!$E$35)</f>
        <v>3.689650419845663</v>
      </c>
      <c r="J25" s="21">
        <f>(IF((user_input!I$15&lt;=0.01),($Q25),($O25*(1/user_input!I$15)^$P25)))*(region_multipliers!$E$35)</f>
        <v>3.689650419845663</v>
      </c>
      <c r="K25" s="21">
        <f>(IF((user_input!J$15&lt;=0.01),($Q25),($O25*(1/user_input!J$15)^$P25)))*(region_multipliers!$E$35)</f>
        <v>3.689650419845663</v>
      </c>
      <c r="L25" s="21">
        <f>(IF((user_input!K$15&lt;=0.01),($Q25),($O25*(1/user_input!K$15)^$P25)))*(region_multipliers!$E$35)</f>
        <v>3.689650419845663</v>
      </c>
      <c r="M25" s="21">
        <f>(IF((user_input!L$15&lt;=0.01),($Q25),($O25*(1/user_input!L$15)^$P25)))*(region_multipliers!$E$35)</f>
        <v>3.689650419845663</v>
      </c>
      <c r="O25">
        <v>0.87870561855707796</v>
      </c>
      <c r="P25" s="3">
        <v>0.4909456812430491</v>
      </c>
      <c r="Q25">
        <v>7.6911000726294256</v>
      </c>
      <c r="S25" s="3"/>
      <c r="V25" s="3"/>
    </row>
    <row r="26" spans="2:22" x14ac:dyDescent="0.3">
      <c r="C26" t="s">
        <v>18</v>
      </c>
      <c r="D26" s="21">
        <f>(Q26)*(region_multipliers!$E$35)</f>
        <v>0.35088054213879527</v>
      </c>
      <c r="E26" s="110">
        <f>$D26</f>
        <v>0.35088054213879527</v>
      </c>
      <c r="F26" s="110">
        <f t="shared" ref="F26:M28" si="4">$D26</f>
        <v>0.35088054213879527</v>
      </c>
      <c r="G26" s="110">
        <f t="shared" si="4"/>
        <v>0.35088054213879527</v>
      </c>
      <c r="H26" s="110">
        <f t="shared" si="4"/>
        <v>0.35088054213879527</v>
      </c>
      <c r="I26" s="110">
        <f t="shared" si="4"/>
        <v>0.35088054213879527</v>
      </c>
      <c r="J26" s="110">
        <f t="shared" si="4"/>
        <v>0.35088054213879527</v>
      </c>
      <c r="K26" s="110">
        <f t="shared" si="4"/>
        <v>0.35088054213879527</v>
      </c>
      <c r="L26" s="110">
        <f t="shared" si="4"/>
        <v>0.35088054213879527</v>
      </c>
      <c r="M26" s="110">
        <f t="shared" si="4"/>
        <v>0.35088054213879527</v>
      </c>
      <c r="O26">
        <v>0.65018988626531871</v>
      </c>
      <c r="P26" s="3">
        <v>-5.3108034016571749E-33</v>
      </c>
      <c r="Q26">
        <v>0.73141275081578716</v>
      </c>
      <c r="S26" s="3"/>
      <c r="V26" s="3"/>
    </row>
    <row r="27" spans="2:22" x14ac:dyDescent="0.3">
      <c r="C27" t="s">
        <v>19</v>
      </c>
      <c r="D27" s="21">
        <f>(Q27)*(region_multipliers!$E$35)</f>
        <v>0.28802288539406273</v>
      </c>
      <c r="E27" s="110">
        <f t="shared" ref="E27:E28" si="5">$D27</f>
        <v>0.28802288539406273</v>
      </c>
      <c r="F27" s="110">
        <f t="shared" si="4"/>
        <v>0.28802288539406273</v>
      </c>
      <c r="G27" s="110">
        <f t="shared" si="4"/>
        <v>0.28802288539406273</v>
      </c>
      <c r="H27" s="110">
        <f t="shared" si="4"/>
        <v>0.28802288539406273</v>
      </c>
      <c r="I27" s="110">
        <f t="shared" si="4"/>
        <v>0.28802288539406273</v>
      </c>
      <c r="J27" s="110">
        <f t="shared" si="4"/>
        <v>0.28802288539406273</v>
      </c>
      <c r="K27" s="110">
        <f t="shared" si="4"/>
        <v>0.28802288539406273</v>
      </c>
      <c r="L27" s="110">
        <f t="shared" si="4"/>
        <v>0.28802288539406273</v>
      </c>
      <c r="M27" s="110">
        <f t="shared" si="4"/>
        <v>0.28802288539406273</v>
      </c>
      <c r="O27">
        <v>0.47301987127084522</v>
      </c>
      <c r="P27" s="3">
        <v>2.12432136066287E-32</v>
      </c>
      <c r="Q27">
        <v>0.600385560338769</v>
      </c>
      <c r="S27" s="3"/>
      <c r="V27" s="3"/>
    </row>
    <row r="28" spans="2:22" x14ac:dyDescent="0.3">
      <c r="C28" t="s">
        <v>20</v>
      </c>
      <c r="D28" s="21">
        <f>(Q28)*(region_multipliers!$E$35)</f>
        <v>0.19062104678910774</v>
      </c>
      <c r="E28" s="110">
        <f t="shared" si="5"/>
        <v>0.19062104678910774</v>
      </c>
      <c r="F28" s="110">
        <f t="shared" si="4"/>
        <v>0.19062104678910774</v>
      </c>
      <c r="G28" s="110">
        <f t="shared" si="4"/>
        <v>0.19062104678910774</v>
      </c>
      <c r="H28" s="110">
        <f t="shared" si="4"/>
        <v>0.19062104678910774</v>
      </c>
      <c r="I28" s="110">
        <f t="shared" si="4"/>
        <v>0.19062104678910774</v>
      </c>
      <c r="J28" s="110">
        <f t="shared" si="4"/>
        <v>0.19062104678910774</v>
      </c>
      <c r="K28" s="110">
        <f t="shared" si="4"/>
        <v>0.19062104678910774</v>
      </c>
      <c r="L28" s="110">
        <f t="shared" si="4"/>
        <v>0.19062104678910774</v>
      </c>
      <c r="M28" s="110">
        <f t="shared" si="4"/>
        <v>0.19062104678910774</v>
      </c>
      <c r="O28">
        <v>0.27564568088633762</v>
      </c>
      <c r="P28" s="3">
        <v>1.4934180616621809E-2</v>
      </c>
      <c r="Q28">
        <v>0.3973508002055462</v>
      </c>
      <c r="S28" s="3"/>
      <c r="V28" s="3"/>
    </row>
    <row r="29" spans="2:22" x14ac:dyDescent="0.3">
      <c r="C29" t="s">
        <v>21</v>
      </c>
      <c r="D29" s="21">
        <f>(IF((user_input!C$14&lt;=0.001),($Q29),($O29*(1/user_input!C$14)^$P29)))*(region_multipliers!$E$35)</f>
        <v>29.527545428029033</v>
      </c>
      <c r="E29" s="21">
        <f>(IF((user_input!D$14&lt;=0.001),($Q29),($O29*(1/user_input!D$14)^$P29)))*(region_multipliers!$E$35)</f>
        <v>29.527545428029033</v>
      </c>
      <c r="F29" s="21">
        <f>(IF((user_input!E$14&lt;=0.001),($Q29),($O29*(1/user_input!E$14)^$P29)))*(region_multipliers!$E$35)</f>
        <v>29.527545428029033</v>
      </c>
      <c r="G29" s="21">
        <f>(IF((user_input!F$14&lt;=0.001),($Q29),($O29*(1/user_input!F$14)^$P29)))*(region_multipliers!$E$35)</f>
        <v>29.527545428029033</v>
      </c>
      <c r="H29" s="21">
        <f>(IF((user_input!G$14&lt;=0.001),($Q29),($O29*(1/user_input!G$14)^$P29)))*(region_multipliers!$E$35)</f>
        <v>29.527545428029033</v>
      </c>
      <c r="I29" s="21">
        <f>(IF((user_input!H$14&lt;=0.001),($Q29),($O29*(1/user_input!H$14)^$P29)))*(region_multipliers!$E$35)</f>
        <v>29.527545428029033</v>
      </c>
      <c r="J29" s="21">
        <f>(IF((user_input!I$14&lt;=0.001),($Q29),($O29*(1/user_input!I$14)^$P29)))*(region_multipliers!$E$35)</f>
        <v>29.527545428029033</v>
      </c>
      <c r="K29" s="21">
        <f>(IF((user_input!J$14&lt;=0.001),($Q29),($O29*(1/user_input!J$14)^$P29)))*(region_multipliers!$E$35)</f>
        <v>29.527545428029033</v>
      </c>
      <c r="L29" s="21">
        <f>(IF((user_input!K$14&lt;=0.001),($Q29),($O29*(1/user_input!K$14)^$P29)))*(region_multipliers!$E$35)</f>
        <v>29.527545428029033</v>
      </c>
      <c r="M29" s="21">
        <f>(IF((user_input!L$14&lt;=0.001),($Q29),($O29*(1/user_input!L$14)^$P29)))*(region_multipliers!$E$35)</f>
        <v>29.527545428029033</v>
      </c>
      <c r="O29">
        <v>2.3991715332219958</v>
      </c>
      <c r="P29" s="3">
        <v>0.48969615761655938</v>
      </c>
      <c r="Q29">
        <v>61.550358691049723</v>
      </c>
      <c r="S29" s="3"/>
      <c r="V29" s="3"/>
    </row>
    <row r="30" spans="2:22" x14ac:dyDescent="0.3">
      <c r="C30" t="s">
        <v>22</v>
      </c>
      <c r="D30" s="21">
        <f>(IF((user_input!C$14&lt;=0.001),($Q30),($O30*(1/user_input!C$14)^$P30)))*(region_multipliers!$E$35)</f>
        <v>26.979518267159662</v>
      </c>
      <c r="E30" s="21">
        <f>(IF((user_input!D$14&lt;=0.001),($Q30),($O30*(1/user_input!D$14)^$P30)))*(region_multipliers!$E$35)</f>
        <v>26.979518267159662</v>
      </c>
      <c r="F30" s="21">
        <f>(IF((user_input!E$14&lt;=0.001),($Q30),($O30*(1/user_input!E$14)^$P30)))*(region_multipliers!$E$35)</f>
        <v>26.979518267159662</v>
      </c>
      <c r="G30" s="21">
        <f>(IF((user_input!F$14&lt;=0.001),($Q30),($O30*(1/user_input!F$14)^$P30)))*(region_multipliers!$E$35)</f>
        <v>26.979518267159662</v>
      </c>
      <c r="H30" s="21">
        <f>(IF((user_input!G$14&lt;=0.001),($Q30),($O30*(1/user_input!G$14)^$P30)))*(region_multipliers!$E$35)</f>
        <v>26.979518267159662</v>
      </c>
      <c r="I30" s="21">
        <f>(IF((user_input!H$14&lt;=0.001),($Q30),($O30*(1/user_input!H$14)^$P30)))*(region_multipliers!$E$35)</f>
        <v>26.979518267159662</v>
      </c>
      <c r="J30" s="21">
        <f>(IF((user_input!I$14&lt;=0.001),($Q30),($O30*(1/user_input!I$14)^$P30)))*(region_multipliers!$E$35)</f>
        <v>26.979518267159662</v>
      </c>
      <c r="K30" s="21">
        <f>(IF((user_input!J$14&lt;=0.001),($Q30),($O30*(1/user_input!J$14)^$P30)))*(region_multipliers!$E$35)</f>
        <v>26.979518267159662</v>
      </c>
      <c r="L30" s="21">
        <f>(IF((user_input!K$14&lt;=0.001),($Q30),($O30*(1/user_input!K$14)^$P30)))*(region_multipliers!$E$35)</f>
        <v>26.979518267159662</v>
      </c>
      <c r="M30" s="21">
        <f>(IF((user_input!L$14&lt;=0.001),($Q30),($O30*(1/user_input!L$14)^$P30)))*(region_multipliers!$E$35)</f>
        <v>26.979518267159662</v>
      </c>
      <c r="O30">
        <v>2.1921392810784979</v>
      </c>
      <c r="P30" s="3">
        <v>0.48969615761655938</v>
      </c>
      <c r="Q30">
        <v>56.238979657248493</v>
      </c>
      <c r="S30" s="3"/>
      <c r="V30" s="3"/>
    </row>
    <row r="31" spans="2:22" x14ac:dyDescent="0.3">
      <c r="C31" t="s">
        <v>23</v>
      </c>
      <c r="D31" s="21">
        <f>(IF((user_input!C$14&lt;=0.001),($Q31),($O31*(1/user_input!C$14)^$P31)))*(region_multipliers!$E$35)</f>
        <v>16.292589606237811</v>
      </c>
      <c r="E31" s="21">
        <f>(IF((user_input!D$14&lt;=0.001),($Q31),($O31*(1/user_input!D$14)^$P31)))*(region_multipliers!$E$35)</f>
        <v>16.292589606237811</v>
      </c>
      <c r="F31" s="21">
        <f>(IF((user_input!E$14&lt;=0.001),($Q31),($O31*(1/user_input!E$14)^$P31)))*(region_multipliers!$E$35)</f>
        <v>16.292589606237811</v>
      </c>
      <c r="G31" s="21">
        <f>(IF((user_input!F$14&lt;=0.001),($Q31),($O31*(1/user_input!F$14)^$P31)))*(region_multipliers!$E$35)</f>
        <v>16.292589606237811</v>
      </c>
      <c r="H31" s="21">
        <f>(IF((user_input!G$14&lt;=0.001),($Q31),($O31*(1/user_input!G$14)^$P31)))*(region_multipliers!$E$35)</f>
        <v>16.292589606237811</v>
      </c>
      <c r="I31" s="21">
        <f>(IF((user_input!H$14&lt;=0.001),($Q31),($O31*(1/user_input!H$14)^$P31)))*(region_multipliers!$E$35)</f>
        <v>16.292589606237811</v>
      </c>
      <c r="J31" s="21">
        <f>(IF((user_input!I$14&lt;=0.001),($Q31),($O31*(1/user_input!I$14)^$P31)))*(region_multipliers!$E$35)</f>
        <v>16.292589606237811</v>
      </c>
      <c r="K31" s="21">
        <f>(IF((user_input!J$14&lt;=0.001),($Q31),($O31*(1/user_input!J$14)^$P31)))*(region_multipliers!$E$35)</f>
        <v>16.292589606237811</v>
      </c>
      <c r="L31" s="21">
        <f>(IF((user_input!K$14&lt;=0.001),($Q31),($O31*(1/user_input!K$14)^$P31)))*(region_multipliers!$E$35)</f>
        <v>16.292589606237811</v>
      </c>
      <c r="M31" s="21">
        <f>(IF((user_input!L$14&lt;=0.001),($Q31),($O31*(1/user_input!L$14)^$P31)))*(region_multipliers!$E$35)</f>
        <v>16.292589606237811</v>
      </c>
      <c r="O31">
        <v>1.0386912754524411</v>
      </c>
      <c r="P31" s="3">
        <v>0.48969615761655938</v>
      </c>
      <c r="Q31">
        <v>33.962008007549578</v>
      </c>
      <c r="S31" s="3"/>
      <c r="V31" s="3"/>
    </row>
    <row r="32" spans="2:22" x14ac:dyDescent="0.3">
      <c r="C32" t="s">
        <v>24</v>
      </c>
      <c r="D32" s="21">
        <f>(IF((user_input!C$14&lt;=0.001),($Q32),($O32*(1/user_input!C$14)^$P32)))*(region_multipliers!$E$35)</f>
        <v>13.495256360091997</v>
      </c>
      <c r="E32" s="21">
        <f>(IF((user_input!D$14&lt;=0.001),($Q32),($O32*(1/user_input!D$14)^$P32)))*(region_multipliers!$E$35)</f>
        <v>13.495256360091997</v>
      </c>
      <c r="F32" s="21">
        <f>(IF((user_input!E$14&lt;=0.001),($Q32),($O32*(1/user_input!E$14)^$P32)))*(region_multipliers!$E$35)</f>
        <v>13.495256360091997</v>
      </c>
      <c r="G32" s="21">
        <f>(IF((user_input!F$14&lt;=0.001),($Q32),($O32*(1/user_input!F$14)^$P32)))*(region_multipliers!$E$35)</f>
        <v>13.495256360091997</v>
      </c>
      <c r="H32" s="21">
        <f>(IF((user_input!G$14&lt;=0.001),($Q32),($O32*(1/user_input!G$14)^$P32)))*(region_multipliers!$E$35)</f>
        <v>13.495256360091997</v>
      </c>
      <c r="I32" s="21">
        <f>(IF((user_input!H$14&lt;=0.001),($Q32),($O32*(1/user_input!H$14)^$P32)))*(region_multipliers!$E$35)</f>
        <v>13.495256360091997</v>
      </c>
      <c r="J32" s="21">
        <f>(IF((user_input!I$14&lt;=0.001),($Q32),($O32*(1/user_input!I$14)^$P32)))*(region_multipliers!$E$35)</f>
        <v>13.495256360091997</v>
      </c>
      <c r="K32" s="21">
        <f>(IF((user_input!J$14&lt;=0.001),($Q32),($O32*(1/user_input!J$14)^$P32)))*(region_multipliers!$E$35)</f>
        <v>13.495256360091997</v>
      </c>
      <c r="L32" s="21">
        <f>(IF((user_input!K$14&lt;=0.001),($Q32),($O32*(1/user_input!K$14)^$P32)))*(region_multipliers!$E$35)</f>
        <v>13.495256360091997</v>
      </c>
      <c r="M32" s="21">
        <f>(IF((user_input!L$14&lt;=0.001),($Q32),($O32*(1/user_input!L$14)^$P32)))*(region_multipliers!$E$35)</f>
        <v>13.495256360091997</v>
      </c>
      <c r="O32">
        <v>0.7245072460334181</v>
      </c>
      <c r="P32" s="3">
        <v>0.49715126801457388</v>
      </c>
      <c r="Q32">
        <v>28.130948832707549</v>
      </c>
      <c r="S32" s="3"/>
      <c r="V32" s="3"/>
    </row>
    <row r="33" spans="3:23" x14ac:dyDescent="0.3">
      <c r="C33" t="s">
        <v>25</v>
      </c>
      <c r="D33" s="21">
        <f>(IF((user_input!C$14&lt;=0.001),($Q33),($O33*(1/user_input!C$14)^$P33)))*(region_multipliers!$E$35)</f>
        <v>10.398426680775041</v>
      </c>
      <c r="E33" s="21">
        <f>(IF((user_input!D$14&lt;=0.001),($Q33),($O33*(1/user_input!D$14)^$P33)))*(region_multipliers!$E$35)</f>
        <v>10.398426680775041</v>
      </c>
      <c r="F33" s="21">
        <f>(IF((user_input!E$14&lt;=0.001),($Q33),($O33*(1/user_input!E$14)^$P33)))*(region_multipliers!$E$35)</f>
        <v>10.398426680775041</v>
      </c>
      <c r="G33" s="21">
        <f>(IF((user_input!F$14&lt;=0.001),($Q33),($O33*(1/user_input!F$14)^$P33)))*(region_multipliers!$E$35)</f>
        <v>10.398426680775041</v>
      </c>
      <c r="H33" s="21">
        <f>(IF((user_input!G$14&lt;=0.001),($Q33),($O33*(1/user_input!G$14)^$P33)))*(region_multipliers!$E$35)</f>
        <v>10.398426680775041</v>
      </c>
      <c r="I33" s="21">
        <f>(IF((user_input!H$14&lt;=0.001),($Q33),($O33*(1/user_input!H$14)^$P33)))*(region_multipliers!$E$35)</f>
        <v>10.398426680775041</v>
      </c>
      <c r="J33" s="21">
        <f>(IF((user_input!I$14&lt;=0.001),($Q33),($O33*(1/user_input!I$14)^$P33)))*(region_multipliers!$E$35)</f>
        <v>10.398426680775041</v>
      </c>
      <c r="K33" s="21">
        <f>(IF((user_input!J$14&lt;=0.001),($Q33),($O33*(1/user_input!J$14)^$P33)))*(region_multipliers!$E$35)</f>
        <v>10.398426680775041</v>
      </c>
      <c r="L33" s="21">
        <f>(IF((user_input!K$14&lt;=0.001),($Q33),($O33*(1/user_input!K$14)^$P33)))*(region_multipliers!$E$35)</f>
        <v>10.398426680775041</v>
      </c>
      <c r="M33" s="21">
        <f>(IF((user_input!L$14&lt;=0.001),($Q33),($O33*(1/user_input!L$14)^$P33)))*(region_multipliers!$E$35)</f>
        <v>10.398426680775041</v>
      </c>
      <c r="O33">
        <v>0.60531074164985765</v>
      </c>
      <c r="P33" s="3">
        <v>0.50840694391490715</v>
      </c>
      <c r="Q33">
        <v>21.67558741326123</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2: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2: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2: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2:23" x14ac:dyDescent="0.3">
      <c r="C52" t="s">
        <v>26</v>
      </c>
      <c r="D52" s="21">
        <f>(IF((user_input!C$13&lt;0.01),($T52),(IF((user_input!C$13&lt;($W52)),($R52*(1/user_input!C$13)+$S52),(IF((user_input!C$13&gt;=($W52)),($U52*(1/user_input!C$13)+$V52)))))))*(region_multipliers!$D$35)</f>
        <v>0.85419826436170743</v>
      </c>
      <c r="E52" s="21">
        <f>(IF((user_input!D$13&lt;0.01),($T52),(IF((user_input!D$13&lt;($W52)),($R52*(1/user_input!D$13)+$S52),(IF((user_input!D$13&gt;=($W52)),($U52*(1/user_input!D$13)+$V52)))))))*(region_multipliers!$D$35)</f>
        <v>0.85419826436170743</v>
      </c>
      <c r="F52" s="21">
        <f>(IF((user_input!E$13&lt;0.01),($T52),(IF((user_input!E$13&lt;($W52)),($R52*(1/user_input!E$13)+$S52),(IF((user_input!E$13&gt;=($W52)),($U52*(1/user_input!E$13)+$V52)))))))*(region_multipliers!$D$35)</f>
        <v>0.85419826436170743</v>
      </c>
      <c r="G52" s="21">
        <f>(IF((user_input!F$13&lt;0.01),($T52),(IF((user_input!F$13&lt;($W52)),($R52*(1/user_input!F$13)+$S52),(IF((user_input!F$13&gt;=($W52)),($U52*(1/user_input!F$13)+$V52)))))))*(region_multipliers!$D$35)</f>
        <v>0.85419826436170743</v>
      </c>
      <c r="H52" s="21">
        <f>(IF((user_input!G$13&lt;0.01),($T52),(IF((user_input!G$13&lt;($W52)),($R52*(1/user_input!G$13)+$S52),(IF((user_input!G$13&gt;=($W52)),($U52*(1/user_input!G$13)+$V52)))))))*(region_multipliers!$D$35)</f>
        <v>0.85419826436170743</v>
      </c>
      <c r="I52" s="21">
        <f>(IF((user_input!H$13&lt;0.01),($T52),(IF((user_input!H$13&lt;($W52)),($R52*(1/user_input!H$13)+$S52),(IF((user_input!H$13&gt;=($W52)),($U52*(1/user_input!H$13)+$V52)))))))*(region_multipliers!$D$35)</f>
        <v>0.85419826436170743</v>
      </c>
      <c r="J52" s="21">
        <f>(IF((user_input!I$13&lt;0.01),($T52),(IF((user_input!I$13&lt;($W52)),($R52*(1/user_input!I$13)+$S52),(IF((user_input!I$13&gt;=($W52)),($U52*(1/user_input!I$13)+$V52)))))))*(region_multipliers!$D$35)</f>
        <v>0.85419826436170743</v>
      </c>
      <c r="K52" s="21">
        <f>(IF((user_input!J$13&lt;0.01),($T52),(IF((user_input!J$13&lt;($W52)),($R52*(1/user_input!J$13)+$S52),(IF((user_input!J$13&gt;=($W52)),($U52*(1/user_input!J$13)+$V52)))))))*(region_multipliers!$D$35)</f>
        <v>0.85419826436170743</v>
      </c>
      <c r="L52" s="21">
        <f>(IF((user_input!K$13&lt;0.01),($T52),(IF((user_input!K$13&lt;($W52)),($R52*(1/user_input!K$13)+$S52),(IF((user_input!K$13&gt;=($W52)),($U52*(1/user_input!K$13)+$V52)))))))*(region_multipliers!$D$35)</f>
        <v>0.85419826436170743</v>
      </c>
      <c r="M52" s="21">
        <f>(IF((user_input!L$13&lt;0.01),($T52),(IF((user_input!L$13&lt;($W52)),($R52*(1/user_input!L$13)+$S52),(IF((user_input!L$13&gt;=($W52)),($U52*(1/user_input!L$13)+$V52)))))))*(region_multipliers!$D$35)</f>
        <v>0.85419826436170743</v>
      </c>
      <c r="R52">
        <v>3.9121088037482217E-2</v>
      </c>
      <c r="S52">
        <v>-0.14803835928156819</v>
      </c>
      <c r="T52">
        <v>3.0659338888186189</v>
      </c>
      <c r="U52">
        <v>-1.587584625977756E-33</v>
      </c>
      <c r="V52">
        <v>5.9074860119013181E-2</v>
      </c>
      <c r="W52">
        <v>0.2</v>
      </c>
    </row>
    <row r="53" spans="2:23" x14ac:dyDescent="0.3">
      <c r="C53" t="s">
        <v>27</v>
      </c>
      <c r="D53" s="21">
        <f>(IF((user_input!C$13&lt;0.01),($T53),(IF((user_input!C$13&lt;($W53)),($R53*(1/user_input!C$13)+$S53),(IF((user_input!C$13&gt;=($W53)),($U53*(1/user_input!C$13)+$V53)))))))*(region_multipliers!$D$35)</f>
        <v>0.1227652289498934</v>
      </c>
      <c r="E53" s="21">
        <f>(IF((user_input!D$13&lt;0.01),($T53),(IF((user_input!D$13&lt;($W53)),($R53*(1/user_input!D$13)+$S53),(IF((user_input!D$13&gt;=($W53)),($U53*(1/user_input!D$13)+$V53)))))))*(region_multipliers!$D$35)</f>
        <v>0.1227652289498934</v>
      </c>
      <c r="F53" s="21">
        <f>(IF((user_input!E$13&lt;0.01),($T53),(IF((user_input!E$13&lt;($W53)),($R53*(1/user_input!E$13)+$S53),(IF((user_input!E$13&gt;=($W53)),($U53*(1/user_input!E$13)+$V53)))))))*(region_multipliers!$D$35)</f>
        <v>0.1227652289498934</v>
      </c>
      <c r="G53" s="21">
        <f>(IF((user_input!F$13&lt;0.01),($T53),(IF((user_input!F$13&lt;($W53)),($R53*(1/user_input!F$13)+$S53),(IF((user_input!F$13&gt;=($W53)),($U53*(1/user_input!F$13)+$V53)))))))*(region_multipliers!$D$35)</f>
        <v>0.1227652289498934</v>
      </c>
      <c r="H53" s="21">
        <f>(IF((user_input!G$13&lt;0.01),($T53),(IF((user_input!G$13&lt;($W53)),($R53*(1/user_input!G$13)+$S53),(IF((user_input!G$13&gt;=($W53)),($U53*(1/user_input!G$13)+$V53)))))))*(region_multipliers!$D$35)</f>
        <v>0.1227652289498934</v>
      </c>
      <c r="I53" s="21">
        <f>(IF((user_input!H$13&lt;0.01),($T53),(IF((user_input!H$13&lt;($W53)),($R53*(1/user_input!H$13)+$S53),(IF((user_input!H$13&gt;=($W53)),($U53*(1/user_input!H$13)+$V53)))))))*(region_multipliers!$D$35)</f>
        <v>0.1227652289498934</v>
      </c>
      <c r="J53" s="21">
        <f>(IF((user_input!I$13&lt;0.01),($T53),(IF((user_input!I$13&lt;($W53)),($R53*(1/user_input!I$13)+$S53),(IF((user_input!I$13&gt;=($W53)),($U53*(1/user_input!I$13)+$V53)))))))*(region_multipliers!$D$35)</f>
        <v>0.1227652289498934</v>
      </c>
      <c r="K53" s="21">
        <f>(IF((user_input!J$13&lt;0.01),($T53),(IF((user_input!J$13&lt;($W53)),($R53*(1/user_input!J$13)+$S53),(IF((user_input!J$13&gt;=($W53)),($U53*(1/user_input!J$13)+$V53)))))))*(region_multipliers!$D$35)</f>
        <v>0.1227652289498934</v>
      </c>
      <c r="L53" s="21">
        <f>(IF((user_input!K$13&lt;0.01),($T53),(IF((user_input!K$13&lt;($W53)),($R53*(1/user_input!K$13)+$S53),(IF((user_input!K$13&gt;=($W53)),($U53*(1/user_input!K$13)+$V53)))))))*(region_multipliers!$D$35)</f>
        <v>0.1227652289498934</v>
      </c>
      <c r="M53" s="21">
        <f>(IF((user_input!L$13&lt;0.01),($T53),(IF((user_input!L$13&lt;($W53)),($R53*(1/user_input!L$13)+$S53),(IF((user_input!L$13&gt;=($W53)),($U53*(1/user_input!L$13)+$V53)))))))*(region_multipliers!$D$35)</f>
        <v>0.1227652289498934</v>
      </c>
      <c r="R53">
        <v>6.1758460041772892E-3</v>
      </c>
      <c r="S53">
        <v>-1.238041721654419E-2</v>
      </c>
      <c r="T53">
        <v>0.44063549589076861</v>
      </c>
      <c r="U53">
        <v>1.089162052245988E-35</v>
      </c>
      <c r="V53">
        <v>9.3945134781464319E-4</v>
      </c>
      <c r="W53">
        <v>0.3</v>
      </c>
    </row>
    <row r="54" spans="2:23" x14ac:dyDescent="0.3">
      <c r="C54" t="s">
        <v>28</v>
      </c>
      <c r="D54" s="21">
        <f>(IF((user_input!C$13&lt;0.01),($T54),(IF((user_input!C$13&lt;($W54)),($R54*(1/user_input!C$13)+$S54),(IF((user_input!C$13&gt;=($W54)),($U54*(1/user_input!C$13)+$V54)))))))*(region_multipliers!$D$35)</f>
        <v>0.28827533337696226</v>
      </c>
      <c r="E54" s="21">
        <f>(IF((user_input!D$13&lt;0.01),($T54),(IF((user_input!D$13&lt;($W54)),($R54*(1/user_input!D$13)+$S54),(IF((user_input!D$13&gt;=($W54)),($U54*(1/user_input!D$13)+$V54)))))))*(region_multipliers!$D$35)</f>
        <v>0.28827533337696226</v>
      </c>
      <c r="F54" s="21">
        <f>(IF((user_input!E$13&lt;0.01),($T54),(IF((user_input!E$13&lt;($W54)),($R54*(1/user_input!E$13)+$S54),(IF((user_input!E$13&gt;=($W54)),($U54*(1/user_input!E$13)+$V54)))))))*(region_multipliers!$D$35)</f>
        <v>0.28827533337696226</v>
      </c>
      <c r="G54" s="21">
        <f>(IF((user_input!F$13&lt;0.01),($T54),(IF((user_input!F$13&lt;($W54)),($R54*(1/user_input!F$13)+$S54),(IF((user_input!F$13&gt;=($W54)),($U54*(1/user_input!F$13)+$V54)))))))*(region_multipliers!$D$35)</f>
        <v>0.28827533337696226</v>
      </c>
      <c r="H54" s="21">
        <f>(IF((user_input!G$13&lt;0.01),($T54),(IF((user_input!G$13&lt;($W54)),($R54*(1/user_input!G$13)+$S54),(IF((user_input!G$13&gt;=($W54)),($U54*(1/user_input!G$13)+$V54)))))))*(region_multipliers!$D$35)</f>
        <v>0.28827533337696226</v>
      </c>
      <c r="I54" s="21">
        <f>(IF((user_input!H$13&lt;0.01),($T54),(IF((user_input!H$13&lt;($W54)),($R54*(1/user_input!H$13)+$S54),(IF((user_input!H$13&gt;=($W54)),($U54*(1/user_input!H$13)+$V54)))))))*(region_multipliers!$D$35)</f>
        <v>0.28827533337696226</v>
      </c>
      <c r="J54" s="21">
        <f>(IF((user_input!I$13&lt;0.01),($T54),(IF((user_input!I$13&lt;($W54)),($R54*(1/user_input!I$13)+$S54),(IF((user_input!I$13&gt;=($W54)),($U54*(1/user_input!I$13)+$V54)))))))*(region_multipliers!$D$35)</f>
        <v>0.28827533337696226</v>
      </c>
      <c r="K54" s="21">
        <f>(IF((user_input!J$13&lt;0.01),($T54),(IF((user_input!J$13&lt;($W54)),($R54*(1/user_input!J$13)+$S54),(IF((user_input!J$13&gt;=($W54)),($U54*(1/user_input!J$13)+$V54)))))))*(region_multipliers!$D$35)</f>
        <v>0.28827533337696226</v>
      </c>
      <c r="L54" s="21">
        <f>(IF((user_input!K$13&lt;0.01),($T54),(IF((user_input!K$13&lt;($W54)),($R54*(1/user_input!K$13)+$S54),(IF((user_input!K$13&gt;=($W54)),($U54*(1/user_input!K$13)+$V54)))))))*(region_multipliers!$D$35)</f>
        <v>0.28827533337696226</v>
      </c>
      <c r="M54" s="21">
        <f>(IF((user_input!L$13&lt;0.01),($T54),(IF((user_input!L$13&lt;($W54)),($R54*(1/user_input!L$13)+$S54),(IF((user_input!L$13&gt;=($W54)),($U54*(1/user_input!L$13)+$V54)))))))*(region_multipliers!$D$35)</f>
        <v>0.28827533337696226</v>
      </c>
      <c r="R54" s="5">
        <v>1.5828916136709961E-2</v>
      </c>
      <c r="S54" s="6">
        <v>-6.4643722041873852E-3</v>
      </c>
      <c r="T54" s="7">
        <v>1.0346931746242201</v>
      </c>
      <c r="U54" s="5">
        <v>1.9140694697426111E-4</v>
      </c>
      <c r="V54" s="6">
        <v>-2.1486206325003069E-4</v>
      </c>
      <c r="W54" s="7">
        <v>0.4</v>
      </c>
    </row>
    <row r="55" spans="2:23" x14ac:dyDescent="0.3">
      <c r="C55" t="s">
        <v>36</v>
      </c>
    </row>
    <row r="56" spans="2: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2: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2:23" x14ac:dyDescent="0.3">
      <c r="B58" t="s">
        <v>162</v>
      </c>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2: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2: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2: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2: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2: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2: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autoFilter ref="B1:M108" xr:uid="{00000000-0001-0000-0600-000000000000}"/>
  <mergeCells count="3">
    <mergeCell ref="O1:Q1"/>
    <mergeCell ref="R1:T1"/>
    <mergeCell ref="U1:W1"/>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0.24091022522919764</v>
      </c>
      <c r="E2" s="21">
        <f>(IF(user_input!$C$4=1,E20,0))+(IF(user_input!$C$5=1,E38,0))+(IF(user_input!$C$6=1,E56,0))+(IF(user_input!$C$7=1,E74,0))+(IF(user_input!$C$8=1,E92,0))</f>
        <v>0.24091022522919764</v>
      </c>
      <c r="F2" s="21">
        <f>(IF(user_input!$C$4=1,F20,0))+(IF(user_input!$C$5=1,F38,0))+(IF(user_input!$C$6=1,F56,0))+(IF(user_input!$C$7=1,F74,0))+(IF(user_input!$C$8=1,F92,0))</f>
        <v>0.24091022522919764</v>
      </c>
      <c r="G2" s="21">
        <f>(IF(user_input!$C$4=1,G20,0))+(IF(user_input!$C$5=1,G38,0))+(IF(user_input!$C$6=1,G56,0))+(IF(user_input!$C$7=1,G74,0))+(IF(user_input!$C$8=1,G92,0))</f>
        <v>0.24091022522919764</v>
      </c>
      <c r="H2" s="21">
        <f>(IF(user_input!$C$4=1,H20,0))+(IF(user_input!$C$5=1,H38,0))+(IF(user_input!$C$6=1,H56,0))+(IF(user_input!$C$7=1,H74,0))+(IF(user_input!$C$8=1,H92,0))</f>
        <v>0.24091022522919764</v>
      </c>
      <c r="I2" s="21">
        <f>(IF(user_input!$C$4=1,I20,0))+(IF(user_input!$C$5=1,I38,0))+(IF(user_input!$C$6=1,I56,0))+(IF(user_input!$C$7=1,I74,0))+(IF(user_input!$C$8=1,I92,0))</f>
        <v>0.24091022522919764</v>
      </c>
      <c r="J2" s="21">
        <f>(IF(user_input!$C$4=1,J20,0))+(IF(user_input!$C$5=1,J38,0))+(IF(user_input!$C$6=1,J56,0))+(IF(user_input!$C$7=1,J74,0))+(IF(user_input!$C$8=1,J92,0))</f>
        <v>0.24091022522919764</v>
      </c>
      <c r="K2" s="21">
        <f>(IF(user_input!$C$4=1,K20,0))+(IF(user_input!$C$5=1,K38,0))+(IF(user_input!$C$6=1,K56,0))+(IF(user_input!$C$7=1,K74,0))+(IF(user_input!$C$8=1,K92,0))</f>
        <v>0.24091022522919764</v>
      </c>
      <c r="L2" s="21">
        <f>(IF(user_input!$C$4=1,L20,0))+(IF(user_input!$C$5=1,L38,0))+(IF(user_input!$C$6=1,L56,0))+(IF(user_input!$C$7=1,L74,0))+(IF(user_input!$C$8=1,L92,0))</f>
        <v>0.24091022522919764</v>
      </c>
      <c r="M2" s="21">
        <f>(IF(user_input!$C$4=1,M20,0))+(IF(user_input!$C$5=1,M38,0))+(IF(user_input!$C$6=1,M56,0))+(IF(user_input!$C$7=1,M74,0))+(IF(user_input!$C$8=1,M92,0))</f>
        <v>0.24091022522919764</v>
      </c>
    </row>
    <row r="3" spans="2:23" x14ac:dyDescent="0.3">
      <c r="C3" t="s">
        <v>13</v>
      </c>
      <c r="D3" s="21">
        <f>(IF(user_input!$C$4=1,D21,0))+(IF(user_input!$C$5=1,D39,0))+(IF(user_input!$C$6=1,D57,0))+(IF(user_input!$C$7=1,D75,0))+(IF(user_input!$C$8=1,D93,0))</f>
        <v>0.24091022522919764</v>
      </c>
      <c r="E3" s="21">
        <f>(IF(user_input!$C$4=1,E21,0))+(IF(user_input!$C$5=1,E39,0))+(IF(user_input!$C$6=1,E57,0))+(IF(user_input!$C$7=1,E75,0))+(IF(user_input!$C$8=1,E93,0))</f>
        <v>0.24091022522919764</v>
      </c>
      <c r="F3" s="21">
        <f>(IF(user_input!$C$4=1,F21,0))+(IF(user_input!$C$5=1,F39,0))+(IF(user_input!$C$6=1,F57,0))+(IF(user_input!$C$7=1,F75,0))+(IF(user_input!$C$8=1,F93,0))</f>
        <v>0.24091022522919764</v>
      </c>
      <c r="G3" s="21">
        <f>(IF(user_input!$C$4=1,G21,0))+(IF(user_input!$C$5=1,G39,0))+(IF(user_input!$C$6=1,G57,0))+(IF(user_input!$C$7=1,G75,0))+(IF(user_input!$C$8=1,G93,0))</f>
        <v>0.24091022522919764</v>
      </c>
      <c r="H3" s="21">
        <f>(IF(user_input!$C$4=1,H21,0))+(IF(user_input!$C$5=1,H39,0))+(IF(user_input!$C$6=1,H57,0))+(IF(user_input!$C$7=1,H75,0))+(IF(user_input!$C$8=1,H93,0))</f>
        <v>0.24091022522919764</v>
      </c>
      <c r="I3" s="21">
        <f>(IF(user_input!$C$4=1,I21,0))+(IF(user_input!$C$5=1,I39,0))+(IF(user_input!$C$6=1,I57,0))+(IF(user_input!$C$7=1,I75,0))+(IF(user_input!$C$8=1,I93,0))</f>
        <v>0.24091022522919764</v>
      </c>
      <c r="J3" s="21">
        <f>(IF(user_input!$C$4=1,J21,0))+(IF(user_input!$C$5=1,J39,0))+(IF(user_input!$C$6=1,J57,0))+(IF(user_input!$C$7=1,J75,0))+(IF(user_input!$C$8=1,J93,0))</f>
        <v>0.24091022522919764</v>
      </c>
      <c r="K3" s="21">
        <f>(IF(user_input!$C$4=1,K21,0))+(IF(user_input!$C$5=1,K39,0))+(IF(user_input!$C$6=1,K57,0))+(IF(user_input!$C$7=1,K75,0))+(IF(user_input!$C$8=1,K93,0))</f>
        <v>0.24091022522919764</v>
      </c>
      <c r="L3" s="21">
        <f>(IF(user_input!$C$4=1,L21,0))+(IF(user_input!$C$5=1,L39,0))+(IF(user_input!$C$6=1,L57,0))+(IF(user_input!$C$7=1,L75,0))+(IF(user_input!$C$8=1,L93,0))</f>
        <v>0.24091022522919764</v>
      </c>
      <c r="M3" s="21">
        <f>(IF(user_input!$C$4=1,M21,0))+(IF(user_input!$C$5=1,M39,0))+(IF(user_input!$C$6=1,M57,0))+(IF(user_input!$C$7=1,M75,0))+(IF(user_input!$C$8=1,M93,0))</f>
        <v>0.24091022522919764</v>
      </c>
    </row>
    <row r="4" spans="2:23" x14ac:dyDescent="0.3">
      <c r="C4" t="s">
        <v>14</v>
      </c>
      <c r="D4" s="21">
        <f>(IF(user_input!$C$4=1,D22,0))+(IF(user_input!$C$5=1,D40,0))+(IF(user_input!$C$6=1,D58,0))+(IF(user_input!$C$7=1,D76,0))+(IF(user_input!$C$8=1,D94,0))</f>
        <v>10.254027898744001</v>
      </c>
      <c r="E4" s="21">
        <f>(IF(user_input!$C$4=1,E22,0))+(IF(user_input!$C$5=1,E40,0))+(IF(user_input!$C$6=1,E58,0))+(IF(user_input!$C$7=1,E76,0))+(IF(user_input!$C$8=1,E94,0))</f>
        <v>10.014770061456897</v>
      </c>
      <c r="F4" s="21">
        <f>(IF(user_input!$C$4=1,F22,0))+(IF(user_input!$C$5=1,F40,0))+(IF(user_input!$C$6=1,F58,0))+(IF(user_input!$C$7=1,F76,0))+(IF(user_input!$C$8=1,F94,0))</f>
        <v>9.6266421629734111</v>
      </c>
      <c r="G4" s="21">
        <f>(IF(user_input!$C$4=1,G22,0))+(IF(user_input!$C$5=1,G40,0))+(IF(user_input!$C$6=1,G58,0))+(IF(user_input!$C$7=1,G76,0))+(IF(user_input!$C$8=1,G94,0))</f>
        <v>9.5418025056289686</v>
      </c>
      <c r="H4" s="21">
        <f>(IF(user_input!$C$4=1,H22,0))+(IF(user_input!$C$5=1,H40,0))+(IF(user_input!$C$6=1,H58,0))+(IF(user_input!$C$7=1,H76,0))+(IF(user_input!$C$8=1,H94,0))</f>
        <v>9.5287784577391452</v>
      </c>
      <c r="I4" s="21">
        <f>(IF(user_input!$C$4=1,I22,0))+(IF(user_input!$C$5=1,I40,0))+(IF(user_input!$C$6=1,I58,0))+(IF(user_input!$C$7=1,I76,0))+(IF(user_input!$C$8=1,I94,0))</f>
        <v>9.5285359394675186</v>
      </c>
      <c r="J4" s="21">
        <f>(IF(user_input!$C$4=1,J22,0))+(IF(user_input!$C$5=1,J40,0))+(IF(user_input!$C$6=1,J58,0))+(IF(user_input!$C$7=1,J76,0))+(IF(user_input!$C$8=1,J94,0))</f>
        <v>9.5285358583711268</v>
      </c>
      <c r="K4" s="21">
        <f>(IF(user_input!$C$4=1,K22,0))+(IF(user_input!$C$5=1,K40,0))+(IF(user_input!$C$6=1,K58,0))+(IF(user_input!$C$7=1,K76,0))+(IF(user_input!$C$8=1,K94,0))</f>
        <v>9.528535858344009</v>
      </c>
      <c r="L4" s="21">
        <f>(IF(user_input!$C$4=1,L22,0))+(IF(user_input!$C$5=1,L40,0))+(IF(user_input!$C$6=1,L58,0))+(IF(user_input!$C$7=1,L76,0))+(IF(user_input!$C$8=1,L94,0))</f>
        <v>9.5285358583440001</v>
      </c>
      <c r="M4" s="21">
        <f>(IF(user_input!$C$4=1,M22,0))+(IF(user_input!$C$5=1,M40,0))+(IF(user_input!$C$6=1,M58,0))+(IF(user_input!$C$7=1,M76,0))+(IF(user_input!$C$8=1,M94,0))</f>
        <v>9.5285358583440001</v>
      </c>
    </row>
    <row r="5" spans="2:23" x14ac:dyDescent="0.3">
      <c r="C5" t="s">
        <v>15</v>
      </c>
      <c r="D5" s="21">
        <f>(IF(user_input!$C$4=1,D23,0))+(IF(user_input!$C$5=1,D41,0))+(IF(user_input!$C$6=1,D59,0))+(IF(user_input!$C$7=1,D77,0))+(IF(user_input!$C$8=1,D95,0))</f>
        <v>0.24872728525536358</v>
      </c>
      <c r="E5" s="21">
        <f>(IF(user_input!$C$4=1,E23,0))+(IF(user_input!$C$5=1,E41,0))+(IF(user_input!$C$6=1,E59,0))+(IF(user_input!$C$7=1,E77,0))+(IF(user_input!$C$8=1,E95,0))</f>
        <v>0.24872728525536358</v>
      </c>
      <c r="F5" s="21">
        <f>(IF(user_input!$C$4=1,F23,0))+(IF(user_input!$C$5=1,F41,0))+(IF(user_input!$C$6=1,F59,0))+(IF(user_input!$C$7=1,F77,0))+(IF(user_input!$C$8=1,F95,0))</f>
        <v>0.24872728525536358</v>
      </c>
      <c r="G5" s="21">
        <f>(IF(user_input!$C$4=1,G23,0))+(IF(user_input!$C$5=1,G41,0))+(IF(user_input!$C$6=1,G59,0))+(IF(user_input!$C$7=1,G77,0))+(IF(user_input!$C$8=1,G95,0))</f>
        <v>0.24872728525536358</v>
      </c>
      <c r="H5" s="21">
        <f>(IF(user_input!$C$4=1,H23,0))+(IF(user_input!$C$5=1,H41,0))+(IF(user_input!$C$6=1,H59,0))+(IF(user_input!$C$7=1,H77,0))+(IF(user_input!$C$8=1,H95,0))</f>
        <v>0.24872728525536358</v>
      </c>
      <c r="I5" s="21">
        <f>(IF(user_input!$C$4=1,I23,0))+(IF(user_input!$C$5=1,I41,0))+(IF(user_input!$C$6=1,I59,0))+(IF(user_input!$C$7=1,I77,0))+(IF(user_input!$C$8=1,I95,0))</f>
        <v>0.24872728525536358</v>
      </c>
      <c r="J5" s="21">
        <f>(IF(user_input!$C$4=1,J23,0))+(IF(user_input!$C$5=1,J41,0))+(IF(user_input!$C$6=1,J59,0))+(IF(user_input!$C$7=1,J77,0))+(IF(user_input!$C$8=1,J95,0))</f>
        <v>0.24872728525536358</v>
      </c>
      <c r="K5" s="21">
        <f>(IF(user_input!$C$4=1,K23,0))+(IF(user_input!$C$5=1,K41,0))+(IF(user_input!$C$6=1,K59,0))+(IF(user_input!$C$7=1,K77,0))+(IF(user_input!$C$8=1,K95,0))</f>
        <v>0.24872728525536358</v>
      </c>
      <c r="L5" s="21">
        <f>(IF(user_input!$C$4=1,L23,0))+(IF(user_input!$C$5=1,L41,0))+(IF(user_input!$C$6=1,L59,0))+(IF(user_input!$C$7=1,L77,0))+(IF(user_input!$C$8=1,L95,0))</f>
        <v>0.24872728525536358</v>
      </c>
      <c r="M5" s="21">
        <f>(IF(user_input!$C$4=1,M23,0))+(IF(user_input!$C$5=1,M41,0))+(IF(user_input!$C$6=1,M59,0))+(IF(user_input!$C$7=1,M77,0))+(IF(user_input!$C$8=1,M95,0))</f>
        <v>0.24872728525536358</v>
      </c>
    </row>
    <row r="6" spans="2:23" x14ac:dyDescent="0.3">
      <c r="C6" t="s">
        <v>16</v>
      </c>
      <c r="D6" s="21">
        <f>(IF(user_input!$C$4=1,D24,0))+(IF(user_input!$C$5=1,D42,0))+(IF(user_input!$C$6=1,D60,0))+(IF(user_input!$C$7=1,D78,0))+(IF(user_input!$C$8=1,D96,0))</f>
        <v>0.24872728525536358</v>
      </c>
      <c r="E6" s="21">
        <f>(IF(user_input!$C$4=1,E24,0))+(IF(user_input!$C$5=1,E42,0))+(IF(user_input!$C$6=1,E60,0))+(IF(user_input!$C$7=1,E78,0))+(IF(user_input!$C$8=1,E96,0))</f>
        <v>0.24872728525536358</v>
      </c>
      <c r="F6" s="21">
        <f>(IF(user_input!$C$4=1,F24,0))+(IF(user_input!$C$5=1,F42,0))+(IF(user_input!$C$6=1,F60,0))+(IF(user_input!$C$7=1,F78,0))+(IF(user_input!$C$8=1,F96,0))</f>
        <v>0.24872728525536358</v>
      </c>
      <c r="G6" s="21">
        <f>(IF(user_input!$C$4=1,G24,0))+(IF(user_input!$C$5=1,G42,0))+(IF(user_input!$C$6=1,G60,0))+(IF(user_input!$C$7=1,G78,0))+(IF(user_input!$C$8=1,G96,0))</f>
        <v>0.24872728525536358</v>
      </c>
      <c r="H6" s="21">
        <f>(IF(user_input!$C$4=1,H24,0))+(IF(user_input!$C$5=1,H42,0))+(IF(user_input!$C$6=1,H60,0))+(IF(user_input!$C$7=1,H78,0))+(IF(user_input!$C$8=1,H96,0))</f>
        <v>0.24872728525536358</v>
      </c>
      <c r="I6" s="21">
        <f>(IF(user_input!$C$4=1,I24,0))+(IF(user_input!$C$5=1,I42,0))+(IF(user_input!$C$6=1,I60,0))+(IF(user_input!$C$7=1,I78,0))+(IF(user_input!$C$8=1,I96,0))</f>
        <v>0.24872728525536358</v>
      </c>
      <c r="J6" s="21">
        <f>(IF(user_input!$C$4=1,J24,0))+(IF(user_input!$C$5=1,J42,0))+(IF(user_input!$C$6=1,J60,0))+(IF(user_input!$C$7=1,J78,0))+(IF(user_input!$C$8=1,J96,0))</f>
        <v>0.24872728525536358</v>
      </c>
      <c r="K6" s="21">
        <f>(IF(user_input!$C$4=1,K24,0))+(IF(user_input!$C$5=1,K42,0))+(IF(user_input!$C$6=1,K60,0))+(IF(user_input!$C$7=1,K78,0))+(IF(user_input!$C$8=1,K96,0))</f>
        <v>0.24872728525536358</v>
      </c>
      <c r="L6" s="21">
        <f>(IF(user_input!$C$4=1,L24,0))+(IF(user_input!$C$5=1,L42,0))+(IF(user_input!$C$6=1,L60,0))+(IF(user_input!$C$7=1,L78,0))+(IF(user_input!$C$8=1,L96,0))</f>
        <v>0.24872728525536358</v>
      </c>
      <c r="M6" s="21">
        <f>(IF(user_input!$C$4=1,M24,0))+(IF(user_input!$C$5=1,M42,0))+(IF(user_input!$C$6=1,M60,0))+(IF(user_input!$C$7=1,M78,0))+(IF(user_input!$C$8=1,M96,0))</f>
        <v>0.24872728525536358</v>
      </c>
    </row>
    <row r="7" spans="2:23" x14ac:dyDescent="0.3">
      <c r="C7" t="s">
        <v>17</v>
      </c>
      <c r="D7" s="21">
        <f>(IF(user_input!$C$4=1,D25,0))+(IF(user_input!$C$5=1,D43,0))+(IF(user_input!$C$6=1,D61,0))+(IF(user_input!$C$7=1,D79,0))+(IF(user_input!$C$8=1,D97,0))</f>
        <v>10.219293510164373</v>
      </c>
      <c r="E7" s="21">
        <f>(IF(user_input!$C$4=1,E25,0))+(IF(user_input!$C$5=1,E43,0))+(IF(user_input!$C$6=1,E61,0))+(IF(user_input!$C$7=1,E79,0))+(IF(user_input!$C$8=1,E97,0))</f>
        <v>9.9800356728772694</v>
      </c>
      <c r="F7" s="21">
        <f>(IF(user_input!$C$4=1,F25,0))+(IF(user_input!$C$5=1,F43,0))+(IF(user_input!$C$6=1,F61,0))+(IF(user_input!$C$7=1,F79,0))+(IF(user_input!$C$8=1,F97,0))</f>
        <v>9.5919077743937837</v>
      </c>
      <c r="G7" s="21">
        <f>(IF(user_input!$C$4=1,G25,0))+(IF(user_input!$C$5=1,G43,0))+(IF(user_input!$C$6=1,G61,0))+(IF(user_input!$C$7=1,G79,0))+(IF(user_input!$C$8=1,G97,0))</f>
        <v>9.5070681170493412</v>
      </c>
      <c r="H7" s="21">
        <f>(IF(user_input!$C$4=1,H25,0))+(IF(user_input!$C$5=1,H43,0))+(IF(user_input!$C$6=1,H61,0))+(IF(user_input!$C$7=1,H79,0))+(IF(user_input!$C$8=1,H97,0))</f>
        <v>9.4940440691595178</v>
      </c>
      <c r="I7" s="21">
        <f>(IF(user_input!$C$4=1,I25,0))+(IF(user_input!$C$5=1,I43,0))+(IF(user_input!$C$6=1,I61,0))+(IF(user_input!$C$7=1,I79,0))+(IF(user_input!$C$8=1,I97,0))</f>
        <v>9.4938015508878912</v>
      </c>
      <c r="J7" s="21">
        <f>(IF(user_input!$C$4=1,J25,0))+(IF(user_input!$C$5=1,J43,0))+(IF(user_input!$C$6=1,J61,0))+(IF(user_input!$C$7=1,J79,0))+(IF(user_input!$C$8=1,J97,0))</f>
        <v>9.4938014697914994</v>
      </c>
      <c r="K7" s="21">
        <f>(IF(user_input!$C$4=1,K25,0))+(IF(user_input!$C$5=1,K43,0))+(IF(user_input!$C$6=1,K61,0))+(IF(user_input!$C$7=1,K79,0))+(IF(user_input!$C$8=1,K97,0))</f>
        <v>9.4938014697643816</v>
      </c>
      <c r="L7" s="21">
        <f>(IF(user_input!$C$4=1,L25,0))+(IF(user_input!$C$5=1,L43,0))+(IF(user_input!$C$6=1,L61,0))+(IF(user_input!$C$7=1,L79,0))+(IF(user_input!$C$8=1,L97,0))</f>
        <v>9.4938014697643727</v>
      </c>
      <c r="M7" s="21">
        <f>(IF(user_input!$C$4=1,M25,0))+(IF(user_input!$C$5=1,M43,0))+(IF(user_input!$C$6=1,M61,0))+(IF(user_input!$C$7=1,M79,0))+(IF(user_input!$C$8=1,M97,0))</f>
        <v>9.4938014697643727</v>
      </c>
    </row>
    <row r="8" spans="2:23" x14ac:dyDescent="0.3">
      <c r="C8" t="s">
        <v>18</v>
      </c>
      <c r="D8" s="21">
        <f>(IF(user_input!$C$4=1,D26,0))+(IF(user_input!$C$5=1,D44,0))+(IF(user_input!$C$6=1,D62,0))+(IF(user_input!$C$7=1,D80,0))+(IF(user_input!$C$8=1,D98,0))</f>
        <v>9.4053927825445918</v>
      </c>
      <c r="E8" s="21">
        <f>(IF(user_input!$C$4=1,E26,0))+(IF(user_input!$C$5=1,E44,0))+(IF(user_input!$C$6=1,E62,0))+(IF(user_input!$C$7=1,E80,0))+(IF(user_input!$C$8=1,E98,0))</f>
        <v>9.1661349452574878</v>
      </c>
      <c r="F8" s="21">
        <f>(IF(user_input!$C$4=1,F26,0))+(IF(user_input!$C$5=1,F44,0))+(IF(user_input!$C$6=1,F62,0))+(IF(user_input!$C$7=1,F80,0))+(IF(user_input!$C$8=1,F98,0))</f>
        <v>8.7780070467740003</v>
      </c>
      <c r="G8" s="21">
        <f>(IF(user_input!$C$4=1,G26,0))+(IF(user_input!$C$5=1,G44,0))+(IF(user_input!$C$6=1,G62,0))+(IF(user_input!$C$7=1,G80,0))+(IF(user_input!$C$8=1,G98,0))</f>
        <v>8.6931673894295596</v>
      </c>
      <c r="H8" s="21">
        <f>(IF(user_input!$C$4=1,H26,0))+(IF(user_input!$C$5=1,H44,0))+(IF(user_input!$C$6=1,H62,0))+(IF(user_input!$C$7=1,H80,0))+(IF(user_input!$C$8=1,H98,0))</f>
        <v>8.6801433415397362</v>
      </c>
      <c r="I8" s="21">
        <f>(IF(user_input!$C$4=1,I26,0))+(IF(user_input!$C$5=1,I44,0))+(IF(user_input!$C$6=1,I62,0))+(IF(user_input!$C$7=1,I80,0))+(IF(user_input!$C$8=1,I98,0))</f>
        <v>8.6799008232681096</v>
      </c>
      <c r="J8" s="21">
        <f>(IF(user_input!$C$4=1,J26,0))+(IF(user_input!$C$5=1,J44,0))+(IF(user_input!$C$6=1,J62,0))+(IF(user_input!$C$7=1,J80,0))+(IF(user_input!$C$8=1,J98,0))</f>
        <v>8.6799007421717178</v>
      </c>
      <c r="K8" s="21">
        <f>(IF(user_input!$C$4=1,K26,0))+(IF(user_input!$C$5=1,K44,0))+(IF(user_input!$C$6=1,K62,0))+(IF(user_input!$C$7=1,K80,0))+(IF(user_input!$C$8=1,K98,0))</f>
        <v>8.6799007421445999</v>
      </c>
      <c r="L8" s="21">
        <f>(IF(user_input!$C$4=1,L26,0))+(IF(user_input!$C$5=1,L44,0))+(IF(user_input!$C$6=1,L62,0))+(IF(user_input!$C$7=1,L80,0))+(IF(user_input!$C$8=1,L98,0))</f>
        <v>8.6799007421445911</v>
      </c>
      <c r="M8" s="21">
        <f>(IF(user_input!$C$4=1,M26,0))+(IF(user_input!$C$5=1,M44,0))+(IF(user_input!$C$6=1,M62,0))+(IF(user_input!$C$7=1,M80,0))+(IF(user_input!$C$8=1,M98,0))</f>
        <v>8.6799007421445911</v>
      </c>
    </row>
    <row r="9" spans="2:23" x14ac:dyDescent="0.3">
      <c r="C9" t="s">
        <v>19</v>
      </c>
      <c r="D9" s="21">
        <f>(IF(user_input!$C$4=1,D27,0))+(IF(user_input!$C$5=1,D45,0))+(IF(user_input!$C$6=1,D63,0))+(IF(user_input!$C$7=1,D81,0))+(IF(user_input!$C$8=1,D99,0))</f>
        <v>9.3611064686182335</v>
      </c>
      <c r="E9" s="21">
        <f>(IF(user_input!$C$4=1,E27,0))+(IF(user_input!$C$5=1,E45,0))+(IF(user_input!$C$6=1,E63,0))+(IF(user_input!$C$7=1,E81,0))+(IF(user_input!$C$8=1,E99,0))</f>
        <v>9.1218486313311313</v>
      </c>
      <c r="F9" s="21">
        <f>(IF(user_input!$C$4=1,F27,0))+(IF(user_input!$C$5=1,F45,0))+(IF(user_input!$C$6=1,F63,0))+(IF(user_input!$C$7=1,F81,0))+(IF(user_input!$C$8=1,F99,0))</f>
        <v>8.7337207328476438</v>
      </c>
      <c r="G9" s="21">
        <f>(IF(user_input!$C$4=1,G27,0))+(IF(user_input!$C$5=1,G45,0))+(IF(user_input!$C$6=1,G63,0))+(IF(user_input!$C$7=1,G81,0))+(IF(user_input!$C$8=1,G99,0))</f>
        <v>8.6488810755032013</v>
      </c>
      <c r="H9" s="21">
        <f>(IF(user_input!$C$4=1,H27,0))+(IF(user_input!$C$5=1,H45,0))+(IF(user_input!$C$6=1,H63,0))+(IF(user_input!$C$7=1,H81,0))+(IF(user_input!$C$8=1,H99,0))</f>
        <v>8.6358570276133797</v>
      </c>
      <c r="I9" s="21">
        <f>(IF(user_input!$C$4=1,I27,0))+(IF(user_input!$C$5=1,I45,0))+(IF(user_input!$C$6=1,I63,0))+(IF(user_input!$C$7=1,I81,0))+(IF(user_input!$C$8=1,I99,0))</f>
        <v>8.6356145093417513</v>
      </c>
      <c r="J9" s="21">
        <f>(IF(user_input!$C$4=1,J27,0))+(IF(user_input!$C$5=1,J45,0))+(IF(user_input!$C$6=1,J63,0))+(IF(user_input!$C$7=1,J81,0))+(IF(user_input!$C$8=1,J99,0))</f>
        <v>8.6356144282453613</v>
      </c>
      <c r="K9" s="21">
        <f>(IF(user_input!$C$4=1,K27,0))+(IF(user_input!$C$5=1,K45,0))+(IF(user_input!$C$6=1,K63,0))+(IF(user_input!$C$7=1,K81,0))+(IF(user_input!$C$8=1,K99,0))</f>
        <v>8.6356144282182434</v>
      </c>
      <c r="L9" s="21">
        <f>(IF(user_input!$C$4=1,L27,0))+(IF(user_input!$C$5=1,L45,0))+(IF(user_input!$C$6=1,L63,0))+(IF(user_input!$C$7=1,L81,0))+(IF(user_input!$C$8=1,L99,0))</f>
        <v>8.6356144282182328</v>
      </c>
      <c r="M9" s="21">
        <f>(IF(user_input!$C$4=1,M27,0))+(IF(user_input!$C$5=1,M45,0))+(IF(user_input!$C$6=1,M63,0))+(IF(user_input!$C$7=1,M81,0))+(IF(user_input!$C$8=1,M99,0))</f>
        <v>8.6356144282182328</v>
      </c>
    </row>
    <row r="10" spans="2:23" x14ac:dyDescent="0.3">
      <c r="C10" t="s">
        <v>20</v>
      </c>
      <c r="D10" s="21">
        <f>(IF(user_input!$C$4=1,D28,0))+(IF(user_input!$C$5=1,D46,0))+(IF(user_input!$C$6=1,D64,0))+(IF(user_input!$C$7=1,D82,0))+(IF(user_input!$C$8=1,D100,0))</f>
        <v>9.3085344068676807</v>
      </c>
      <c r="E10" s="21">
        <f>(IF(user_input!$C$4=1,E28,0))+(IF(user_input!$C$5=1,E46,0))+(IF(user_input!$C$6=1,E64,0))+(IF(user_input!$C$7=1,E82,0))+(IF(user_input!$C$8=1,E100,0))</f>
        <v>9.0692765695805786</v>
      </c>
      <c r="F10" s="21">
        <f>(IF(user_input!$C$4=1,F28,0))+(IF(user_input!$C$5=1,F46,0))+(IF(user_input!$C$6=1,F64,0))+(IF(user_input!$C$7=1,F82,0))+(IF(user_input!$C$8=1,F100,0))</f>
        <v>8.6811486710970911</v>
      </c>
      <c r="G10" s="21">
        <f>(IF(user_input!$C$4=1,G28,0))+(IF(user_input!$C$5=1,G46,0))+(IF(user_input!$C$6=1,G64,0))+(IF(user_input!$C$7=1,G82,0))+(IF(user_input!$C$8=1,G100,0))</f>
        <v>8.5963090137526486</v>
      </c>
      <c r="H10" s="21">
        <f>(IF(user_input!$C$4=1,H28,0))+(IF(user_input!$C$5=1,H46,0))+(IF(user_input!$C$6=1,H64,0))+(IF(user_input!$C$7=1,H82,0))+(IF(user_input!$C$8=1,H100,0))</f>
        <v>8.583284965862827</v>
      </c>
      <c r="I10" s="21">
        <f>(IF(user_input!$C$4=1,I28,0))+(IF(user_input!$C$5=1,I46,0))+(IF(user_input!$C$6=1,I64,0))+(IF(user_input!$C$7=1,I82,0))+(IF(user_input!$C$8=1,I100,0))</f>
        <v>8.5830424475911986</v>
      </c>
      <c r="J10" s="21">
        <f>(IF(user_input!$C$4=1,J28,0))+(IF(user_input!$C$5=1,J46,0))+(IF(user_input!$C$6=1,J64,0))+(IF(user_input!$C$7=1,J82,0))+(IF(user_input!$C$8=1,J100,0))</f>
        <v>8.5830423664948086</v>
      </c>
      <c r="K10" s="21">
        <f>(IF(user_input!$C$4=1,K28,0))+(IF(user_input!$C$5=1,K46,0))+(IF(user_input!$C$6=1,K64,0))+(IF(user_input!$C$7=1,K82,0))+(IF(user_input!$C$8=1,K100,0))</f>
        <v>8.5830423664676907</v>
      </c>
      <c r="L10" s="21">
        <f>(IF(user_input!$C$4=1,L28,0))+(IF(user_input!$C$5=1,L46,0))+(IF(user_input!$C$6=1,L64,0))+(IF(user_input!$C$7=1,L82,0))+(IF(user_input!$C$8=1,L100,0))</f>
        <v>8.58304236646768</v>
      </c>
      <c r="M10" s="21">
        <f>(IF(user_input!$C$4=1,M28,0))+(IF(user_input!$C$5=1,M46,0))+(IF(user_input!$C$6=1,M64,0))+(IF(user_input!$C$7=1,M82,0))+(IF(user_input!$C$8=1,M100,0))</f>
        <v>8.58304236646768</v>
      </c>
    </row>
    <row r="11" spans="2:23" x14ac:dyDescent="0.3">
      <c r="C11" t="s">
        <v>21</v>
      </c>
      <c r="D11" s="21">
        <f>(IF(user_input!$C$4=1,D29,0))+(IF(user_input!$C$5=1,D47,0))+(IF(user_input!$C$6=1,D65,0))+(IF(user_input!$C$7=1,D83,0))+(IF(user_input!$C$8=1,D101,0))</f>
        <v>24.137386219522242</v>
      </c>
      <c r="E11" s="21">
        <f>(IF(user_input!$C$4=1,E29,0))+(IF(user_input!$C$5=1,E47,0))+(IF(user_input!$C$6=1,E65,0))+(IF(user_input!$C$7=1,E83,0))+(IF(user_input!$C$8=1,E101,0))</f>
        <v>23.898128382235139</v>
      </c>
      <c r="F11" s="21">
        <f>(IF(user_input!$C$4=1,F29,0))+(IF(user_input!$C$5=1,F47,0))+(IF(user_input!$C$6=1,F65,0))+(IF(user_input!$C$7=1,F83,0))+(IF(user_input!$C$8=1,F101,0))</f>
        <v>23.510000483751654</v>
      </c>
      <c r="G11" s="21">
        <f>(IF(user_input!$C$4=1,G29,0))+(IF(user_input!$C$5=1,G47,0))+(IF(user_input!$C$6=1,G65,0))+(IF(user_input!$C$7=1,G83,0))+(IF(user_input!$C$8=1,G101,0))</f>
        <v>23.425160826407211</v>
      </c>
      <c r="H11" s="21">
        <f>(IF(user_input!$C$4=1,H29,0))+(IF(user_input!$C$5=1,H47,0))+(IF(user_input!$C$6=1,H65,0))+(IF(user_input!$C$7=1,H83,0))+(IF(user_input!$C$8=1,H101,0))</f>
        <v>23.41213677851739</v>
      </c>
      <c r="I11" s="21">
        <f>(IF(user_input!$C$4=1,I29,0))+(IF(user_input!$C$5=1,I47,0))+(IF(user_input!$C$6=1,I65,0))+(IF(user_input!$C$7=1,I83,0))+(IF(user_input!$C$8=1,I101,0))</f>
        <v>23.411894260245759</v>
      </c>
      <c r="J11" s="21">
        <f>(IF(user_input!$C$4=1,J29,0))+(IF(user_input!$C$5=1,J47,0))+(IF(user_input!$C$6=1,J65,0))+(IF(user_input!$C$7=1,J83,0))+(IF(user_input!$C$8=1,J101,0))</f>
        <v>23.411894179149371</v>
      </c>
      <c r="K11" s="21">
        <f>(IF(user_input!$C$4=1,K29,0))+(IF(user_input!$C$5=1,K47,0))+(IF(user_input!$C$6=1,K65,0))+(IF(user_input!$C$7=1,K83,0))+(IF(user_input!$C$8=1,K101,0))</f>
        <v>23.411894179122253</v>
      </c>
      <c r="L11" s="21">
        <f>(IF(user_input!$C$4=1,L29,0))+(IF(user_input!$C$5=1,L47,0))+(IF(user_input!$C$6=1,L65,0))+(IF(user_input!$C$7=1,L83,0))+(IF(user_input!$C$8=1,L101,0))</f>
        <v>23.411894179122243</v>
      </c>
      <c r="M11" s="21">
        <f>(IF(user_input!$C$4=1,M29,0))+(IF(user_input!$C$5=1,M47,0))+(IF(user_input!$C$6=1,M65,0))+(IF(user_input!$C$7=1,M83,0))+(IF(user_input!$C$8=1,M101,0))</f>
        <v>23.411894179122243</v>
      </c>
    </row>
    <row r="12" spans="2:23" x14ac:dyDescent="0.3">
      <c r="C12" t="s">
        <v>22</v>
      </c>
      <c r="D12" s="21">
        <f>(IF(user_input!$C$4=1,D30,0))+(IF(user_input!$C$5=1,D48,0))+(IF(user_input!$C$6=1,D66,0))+(IF(user_input!$C$7=1,D84,0))+(IF(user_input!$C$8=1,D102,0))</f>
        <v>22.764841039672646</v>
      </c>
      <c r="E12" s="21">
        <f>(IF(user_input!$C$4=1,E30,0))+(IF(user_input!$C$5=1,E48,0))+(IF(user_input!$C$6=1,E66,0))+(IF(user_input!$C$7=1,E84,0))+(IF(user_input!$C$8=1,E102,0))</f>
        <v>22.525583202385544</v>
      </c>
      <c r="F12" s="21">
        <f>(IF(user_input!$C$4=1,F30,0))+(IF(user_input!$C$5=1,F48,0))+(IF(user_input!$C$6=1,F66,0))+(IF(user_input!$C$7=1,F84,0))+(IF(user_input!$C$8=1,F102,0))</f>
        <v>22.137455303902058</v>
      </c>
      <c r="G12" s="21">
        <f>(IF(user_input!$C$4=1,G30,0))+(IF(user_input!$C$5=1,G48,0))+(IF(user_input!$C$6=1,G66,0))+(IF(user_input!$C$7=1,G84,0))+(IF(user_input!$C$8=1,G102,0))</f>
        <v>22.052615646557616</v>
      </c>
      <c r="H12" s="21">
        <f>(IF(user_input!$C$4=1,H30,0))+(IF(user_input!$C$5=1,H48,0))+(IF(user_input!$C$6=1,H66,0))+(IF(user_input!$C$7=1,H84,0))+(IF(user_input!$C$8=1,H102,0))</f>
        <v>22.039591598667794</v>
      </c>
      <c r="I12" s="21">
        <f>(IF(user_input!$C$4=1,I30,0))+(IF(user_input!$C$5=1,I48,0))+(IF(user_input!$C$6=1,I66,0))+(IF(user_input!$C$7=1,I84,0))+(IF(user_input!$C$8=1,I102,0))</f>
        <v>22.039349080396164</v>
      </c>
      <c r="J12" s="21">
        <f>(IF(user_input!$C$4=1,J30,0))+(IF(user_input!$C$5=1,J48,0))+(IF(user_input!$C$6=1,J66,0))+(IF(user_input!$C$7=1,J84,0))+(IF(user_input!$C$8=1,J102,0))</f>
        <v>22.039348999299776</v>
      </c>
      <c r="K12" s="21">
        <f>(IF(user_input!$C$4=1,K30,0))+(IF(user_input!$C$5=1,K48,0))+(IF(user_input!$C$6=1,K66,0))+(IF(user_input!$C$7=1,K84,0))+(IF(user_input!$C$8=1,K102,0))</f>
        <v>22.039348999272658</v>
      </c>
      <c r="L12" s="21">
        <f>(IF(user_input!$C$4=1,L30,0))+(IF(user_input!$C$5=1,L48,0))+(IF(user_input!$C$6=1,L66,0))+(IF(user_input!$C$7=1,L84,0))+(IF(user_input!$C$8=1,L102,0))</f>
        <v>22.039348999272647</v>
      </c>
      <c r="M12" s="21">
        <f>(IF(user_input!$C$4=1,M30,0))+(IF(user_input!$C$5=1,M48,0))+(IF(user_input!$C$6=1,M66,0))+(IF(user_input!$C$7=1,M84,0))+(IF(user_input!$C$8=1,M102,0))</f>
        <v>22.039348999272647</v>
      </c>
    </row>
    <row r="13" spans="2:23" x14ac:dyDescent="0.3">
      <c r="C13" t="s">
        <v>23</v>
      </c>
      <c r="D13" s="21">
        <f>(IF(user_input!$C$4=1,D31,0))+(IF(user_input!$C$5=1,D49,0))+(IF(user_input!$C$6=1,D67,0))+(IF(user_input!$C$7=1,D85,0))+(IF(user_input!$C$8=1,D103,0))</f>
        <v>16.656287307902289</v>
      </c>
      <c r="E13" s="21">
        <f>(IF(user_input!$C$4=1,E31,0))+(IF(user_input!$C$5=1,E49,0))+(IF(user_input!$C$6=1,E67,0))+(IF(user_input!$C$7=1,E85,0))+(IF(user_input!$C$8=1,E103,0))</f>
        <v>16.417029470615184</v>
      </c>
      <c r="F13" s="21">
        <f>(IF(user_input!$C$4=1,F31,0))+(IF(user_input!$C$5=1,F49,0))+(IF(user_input!$C$6=1,F67,0))+(IF(user_input!$C$7=1,F85,0))+(IF(user_input!$C$8=1,F103,0))</f>
        <v>16.028901572131698</v>
      </c>
      <c r="G13" s="21">
        <f>(IF(user_input!$C$4=1,G31,0))+(IF(user_input!$C$5=1,G49,0))+(IF(user_input!$C$6=1,G67,0))+(IF(user_input!$C$7=1,G85,0))+(IF(user_input!$C$8=1,G103,0))</f>
        <v>15.944061914787255</v>
      </c>
      <c r="H13" s="21">
        <f>(IF(user_input!$C$4=1,H31,0))+(IF(user_input!$C$5=1,H49,0))+(IF(user_input!$C$6=1,H67,0))+(IF(user_input!$C$7=1,H85,0))+(IF(user_input!$C$8=1,H103,0))</f>
        <v>15.931037866897432</v>
      </c>
      <c r="I13" s="21">
        <f>(IF(user_input!$C$4=1,I31,0))+(IF(user_input!$C$5=1,I49,0))+(IF(user_input!$C$6=1,I67,0))+(IF(user_input!$C$7=1,I85,0))+(IF(user_input!$C$8=1,I103,0))</f>
        <v>15.930795348625805</v>
      </c>
      <c r="J13" s="21">
        <f>(IF(user_input!$C$4=1,J31,0))+(IF(user_input!$C$5=1,J49,0))+(IF(user_input!$C$6=1,J67,0))+(IF(user_input!$C$7=1,J85,0))+(IF(user_input!$C$8=1,J103,0))</f>
        <v>15.930795267529414</v>
      </c>
      <c r="K13" s="21">
        <f>(IF(user_input!$C$4=1,K31,0))+(IF(user_input!$C$5=1,K49,0))+(IF(user_input!$C$6=1,K67,0))+(IF(user_input!$C$7=1,K85,0))+(IF(user_input!$C$8=1,K103,0))</f>
        <v>15.930795267502296</v>
      </c>
      <c r="L13" s="21">
        <f>(IF(user_input!$C$4=1,L31,0))+(IF(user_input!$C$5=1,L49,0))+(IF(user_input!$C$6=1,L67,0))+(IF(user_input!$C$7=1,L85,0))+(IF(user_input!$C$8=1,L103,0))</f>
        <v>15.930795267502287</v>
      </c>
      <c r="M13" s="21">
        <f>(IF(user_input!$C$4=1,M31,0))+(IF(user_input!$C$5=1,M49,0))+(IF(user_input!$C$6=1,M67,0))+(IF(user_input!$C$7=1,M85,0))+(IF(user_input!$C$8=1,M103,0))</f>
        <v>15.930795267502287</v>
      </c>
    </row>
    <row r="14" spans="2:23" x14ac:dyDescent="0.3">
      <c r="C14" t="s">
        <v>24</v>
      </c>
      <c r="D14" s="21">
        <f>(IF(user_input!$C$4=1,D32,0))+(IF(user_input!$C$5=1,D50,0))+(IF(user_input!$C$6=1,D68,0))+(IF(user_input!$C$7=1,D86,0))+(IF(user_input!$C$8=1,D104,0))</f>
        <v>14.602261031390066</v>
      </c>
      <c r="E14" s="21">
        <f>(IF(user_input!$C$4=1,E32,0))+(IF(user_input!$C$5=1,E50,0))+(IF(user_input!$C$6=1,E68,0))+(IF(user_input!$C$7=1,E86,0))+(IF(user_input!$C$8=1,E104,0))</f>
        <v>14.363003194102962</v>
      </c>
      <c r="F14" s="21">
        <f>(IF(user_input!$C$4=1,F32,0))+(IF(user_input!$C$5=1,F50,0))+(IF(user_input!$C$6=1,F68,0))+(IF(user_input!$C$7=1,F86,0))+(IF(user_input!$C$8=1,F104,0))</f>
        <v>13.974875295619476</v>
      </c>
      <c r="G14" s="21">
        <f>(IF(user_input!$C$4=1,G32,0))+(IF(user_input!$C$5=1,G50,0))+(IF(user_input!$C$6=1,G68,0))+(IF(user_input!$C$7=1,G86,0))+(IF(user_input!$C$8=1,G104,0))</f>
        <v>13.890035638275034</v>
      </c>
      <c r="H14" s="21">
        <f>(IF(user_input!$C$4=1,H32,0))+(IF(user_input!$C$5=1,H50,0))+(IF(user_input!$C$6=1,H68,0))+(IF(user_input!$C$7=1,H86,0))+(IF(user_input!$C$8=1,H104,0))</f>
        <v>13.87701159038521</v>
      </c>
      <c r="I14" s="21">
        <f>(IF(user_input!$C$4=1,I32,0))+(IF(user_input!$C$5=1,I50,0))+(IF(user_input!$C$6=1,I68,0))+(IF(user_input!$C$7=1,I86,0))+(IF(user_input!$C$8=1,I104,0))</f>
        <v>13.876769072113584</v>
      </c>
      <c r="J14" s="21">
        <f>(IF(user_input!$C$4=1,J32,0))+(IF(user_input!$C$5=1,J50,0))+(IF(user_input!$C$6=1,J68,0))+(IF(user_input!$C$7=1,J86,0))+(IF(user_input!$C$8=1,J104,0))</f>
        <v>13.876768991017192</v>
      </c>
      <c r="K14" s="21">
        <f>(IF(user_input!$C$4=1,K32,0))+(IF(user_input!$C$5=1,K50,0))+(IF(user_input!$C$6=1,K68,0))+(IF(user_input!$C$7=1,K86,0))+(IF(user_input!$C$8=1,K104,0))</f>
        <v>13.876768990990074</v>
      </c>
      <c r="L14" s="21">
        <f>(IF(user_input!$C$4=1,L32,0))+(IF(user_input!$C$5=1,L50,0))+(IF(user_input!$C$6=1,L68,0))+(IF(user_input!$C$7=1,L86,0))+(IF(user_input!$C$8=1,L104,0))</f>
        <v>13.876768990990065</v>
      </c>
      <c r="M14" s="21">
        <f>(IF(user_input!$C$4=1,M32,0))+(IF(user_input!$C$5=1,M50,0))+(IF(user_input!$C$6=1,M68,0))+(IF(user_input!$C$7=1,M86,0))+(IF(user_input!$C$8=1,M104,0))</f>
        <v>13.876768990990065</v>
      </c>
    </row>
    <row r="15" spans="2:23" x14ac:dyDescent="0.3">
      <c r="C15" t="s">
        <v>25</v>
      </c>
      <c r="D15" s="21">
        <f>(IF(user_input!$C$4=1,D33,0))+(IF(user_input!$C$5=1,D51,0))+(IF(user_input!$C$6=1,D69,0))+(IF(user_input!$C$7=1,D87,0))+(IF(user_input!$C$8=1,D105,0))</f>
        <v>13.521121220181735</v>
      </c>
      <c r="E15" s="21">
        <f>(IF(user_input!$C$4=1,E33,0))+(IF(user_input!$C$5=1,E51,0))+(IF(user_input!$C$6=1,E69,0))+(IF(user_input!$C$7=1,E87,0))+(IF(user_input!$C$8=1,E105,0))</f>
        <v>13.281863382894631</v>
      </c>
      <c r="F15" s="21">
        <f>(IF(user_input!$C$4=1,F33,0))+(IF(user_input!$C$5=1,F51,0))+(IF(user_input!$C$6=1,F69,0))+(IF(user_input!$C$7=1,F87,0))+(IF(user_input!$C$8=1,F105,0))</f>
        <v>12.893735484411145</v>
      </c>
      <c r="G15" s="21">
        <f>(IF(user_input!$C$4=1,G33,0))+(IF(user_input!$C$5=1,G51,0))+(IF(user_input!$C$6=1,G69,0))+(IF(user_input!$C$7=1,G87,0))+(IF(user_input!$C$8=1,G105,0))</f>
        <v>12.808895827066703</v>
      </c>
      <c r="H15" s="21">
        <f>(IF(user_input!$C$4=1,H33,0))+(IF(user_input!$C$5=1,H51,0))+(IF(user_input!$C$6=1,H69,0))+(IF(user_input!$C$7=1,H87,0))+(IF(user_input!$C$8=1,H105,0))</f>
        <v>12.795871779176879</v>
      </c>
      <c r="I15" s="21">
        <f>(IF(user_input!$C$4=1,I33,0))+(IF(user_input!$C$5=1,I51,0))+(IF(user_input!$C$6=1,I69,0))+(IF(user_input!$C$7=1,I87,0))+(IF(user_input!$C$8=1,I105,0))</f>
        <v>12.795629260905253</v>
      </c>
      <c r="J15" s="21">
        <f>(IF(user_input!$C$4=1,J33,0))+(IF(user_input!$C$5=1,J51,0))+(IF(user_input!$C$6=1,J69,0))+(IF(user_input!$C$7=1,J87,0))+(IF(user_input!$C$8=1,J105,0))</f>
        <v>12.795629179808861</v>
      </c>
      <c r="K15" s="21">
        <f>(IF(user_input!$C$4=1,K33,0))+(IF(user_input!$C$5=1,K51,0))+(IF(user_input!$C$6=1,K69,0))+(IF(user_input!$C$7=1,K87,0))+(IF(user_input!$C$8=1,K105,0))</f>
        <v>12.795629179781743</v>
      </c>
      <c r="L15" s="21">
        <f>(IF(user_input!$C$4=1,L33,0))+(IF(user_input!$C$5=1,L51,0))+(IF(user_input!$C$6=1,L69,0))+(IF(user_input!$C$7=1,L87,0))+(IF(user_input!$C$8=1,L105,0))</f>
        <v>12.795629179781734</v>
      </c>
      <c r="M15" s="21">
        <f>(IF(user_input!$C$4=1,M33,0))+(IF(user_input!$C$5=1,M51,0))+(IF(user_input!$C$6=1,M69,0))+(IF(user_input!$C$7=1,M87,0))+(IF(user_input!$C$8=1,M105,0))</f>
        <v>12.795629179781734</v>
      </c>
    </row>
    <row r="16" spans="2:23" x14ac:dyDescent="0.3">
      <c r="C16" t="s">
        <v>26</v>
      </c>
      <c r="D16" s="21">
        <f>(IF(user_input!$C$4=1,D34,0))+(IF(user_input!$C$5=1,D52,0))+(IF(user_input!$C$6=1,D70,0))+(IF(user_input!$C$7=1,D88,0))+(IF(user_input!$C$8=1,D106,0))</f>
        <v>9.2812091274194763</v>
      </c>
      <c r="E16" s="21">
        <f>(IF(user_input!$C$4=1,E34,0))+(IF(user_input!$C$5=1,E52,0))+(IF(user_input!$C$6=1,E70,0))+(IF(user_input!$C$7=1,E88,0))+(IF(user_input!$C$8=1,E106,0))</f>
        <v>9.0419512901323724</v>
      </c>
      <c r="F16" s="21">
        <f>(IF(user_input!$C$4=1,F34,0))+(IF(user_input!$C$5=1,F52,0))+(IF(user_input!$C$6=1,F70,0))+(IF(user_input!$C$7=1,F88,0))+(IF(user_input!$C$8=1,F106,0))</f>
        <v>8.6538233916488849</v>
      </c>
      <c r="G16" s="21">
        <f>(IF(user_input!$C$4=1,G34,0))+(IF(user_input!$C$5=1,G52,0))+(IF(user_input!$C$6=1,G70,0))+(IF(user_input!$C$7=1,G88,0))+(IF(user_input!$C$8=1,G106,0))</f>
        <v>8.5689837343044442</v>
      </c>
      <c r="H16" s="21">
        <f>(IF(user_input!$C$4=1,H34,0))+(IF(user_input!$C$5=1,H52,0))+(IF(user_input!$C$6=1,H70,0))+(IF(user_input!$C$7=1,H88,0))+(IF(user_input!$C$8=1,H106,0))</f>
        <v>8.5559596864146208</v>
      </c>
      <c r="I16" s="21">
        <f>(IF(user_input!$C$4=1,I34,0))+(IF(user_input!$C$5=1,I52,0))+(IF(user_input!$C$6=1,I70,0))+(IF(user_input!$C$7=1,I88,0))+(IF(user_input!$C$8=1,I106,0))</f>
        <v>8.5557171681429942</v>
      </c>
      <c r="J16" s="21">
        <f>(IF(user_input!$C$4=1,J34,0))+(IF(user_input!$C$5=1,J52,0))+(IF(user_input!$C$6=1,J70,0))+(IF(user_input!$C$7=1,J88,0))+(IF(user_input!$C$8=1,J106,0))</f>
        <v>8.5557170870466024</v>
      </c>
      <c r="K16" s="21">
        <f>(IF(user_input!$C$4=1,K34,0))+(IF(user_input!$C$5=1,K52,0))+(IF(user_input!$C$6=1,K70,0))+(IF(user_input!$C$7=1,K88,0))+(IF(user_input!$C$8=1,K106,0))</f>
        <v>8.5557170870194845</v>
      </c>
      <c r="L16" s="21">
        <f>(IF(user_input!$C$4=1,L34,0))+(IF(user_input!$C$5=1,L52,0))+(IF(user_input!$C$6=1,L70,0))+(IF(user_input!$C$7=1,L88,0))+(IF(user_input!$C$8=1,L106,0))</f>
        <v>8.5557170870194756</v>
      </c>
      <c r="M16" s="21">
        <f>(IF(user_input!$C$4=1,M34,0))+(IF(user_input!$C$5=1,M52,0))+(IF(user_input!$C$6=1,M70,0))+(IF(user_input!$C$7=1,M88,0))+(IF(user_input!$C$8=1,M106,0))</f>
        <v>8.5557170870194756</v>
      </c>
    </row>
    <row r="17" spans="3:22" x14ac:dyDescent="0.3">
      <c r="C17" t="s">
        <v>27</v>
      </c>
      <c r="D17" s="21">
        <f>(IF(user_input!$C$4=1,D35,0))+(IF(user_input!$C$5=1,D53,0))+(IF(user_input!$C$6=1,D71,0))+(IF(user_input!$C$7=1,D89,0))+(IF(user_input!$C$8=1,D107,0))</f>
        <v>9.2333944755362882</v>
      </c>
      <c r="E17" s="21">
        <f>(IF(user_input!$C$4=1,E35,0))+(IF(user_input!$C$5=1,E53,0))+(IF(user_input!$C$6=1,E71,0))+(IF(user_input!$C$7=1,E89,0))+(IF(user_input!$C$8=1,E107,0))</f>
        <v>8.9941366382491843</v>
      </c>
      <c r="F17" s="21">
        <f>(IF(user_input!$C$4=1,F35,0))+(IF(user_input!$C$5=1,F53,0))+(IF(user_input!$C$6=1,F71,0))+(IF(user_input!$C$7=1,F89,0))+(IF(user_input!$C$8=1,F107,0))</f>
        <v>8.6060087397656986</v>
      </c>
      <c r="G17" s="21">
        <f>(IF(user_input!$C$4=1,G35,0))+(IF(user_input!$C$5=1,G53,0))+(IF(user_input!$C$6=1,G71,0))+(IF(user_input!$C$7=1,G89,0))+(IF(user_input!$C$8=1,G107,0))</f>
        <v>8.521169082421256</v>
      </c>
      <c r="H17" s="21">
        <f>(IF(user_input!$C$4=1,H35,0))+(IF(user_input!$C$5=1,H53,0))+(IF(user_input!$C$6=1,H71,0))+(IF(user_input!$C$7=1,H89,0))+(IF(user_input!$C$8=1,H107,0))</f>
        <v>8.5081450345314344</v>
      </c>
      <c r="I17" s="21">
        <f>(IF(user_input!$C$4=1,I35,0))+(IF(user_input!$C$5=1,I53,0))+(IF(user_input!$C$6=1,I71,0))+(IF(user_input!$C$7=1,I89,0))+(IF(user_input!$C$8=1,I107,0))</f>
        <v>8.5079025162598061</v>
      </c>
      <c r="J17" s="21">
        <f>(IF(user_input!$C$4=1,J35,0))+(IF(user_input!$C$5=1,J53,0))+(IF(user_input!$C$6=1,J71,0))+(IF(user_input!$C$7=1,J89,0))+(IF(user_input!$C$8=1,J107,0))</f>
        <v>8.507902435163416</v>
      </c>
      <c r="K17" s="21">
        <f>(IF(user_input!$C$4=1,K35,0))+(IF(user_input!$C$5=1,K53,0))+(IF(user_input!$C$6=1,K71,0))+(IF(user_input!$C$7=1,K89,0))+(IF(user_input!$C$8=1,K107,0))</f>
        <v>8.5079024351362982</v>
      </c>
      <c r="L17" s="21">
        <f>(IF(user_input!$C$4=1,L35,0))+(IF(user_input!$C$5=1,L53,0))+(IF(user_input!$C$6=1,L71,0))+(IF(user_input!$C$7=1,L89,0))+(IF(user_input!$C$8=1,L107,0))</f>
        <v>8.5079024351362875</v>
      </c>
      <c r="M17" s="21">
        <f>(IF(user_input!$C$4=1,M35,0))+(IF(user_input!$C$5=1,M53,0))+(IF(user_input!$C$6=1,M71,0))+(IF(user_input!$C$7=1,M89,0))+(IF(user_input!$C$8=1,M107,0))</f>
        <v>8.5079024351362875</v>
      </c>
    </row>
    <row r="18" spans="3:22" x14ac:dyDescent="0.3">
      <c r="C18" t="s">
        <v>28</v>
      </c>
      <c r="D18" s="21">
        <f>(IF(user_input!$C$4=1,D36,0))+(IF(user_input!$C$5=1,D54,0))+(IF(user_input!$C$6=1,D72,0))+(IF(user_input!$C$7=1,D90,0))+(IF(user_input!$C$8=1,D108,0))</f>
        <v>9.2371180372206521</v>
      </c>
      <c r="E18" s="21">
        <f>(IF(user_input!$C$4=1,E36,0))+(IF(user_input!$C$5=1,E54,0))+(IF(user_input!$C$6=1,E72,0))+(IF(user_input!$C$7=1,E90,0))+(IF(user_input!$C$8=1,E108,0))</f>
        <v>8.9978601999335481</v>
      </c>
      <c r="F18" s="21">
        <f>(IF(user_input!$C$4=1,F36,0))+(IF(user_input!$C$5=1,F54,0))+(IF(user_input!$C$6=1,F72,0))+(IF(user_input!$C$7=1,F90,0))+(IF(user_input!$C$8=1,F108,0))</f>
        <v>8.6097323014500624</v>
      </c>
      <c r="G18" s="21">
        <f>(IF(user_input!$C$4=1,G36,0))+(IF(user_input!$C$5=1,G54,0))+(IF(user_input!$C$6=1,G72,0))+(IF(user_input!$C$7=1,G90,0))+(IF(user_input!$C$8=1,G108,0))</f>
        <v>8.5248926441056199</v>
      </c>
      <c r="H18" s="21">
        <f>(IF(user_input!$C$4=1,H36,0))+(IF(user_input!$C$5=1,H54,0))+(IF(user_input!$C$6=1,H72,0))+(IF(user_input!$C$7=1,H90,0))+(IF(user_input!$C$8=1,H108,0))</f>
        <v>8.5118685962157983</v>
      </c>
      <c r="I18" s="21">
        <f>(IF(user_input!$C$4=1,I36,0))+(IF(user_input!$C$5=1,I54,0))+(IF(user_input!$C$6=1,I72,0))+(IF(user_input!$C$7=1,I90,0))+(IF(user_input!$C$8=1,I108,0))</f>
        <v>8.5116260779441699</v>
      </c>
      <c r="J18" s="21">
        <f>(IF(user_input!$C$4=1,J36,0))+(IF(user_input!$C$5=1,J54,0))+(IF(user_input!$C$6=1,J72,0))+(IF(user_input!$C$7=1,J90,0))+(IF(user_input!$C$8=1,J108,0))</f>
        <v>8.5116259968477799</v>
      </c>
      <c r="K18" s="21">
        <f>(IF(user_input!$C$4=1,K36,0))+(IF(user_input!$C$5=1,K54,0))+(IF(user_input!$C$6=1,K72,0))+(IF(user_input!$C$7=1,K90,0))+(IF(user_input!$C$8=1,K108,0))</f>
        <v>8.511625996820662</v>
      </c>
      <c r="L18" s="21">
        <f>(IF(user_input!$C$4=1,L36,0))+(IF(user_input!$C$5=1,L54,0))+(IF(user_input!$C$6=1,L72,0))+(IF(user_input!$C$7=1,L90,0))+(IF(user_input!$C$8=1,L108,0))</f>
        <v>8.5116259968206514</v>
      </c>
      <c r="M18" s="21">
        <f>(IF(user_input!$C$4=1,M36,0))+(IF(user_input!$C$5=1,M54,0))+(IF(user_input!$C$6=1,M72,0))+(IF(user_input!$C$7=1,M90,0))+(IF(user_input!$C$8=1,M108,0))</f>
        <v>8.5116259968206514</v>
      </c>
    </row>
    <row r="19" spans="3:22" x14ac:dyDescent="0.3">
      <c r="C19" t="s">
        <v>29</v>
      </c>
      <c r="O19" s="22" t="s">
        <v>30</v>
      </c>
      <c r="P19" s="23" t="s">
        <v>31</v>
      </c>
      <c r="Q19" s="24" t="s">
        <v>32</v>
      </c>
    </row>
    <row r="20" spans="3:22" x14ac:dyDescent="0.3">
      <c r="C20" t="s">
        <v>12</v>
      </c>
      <c r="D20" s="21">
        <f>(Q20)*(region_multipliers!$E$35)</f>
        <v>0.24091022522919764</v>
      </c>
      <c r="E20" s="110">
        <f>$D20</f>
        <v>0.24091022522919764</v>
      </c>
      <c r="F20" s="110">
        <f t="shared" ref="F20:M20" si="0">$D20</f>
        <v>0.24091022522919764</v>
      </c>
      <c r="G20" s="110">
        <f t="shared" si="0"/>
        <v>0.24091022522919764</v>
      </c>
      <c r="H20" s="110">
        <f t="shared" si="0"/>
        <v>0.24091022522919764</v>
      </c>
      <c r="I20" s="110">
        <f t="shared" si="0"/>
        <v>0.24091022522919764</v>
      </c>
      <c r="J20" s="110">
        <f t="shared" si="0"/>
        <v>0.24091022522919764</v>
      </c>
      <c r="K20" s="110">
        <f t="shared" si="0"/>
        <v>0.24091022522919764</v>
      </c>
      <c r="L20" s="110">
        <f t="shared" si="0"/>
        <v>0.24091022522919764</v>
      </c>
      <c r="M20" s="110">
        <f t="shared" si="0"/>
        <v>0.24091022522919764</v>
      </c>
      <c r="O20">
        <v>0.502178916677683</v>
      </c>
      <c r="P20" s="3">
        <v>0</v>
      </c>
      <c r="Q20">
        <v>0.502178916677683</v>
      </c>
    </row>
    <row r="21" spans="3:22" x14ac:dyDescent="0.3">
      <c r="C21" t="s">
        <v>13</v>
      </c>
      <c r="D21" s="21">
        <f>D20</f>
        <v>0.24091022522919764</v>
      </c>
      <c r="E21" s="21">
        <f t="shared" ref="E21:M21" si="1">E20</f>
        <v>0.24091022522919764</v>
      </c>
      <c r="F21" s="21">
        <f t="shared" si="1"/>
        <v>0.24091022522919764</v>
      </c>
      <c r="G21" s="21">
        <f t="shared" si="1"/>
        <v>0.24091022522919764</v>
      </c>
      <c r="H21" s="21">
        <f t="shared" si="1"/>
        <v>0.24091022522919764</v>
      </c>
      <c r="I21" s="21">
        <f t="shared" si="1"/>
        <v>0.24091022522919764</v>
      </c>
      <c r="J21" s="21">
        <f t="shared" si="1"/>
        <v>0.24091022522919764</v>
      </c>
      <c r="K21" s="21">
        <f t="shared" si="1"/>
        <v>0.24091022522919764</v>
      </c>
      <c r="L21" s="21">
        <f t="shared" si="1"/>
        <v>0.24091022522919764</v>
      </c>
      <c r="M21" s="21">
        <f t="shared" si="1"/>
        <v>0.24091022522919764</v>
      </c>
      <c r="O21">
        <v>0.85324007162015747</v>
      </c>
      <c r="P21" s="3">
        <v>-2.6554017008285871E-33</v>
      </c>
      <c r="Q21">
        <v>0.85324007162015747</v>
      </c>
    </row>
    <row r="22" spans="3:22" x14ac:dyDescent="0.3">
      <c r="C22" t="s">
        <v>14</v>
      </c>
      <c r="D22" s="21">
        <f>(IF((user_input!C$15&lt;=0.01),($Q22),($O22*(1/user_input!C$15)^$P22)))*(region_multipliers!$E$35)</f>
        <v>2.02223749563493</v>
      </c>
      <c r="E22" s="21">
        <f>(IF((user_input!D$15&lt;=0.01),($Q22),($O22*(1/user_input!D$15)^$P22)))*(region_multipliers!$E$35)</f>
        <v>2.02223749563493</v>
      </c>
      <c r="F22" s="21">
        <f>(IF((user_input!E$15&lt;=0.01),($Q22),($O22*(1/user_input!E$15)^$P22)))*(region_multipliers!$E$35)</f>
        <v>2.02223749563493</v>
      </c>
      <c r="G22" s="21">
        <f>(IF((user_input!F$15&lt;=0.01),($Q22),($O22*(1/user_input!F$15)^$P22)))*(region_multipliers!$E$35)</f>
        <v>2.02223749563493</v>
      </c>
      <c r="H22" s="21">
        <f>(IF((user_input!G$15&lt;=0.01),($Q22),($O22*(1/user_input!G$15)^$P22)))*(region_multipliers!$E$35)</f>
        <v>2.02223749563493</v>
      </c>
      <c r="I22" s="21">
        <f>(IF((user_input!H$15&lt;=0.01),($Q22),($O22*(1/user_input!H$15)^$P22)))*(region_multipliers!$E$35)</f>
        <v>2.02223749563493</v>
      </c>
      <c r="J22" s="21">
        <f>(IF((user_input!I$15&lt;=0.01),($Q22),($O22*(1/user_input!I$15)^$P22)))*(region_multipliers!$E$35)</f>
        <v>2.02223749563493</v>
      </c>
      <c r="K22" s="21">
        <f>(IF((user_input!J$15&lt;=0.01),($Q22),($O22*(1/user_input!J$15)^$P22)))*(region_multipliers!$E$35)</f>
        <v>2.02223749563493</v>
      </c>
      <c r="L22" s="21">
        <f>(IF((user_input!K$15&lt;=0.01),($Q22),($O22*(1/user_input!K$15)^$P22)))*(region_multipliers!$E$35)</f>
        <v>2.02223749563493</v>
      </c>
      <c r="M22" s="21">
        <f>(IF((user_input!L$15&lt;=0.01),($Q22),($O22*(1/user_input!L$15)^$P22)))*(region_multipliers!$E$35)</f>
        <v>2.02223749563493</v>
      </c>
      <c r="O22">
        <v>0.48160428421984119</v>
      </c>
      <c r="P22" s="3">
        <v>0.49094568124304899</v>
      </c>
      <c r="Q22">
        <v>4.2153670889510302</v>
      </c>
    </row>
    <row r="23" spans="3:22" x14ac:dyDescent="0.3">
      <c r="C23" t="s">
        <v>15</v>
      </c>
      <c r="D23" s="21">
        <f>(Q23)*(region_multipliers!$E$35)</f>
        <v>0.24872728525536358</v>
      </c>
      <c r="E23" s="110">
        <f>$D23</f>
        <v>0.24872728525536358</v>
      </c>
      <c r="F23" s="110">
        <f t="shared" ref="F23:M23" si="2">$D23</f>
        <v>0.24872728525536358</v>
      </c>
      <c r="G23" s="110">
        <f t="shared" si="2"/>
        <v>0.24872728525536358</v>
      </c>
      <c r="H23" s="110">
        <f t="shared" si="2"/>
        <v>0.24872728525536358</v>
      </c>
      <c r="I23" s="110">
        <f t="shared" si="2"/>
        <v>0.24872728525536358</v>
      </c>
      <c r="J23" s="110">
        <f t="shared" si="2"/>
        <v>0.24872728525536358</v>
      </c>
      <c r="K23" s="110">
        <f t="shared" si="2"/>
        <v>0.24872728525536358</v>
      </c>
      <c r="L23" s="110">
        <f t="shared" si="2"/>
        <v>0.24872728525536358</v>
      </c>
      <c r="M23" s="110">
        <f t="shared" si="2"/>
        <v>0.24872728525536358</v>
      </c>
      <c r="O23">
        <v>0.51847362866763569</v>
      </c>
      <c r="P23" s="3">
        <v>1.062160680331435E-32</v>
      </c>
      <c r="Q23">
        <v>0.5184736286676358</v>
      </c>
      <c r="S23" s="3"/>
      <c r="V23" s="3"/>
    </row>
    <row r="24" spans="3:22" x14ac:dyDescent="0.3">
      <c r="C24" t="s">
        <v>16</v>
      </c>
      <c r="D24" s="21">
        <f>D23</f>
        <v>0.24872728525536358</v>
      </c>
      <c r="E24" s="21">
        <f t="shared" ref="E24:M24" si="3">E23</f>
        <v>0.24872728525536358</v>
      </c>
      <c r="F24" s="21">
        <f t="shared" si="3"/>
        <v>0.24872728525536358</v>
      </c>
      <c r="G24" s="21">
        <f t="shared" si="3"/>
        <v>0.24872728525536358</v>
      </c>
      <c r="H24" s="21">
        <f t="shared" si="3"/>
        <v>0.24872728525536358</v>
      </c>
      <c r="I24" s="21">
        <f t="shared" si="3"/>
        <v>0.24872728525536358</v>
      </c>
      <c r="J24" s="21">
        <f t="shared" si="3"/>
        <v>0.24872728525536358</v>
      </c>
      <c r="K24" s="21">
        <f t="shared" si="3"/>
        <v>0.24872728525536358</v>
      </c>
      <c r="L24" s="21">
        <f t="shared" si="3"/>
        <v>0.24872728525536358</v>
      </c>
      <c r="M24" s="21">
        <f t="shared" si="3"/>
        <v>0.24872728525536358</v>
      </c>
      <c r="O24">
        <v>0.83858463561754293</v>
      </c>
      <c r="P24" s="3">
        <v>-2.6554017008285871E-33</v>
      </c>
      <c r="Q24">
        <v>0.83858463561754293</v>
      </c>
      <c r="S24" s="3"/>
      <c r="V24" s="3"/>
    </row>
    <row r="25" spans="3:22" x14ac:dyDescent="0.3">
      <c r="C25" t="s">
        <v>17</v>
      </c>
      <c r="D25" s="21">
        <f>(IF((user_input!C$15&lt;=0.01),($Q25),($O25*(1/user_input!C$15)^$P25)))*(region_multipliers!$E$35)</f>
        <v>1.987503107055302</v>
      </c>
      <c r="E25" s="21">
        <f>(IF((user_input!D$15&lt;=0.01),($Q25),($O25*(1/user_input!D$15)^$P25)))*(region_multipliers!$E$35)</f>
        <v>1.987503107055302</v>
      </c>
      <c r="F25" s="21">
        <f>(IF((user_input!E$15&lt;=0.01),($Q25),($O25*(1/user_input!E$15)^$P25)))*(region_multipliers!$E$35)</f>
        <v>1.987503107055302</v>
      </c>
      <c r="G25" s="21">
        <f>(IF((user_input!F$15&lt;=0.01),($Q25),($O25*(1/user_input!F$15)^$P25)))*(region_multipliers!$E$35)</f>
        <v>1.987503107055302</v>
      </c>
      <c r="H25" s="21">
        <f>(IF((user_input!G$15&lt;=0.01),($Q25),($O25*(1/user_input!G$15)^$P25)))*(region_multipliers!$E$35)</f>
        <v>1.987503107055302</v>
      </c>
      <c r="I25" s="21">
        <f>(IF((user_input!H$15&lt;=0.01),($Q25),($O25*(1/user_input!H$15)^$P25)))*(region_multipliers!$E$35)</f>
        <v>1.987503107055302</v>
      </c>
      <c r="J25" s="21">
        <f>(IF((user_input!I$15&lt;=0.01),($Q25),($O25*(1/user_input!I$15)^$P25)))*(region_multipliers!$E$35)</f>
        <v>1.987503107055302</v>
      </c>
      <c r="K25" s="21">
        <f>(IF((user_input!J$15&lt;=0.01),($Q25),($O25*(1/user_input!J$15)^$P25)))*(region_multipliers!$E$35)</f>
        <v>1.987503107055302</v>
      </c>
      <c r="L25" s="21">
        <f>(IF((user_input!K$15&lt;=0.01),($Q25),($O25*(1/user_input!K$15)^$P25)))*(region_multipliers!$E$35)</f>
        <v>1.987503107055302</v>
      </c>
      <c r="M25" s="21">
        <f>(IF((user_input!L$15&lt;=0.01),($Q25),($O25*(1/user_input!L$15)^$P25)))*(region_multipliers!$E$35)</f>
        <v>1.987503107055302</v>
      </c>
      <c r="O25">
        <v>0.47333214487626041</v>
      </c>
      <c r="P25" s="3">
        <v>0.49094568124304921</v>
      </c>
      <c r="Q25">
        <v>4.1429630321627204</v>
      </c>
      <c r="S25" s="3"/>
      <c r="V25" s="3"/>
    </row>
    <row r="26" spans="3:22" x14ac:dyDescent="0.3">
      <c r="C26" t="s">
        <v>18</v>
      </c>
      <c r="D26" s="21">
        <f>(Q26)*(region_multipliers!$E$35)</f>
        <v>0.17360237943552106</v>
      </c>
      <c r="E26" s="110">
        <f>$D26</f>
        <v>0.17360237943552106</v>
      </c>
      <c r="F26" s="110">
        <f t="shared" ref="F26:M28" si="4">$D26</f>
        <v>0.17360237943552106</v>
      </c>
      <c r="G26" s="110">
        <f t="shared" si="4"/>
        <v>0.17360237943552106</v>
      </c>
      <c r="H26" s="110">
        <f t="shared" si="4"/>
        <v>0.17360237943552106</v>
      </c>
      <c r="I26" s="110">
        <f t="shared" si="4"/>
        <v>0.17360237943552106</v>
      </c>
      <c r="J26" s="110">
        <f t="shared" si="4"/>
        <v>0.17360237943552106</v>
      </c>
      <c r="K26" s="110">
        <f t="shared" si="4"/>
        <v>0.17360237943552106</v>
      </c>
      <c r="L26" s="110">
        <f t="shared" si="4"/>
        <v>0.17360237943552106</v>
      </c>
      <c r="M26" s="110">
        <f t="shared" si="4"/>
        <v>0.17360237943552106</v>
      </c>
      <c r="O26">
        <v>0.30483498347626581</v>
      </c>
      <c r="P26" s="3">
        <v>0</v>
      </c>
      <c r="Q26">
        <v>0.36187527845552042</v>
      </c>
      <c r="S26" s="3"/>
      <c r="V26" s="3"/>
    </row>
    <row r="27" spans="3:22" x14ac:dyDescent="0.3">
      <c r="C27" t="s">
        <v>19</v>
      </c>
      <c r="D27" s="21">
        <f>(Q27)*(region_multipliers!$E$35)</f>
        <v>0.12931606550916391</v>
      </c>
      <c r="E27" s="110">
        <f t="shared" ref="E27:E28" si="5">$D27</f>
        <v>0.12931606550916391</v>
      </c>
      <c r="F27" s="110">
        <f t="shared" si="4"/>
        <v>0.12931606550916391</v>
      </c>
      <c r="G27" s="110">
        <f t="shared" si="4"/>
        <v>0.12931606550916391</v>
      </c>
      <c r="H27" s="110">
        <f t="shared" si="4"/>
        <v>0.12931606550916391</v>
      </c>
      <c r="I27" s="110">
        <f t="shared" si="4"/>
        <v>0.12931606550916391</v>
      </c>
      <c r="J27" s="110">
        <f t="shared" si="4"/>
        <v>0.12931606550916391</v>
      </c>
      <c r="K27" s="110">
        <f t="shared" si="4"/>
        <v>0.12931606550916391</v>
      </c>
      <c r="L27" s="110">
        <f t="shared" si="4"/>
        <v>0.12931606550916391</v>
      </c>
      <c r="M27" s="110">
        <f t="shared" si="4"/>
        <v>0.12931606550916391</v>
      </c>
      <c r="O27">
        <v>0.20946153226113351</v>
      </c>
      <c r="P27" s="3">
        <v>0</v>
      </c>
      <c r="Q27">
        <v>0.26956017173878638</v>
      </c>
      <c r="S27" s="3"/>
      <c r="V27" s="3"/>
    </row>
    <row r="28" spans="3:22" x14ac:dyDescent="0.3">
      <c r="C28" t="s">
        <v>20</v>
      </c>
      <c r="D28" s="21">
        <f>(Q28)*(region_multipliers!$E$35)</f>
        <v>7.6744003758610541E-2</v>
      </c>
      <c r="E28" s="110">
        <f t="shared" si="5"/>
        <v>7.6744003758610541E-2</v>
      </c>
      <c r="F28" s="110">
        <f t="shared" si="4"/>
        <v>7.6744003758610541E-2</v>
      </c>
      <c r="G28" s="110">
        <f t="shared" si="4"/>
        <v>7.6744003758610541E-2</v>
      </c>
      <c r="H28" s="110">
        <f t="shared" si="4"/>
        <v>7.6744003758610541E-2</v>
      </c>
      <c r="I28" s="110">
        <f t="shared" si="4"/>
        <v>7.6744003758610541E-2</v>
      </c>
      <c r="J28" s="110">
        <f t="shared" si="4"/>
        <v>7.6744003758610541E-2</v>
      </c>
      <c r="K28" s="110">
        <f t="shared" si="4"/>
        <v>7.6744003758610541E-2</v>
      </c>
      <c r="L28" s="110">
        <f t="shared" si="4"/>
        <v>7.6744003758610541E-2</v>
      </c>
      <c r="M28" s="110">
        <f t="shared" si="4"/>
        <v>7.6744003758610541E-2</v>
      </c>
      <c r="O28">
        <v>0.1339724583922465</v>
      </c>
      <c r="P28" s="3">
        <v>4.4407036475861261E-3</v>
      </c>
      <c r="Q28">
        <v>0.1599733702973444</v>
      </c>
      <c r="S28" s="3"/>
      <c r="V28" s="3"/>
    </row>
    <row r="29" spans="3:22" x14ac:dyDescent="0.3">
      <c r="C29" t="s">
        <v>21</v>
      </c>
      <c r="D29" s="21">
        <f>(IF((user_input!C$14&lt;=0.001),($Q29),($O29*(1/user_input!C$14)^$P29)))*(region_multipliers!$E$35)</f>
        <v>15.905595816413172</v>
      </c>
      <c r="E29" s="21">
        <f>(IF((user_input!D$14&lt;=0.001),($Q29),($O29*(1/user_input!D$14)^$P29)))*(region_multipliers!$E$35)</f>
        <v>15.905595816413172</v>
      </c>
      <c r="F29" s="21">
        <f>(IF((user_input!E$14&lt;=0.001),($Q29),($O29*(1/user_input!E$14)^$P29)))*(region_multipliers!$E$35)</f>
        <v>15.905595816413172</v>
      </c>
      <c r="G29" s="21">
        <f>(IF((user_input!F$14&lt;=0.001),($Q29),($O29*(1/user_input!F$14)^$P29)))*(region_multipliers!$E$35)</f>
        <v>15.905595816413172</v>
      </c>
      <c r="H29" s="21">
        <f>(IF((user_input!G$14&lt;=0.001),($Q29),($O29*(1/user_input!G$14)^$P29)))*(region_multipliers!$E$35)</f>
        <v>15.905595816413172</v>
      </c>
      <c r="I29" s="21">
        <f>(IF((user_input!H$14&lt;=0.001),($Q29),($O29*(1/user_input!H$14)^$P29)))*(region_multipliers!$E$35)</f>
        <v>15.905595816413172</v>
      </c>
      <c r="J29" s="21">
        <f>(IF((user_input!I$14&lt;=0.001),($Q29),($O29*(1/user_input!I$14)^$P29)))*(region_multipliers!$E$35)</f>
        <v>15.905595816413172</v>
      </c>
      <c r="K29" s="21">
        <f>(IF((user_input!J$14&lt;=0.001),($Q29),($O29*(1/user_input!J$14)^$P29)))*(region_multipliers!$E$35)</f>
        <v>15.905595816413172</v>
      </c>
      <c r="L29" s="21">
        <f>(IF((user_input!K$14&lt;=0.001),($Q29),($O29*(1/user_input!K$14)^$P29)))*(region_multipliers!$E$35)</f>
        <v>15.905595816413172</v>
      </c>
      <c r="M29" s="21">
        <f>(IF((user_input!L$14&lt;=0.001),($Q29),($O29*(1/user_input!L$14)^$P29)))*(region_multipliers!$E$35)</f>
        <v>15.905595816413172</v>
      </c>
      <c r="O29">
        <v>1.292361154593288</v>
      </c>
      <c r="P29" s="3">
        <v>0.48969615761655932</v>
      </c>
      <c r="Q29">
        <v>33.155316959254563</v>
      </c>
      <c r="S29" s="3"/>
      <c r="V29" s="3"/>
    </row>
    <row r="30" spans="3:22" x14ac:dyDescent="0.3">
      <c r="C30" t="s">
        <v>22</v>
      </c>
      <c r="D30" s="21">
        <f>(IF((user_input!C$14&lt;=0.001),($Q30),($O30*(1/user_input!C$14)^$P30)))*(region_multipliers!$E$35)</f>
        <v>14.533050636563576</v>
      </c>
      <c r="E30" s="21">
        <f>(IF((user_input!D$14&lt;=0.001),($Q30),($O30*(1/user_input!D$14)^$P30)))*(region_multipliers!$E$35)</f>
        <v>14.533050636563576</v>
      </c>
      <c r="F30" s="21">
        <f>(IF((user_input!E$14&lt;=0.001),($Q30),($O30*(1/user_input!E$14)^$P30)))*(region_multipliers!$E$35)</f>
        <v>14.533050636563576</v>
      </c>
      <c r="G30" s="21">
        <f>(IF((user_input!F$14&lt;=0.001),($Q30),($O30*(1/user_input!F$14)^$P30)))*(region_multipliers!$E$35)</f>
        <v>14.533050636563576</v>
      </c>
      <c r="H30" s="21">
        <f>(IF((user_input!G$14&lt;=0.001),($Q30),($O30*(1/user_input!G$14)^$P30)))*(region_multipliers!$E$35)</f>
        <v>14.533050636563576</v>
      </c>
      <c r="I30" s="21">
        <f>(IF((user_input!H$14&lt;=0.001),($Q30),($O30*(1/user_input!H$14)^$P30)))*(region_multipliers!$E$35)</f>
        <v>14.533050636563576</v>
      </c>
      <c r="J30" s="21">
        <f>(IF((user_input!I$14&lt;=0.001),($Q30),($O30*(1/user_input!I$14)^$P30)))*(region_multipliers!$E$35)</f>
        <v>14.533050636563576</v>
      </c>
      <c r="K30" s="21">
        <f>(IF((user_input!J$14&lt;=0.001),($Q30),($O30*(1/user_input!J$14)^$P30)))*(region_multipliers!$E$35)</f>
        <v>14.533050636563576</v>
      </c>
      <c r="L30" s="21">
        <f>(IF((user_input!K$14&lt;=0.001),($Q30),($O30*(1/user_input!K$14)^$P30)))*(region_multipliers!$E$35)</f>
        <v>14.533050636563576</v>
      </c>
      <c r="M30" s="21">
        <f>(IF((user_input!L$14&lt;=0.001),($Q30),($O30*(1/user_input!L$14)^$P30)))*(region_multipliers!$E$35)</f>
        <v>14.533050636563576</v>
      </c>
      <c r="O30">
        <v>1.1808391409676531</v>
      </c>
      <c r="P30" s="3">
        <v>0.48969615761655921</v>
      </c>
      <c r="Q30">
        <v>30.294237688533311</v>
      </c>
      <c r="S30" s="3"/>
      <c r="V30" s="3"/>
    </row>
    <row r="31" spans="3:22" x14ac:dyDescent="0.3">
      <c r="C31" t="s">
        <v>23</v>
      </c>
      <c r="D31" s="21">
        <f>(IF((user_input!C$14&lt;=0.001),($Q31),($O31*(1/user_input!C$14)^$P31)))*(region_multipliers!$E$35)</f>
        <v>7.4244969047932159</v>
      </c>
      <c r="E31" s="21">
        <f>(IF((user_input!D$14&lt;=0.001),($Q31),($O31*(1/user_input!D$14)^$P31)))*(region_multipliers!$E$35)</f>
        <v>7.4244969047932159</v>
      </c>
      <c r="F31" s="21">
        <f>(IF((user_input!E$14&lt;=0.001),($Q31),($O31*(1/user_input!E$14)^$P31)))*(region_multipliers!$E$35)</f>
        <v>7.4244969047932159</v>
      </c>
      <c r="G31" s="21">
        <f>(IF((user_input!F$14&lt;=0.001),($Q31),($O31*(1/user_input!F$14)^$P31)))*(region_multipliers!$E$35)</f>
        <v>7.4244969047932159</v>
      </c>
      <c r="H31" s="21">
        <f>(IF((user_input!G$14&lt;=0.001),($Q31),($O31*(1/user_input!G$14)^$P31)))*(region_multipliers!$E$35)</f>
        <v>7.4244969047932159</v>
      </c>
      <c r="I31" s="21">
        <f>(IF((user_input!H$14&lt;=0.001),($Q31),($O31*(1/user_input!H$14)^$P31)))*(region_multipliers!$E$35)</f>
        <v>7.4244969047932159</v>
      </c>
      <c r="J31" s="21">
        <f>(IF((user_input!I$14&lt;=0.001),($Q31),($O31*(1/user_input!I$14)^$P31)))*(region_multipliers!$E$35)</f>
        <v>7.4244969047932159</v>
      </c>
      <c r="K31" s="21">
        <f>(IF((user_input!J$14&lt;=0.001),($Q31),($O31*(1/user_input!J$14)^$P31)))*(region_multipliers!$E$35)</f>
        <v>7.4244969047932159</v>
      </c>
      <c r="L31" s="21">
        <f>(IF((user_input!K$14&lt;=0.001),($Q31),($O31*(1/user_input!K$14)^$P31)))*(region_multipliers!$E$35)</f>
        <v>7.4244969047932159</v>
      </c>
      <c r="M31" s="21">
        <f>(IF((user_input!L$14&lt;=0.001),($Q31),($O31*(1/user_input!L$14)^$P31)))*(region_multipliers!$E$35)</f>
        <v>7.4244969047932159</v>
      </c>
      <c r="O31">
        <v>0.39779683494234508</v>
      </c>
      <c r="P31" s="3">
        <v>0.48969615761655938</v>
      </c>
      <c r="Q31">
        <v>15.47641163416252</v>
      </c>
      <c r="S31" s="3"/>
      <c r="V31" s="3"/>
    </row>
    <row r="32" spans="3:22" x14ac:dyDescent="0.3">
      <c r="C32" t="s">
        <v>24</v>
      </c>
      <c r="D32" s="21">
        <f>(IF((user_input!C$14&lt;=0.001),($Q32),($O32*(1/user_input!C$14)^$P32)))*(region_multipliers!$E$35)</f>
        <v>5.3704706282809953</v>
      </c>
      <c r="E32" s="21">
        <f>(IF((user_input!D$14&lt;=0.001),($Q32),($O32*(1/user_input!D$14)^$P32)))*(region_multipliers!$E$35)</f>
        <v>5.3704706282809953</v>
      </c>
      <c r="F32" s="21">
        <f>(IF((user_input!E$14&lt;=0.001),($Q32),($O32*(1/user_input!E$14)^$P32)))*(region_multipliers!$E$35)</f>
        <v>5.3704706282809953</v>
      </c>
      <c r="G32" s="21">
        <f>(IF((user_input!F$14&lt;=0.001),($Q32),($O32*(1/user_input!F$14)^$P32)))*(region_multipliers!$E$35)</f>
        <v>5.3704706282809953</v>
      </c>
      <c r="H32" s="21">
        <f>(IF((user_input!G$14&lt;=0.001),($Q32),($O32*(1/user_input!G$14)^$P32)))*(region_multipliers!$E$35)</f>
        <v>5.3704706282809953</v>
      </c>
      <c r="I32" s="21">
        <f>(IF((user_input!H$14&lt;=0.001),($Q32),($O32*(1/user_input!H$14)^$P32)))*(region_multipliers!$E$35)</f>
        <v>5.3704706282809953</v>
      </c>
      <c r="J32" s="21">
        <f>(IF((user_input!I$14&lt;=0.001),($Q32),($O32*(1/user_input!I$14)^$P32)))*(region_multipliers!$E$35)</f>
        <v>5.3704706282809953</v>
      </c>
      <c r="K32" s="21">
        <f>(IF((user_input!J$14&lt;=0.001),($Q32),($O32*(1/user_input!J$14)^$P32)))*(region_multipliers!$E$35)</f>
        <v>5.3704706282809953</v>
      </c>
      <c r="L32" s="21">
        <f>(IF((user_input!K$14&lt;=0.001),($Q32),($O32*(1/user_input!K$14)^$P32)))*(region_multipliers!$E$35)</f>
        <v>5.3704706282809953</v>
      </c>
      <c r="M32" s="21">
        <f>(IF((user_input!L$14&lt;=0.001),($Q32),($O32*(1/user_input!L$14)^$P32)))*(region_multipliers!$E$35)</f>
        <v>5.3704706282809953</v>
      </c>
      <c r="O32">
        <v>0.25789738938413792</v>
      </c>
      <c r="P32" s="3">
        <v>0.49727954015284309</v>
      </c>
      <c r="Q32">
        <v>11.194780626657289</v>
      </c>
      <c r="S32" s="3"/>
      <c r="V32" s="3"/>
    </row>
    <row r="33" spans="3:23" x14ac:dyDescent="0.3">
      <c r="C33" t="s">
        <v>25</v>
      </c>
      <c r="D33" s="21">
        <f>(IF((user_input!C$14&lt;=0.001),($Q33),($O33*(1/user_input!C$14)^$P33)))*(region_multipliers!$E$35)</f>
        <v>4.2893308170726652</v>
      </c>
      <c r="E33" s="21">
        <f>(IF((user_input!D$14&lt;=0.001),($Q33),($O33*(1/user_input!D$14)^$P33)))*(region_multipliers!$E$35)</f>
        <v>4.2893308170726652</v>
      </c>
      <c r="F33" s="21">
        <f>(IF((user_input!E$14&lt;=0.001),($Q33),($O33*(1/user_input!E$14)^$P33)))*(region_multipliers!$E$35)</f>
        <v>4.2893308170726652</v>
      </c>
      <c r="G33" s="21">
        <f>(IF((user_input!F$14&lt;=0.001),($Q33),($O33*(1/user_input!F$14)^$P33)))*(region_multipliers!$E$35)</f>
        <v>4.2893308170726652</v>
      </c>
      <c r="H33" s="21">
        <f>(IF((user_input!G$14&lt;=0.001),($Q33),($O33*(1/user_input!G$14)^$P33)))*(region_multipliers!$E$35)</f>
        <v>4.2893308170726652</v>
      </c>
      <c r="I33" s="21">
        <f>(IF((user_input!H$14&lt;=0.001),($Q33),($O33*(1/user_input!H$14)^$P33)))*(region_multipliers!$E$35)</f>
        <v>4.2893308170726652</v>
      </c>
      <c r="J33" s="21">
        <f>(IF((user_input!I$14&lt;=0.001),($Q33),($O33*(1/user_input!I$14)^$P33)))*(region_multipliers!$E$35)</f>
        <v>4.2893308170726652</v>
      </c>
      <c r="K33" s="21">
        <f>(IF((user_input!J$14&lt;=0.001),($Q33),($O33*(1/user_input!J$14)^$P33)))*(region_multipliers!$E$35)</f>
        <v>4.2893308170726652</v>
      </c>
      <c r="L33" s="21">
        <f>(IF((user_input!K$14&lt;=0.001),($Q33),($O33*(1/user_input!K$14)^$P33)))*(region_multipliers!$E$35)</f>
        <v>4.2893308170726652</v>
      </c>
      <c r="M33" s="21">
        <f>(IF((user_input!L$14&lt;=0.001),($Q33),($O33*(1/user_input!L$14)^$P33)))*(region_multipliers!$E$35)</f>
        <v>4.2893308170726652</v>
      </c>
      <c r="O33">
        <v>0.30398023790279821</v>
      </c>
      <c r="P33" s="3">
        <v>0.49437789979337149</v>
      </c>
      <c r="Q33">
        <v>8.9411377243969792</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4.9418724310405407E-2</v>
      </c>
      <c r="E52" s="21">
        <f>(IF((user_input!D$13&lt;0.01),($T52),(IF((user_input!D$13&lt;($W52)),($R52*(1/user_input!D$13)+$S52),(IF((user_input!D$13&gt;=($W52)),($U52*(1/user_input!D$13)+$V52)))))))*(region_multipliers!$D$35)</f>
        <v>4.9418724310405407E-2</v>
      </c>
      <c r="F52" s="21">
        <f>(IF((user_input!E$13&lt;0.01),($T52),(IF((user_input!E$13&lt;($W52)),($R52*(1/user_input!E$13)+$S52),(IF((user_input!E$13&gt;=($W52)),($U52*(1/user_input!E$13)+$V52)))))))*(region_multipliers!$D$35)</f>
        <v>4.9418724310405407E-2</v>
      </c>
      <c r="G52" s="21">
        <f>(IF((user_input!F$13&lt;0.01),($T52),(IF((user_input!F$13&lt;($W52)),($R52*(1/user_input!F$13)+$S52),(IF((user_input!F$13&gt;=($W52)),($U52*(1/user_input!F$13)+$V52)))))))*(region_multipliers!$D$35)</f>
        <v>4.9418724310405407E-2</v>
      </c>
      <c r="H52" s="21">
        <f>(IF((user_input!G$13&lt;0.01),($T52),(IF((user_input!G$13&lt;($W52)),($R52*(1/user_input!G$13)+$S52),(IF((user_input!G$13&gt;=($W52)),($U52*(1/user_input!G$13)+$V52)))))))*(region_multipliers!$D$35)</f>
        <v>4.9418724310405407E-2</v>
      </c>
      <c r="I52" s="21">
        <f>(IF((user_input!H$13&lt;0.01),($T52),(IF((user_input!H$13&lt;($W52)),($R52*(1/user_input!H$13)+$S52),(IF((user_input!H$13&gt;=($W52)),($U52*(1/user_input!H$13)+$V52)))))))*(region_multipliers!$D$35)</f>
        <v>4.9418724310405407E-2</v>
      </c>
      <c r="J52" s="21">
        <f>(IF((user_input!I$13&lt;0.01),($T52),(IF((user_input!I$13&lt;($W52)),($R52*(1/user_input!I$13)+$S52),(IF((user_input!I$13&gt;=($W52)),($U52*(1/user_input!I$13)+$V52)))))))*(region_multipliers!$D$35)</f>
        <v>4.9418724310405407E-2</v>
      </c>
      <c r="K52" s="21">
        <f>(IF((user_input!J$13&lt;0.01),($T52),(IF((user_input!J$13&lt;($W52)),($R52*(1/user_input!J$13)+$S52),(IF((user_input!J$13&gt;=($W52)),($U52*(1/user_input!J$13)+$V52)))))))*(region_multipliers!$D$35)</f>
        <v>4.9418724310405407E-2</v>
      </c>
      <c r="L52" s="21">
        <f>(IF((user_input!K$13&lt;0.01),($T52),(IF((user_input!K$13&lt;($W52)),($R52*(1/user_input!K$13)+$S52),(IF((user_input!K$13&gt;=($W52)),($U52*(1/user_input!K$13)+$V52)))))))*(region_multipliers!$D$35)</f>
        <v>4.9418724310405407E-2</v>
      </c>
      <c r="M52" s="21">
        <f>(IF((user_input!L$13&lt;0.01),($T52),(IF((user_input!L$13&lt;($W52)),($R52*(1/user_input!L$13)+$S52),(IF((user_input!L$13&gt;=($W52)),($U52*(1/user_input!L$13)+$V52)))))))*(region_multipliers!$D$35)</f>
        <v>4.9418724310405407E-2</v>
      </c>
      <c r="R52">
        <v>1.540414929797629E-3</v>
      </c>
      <c r="S52">
        <v>-1.378920903619049E-2</v>
      </c>
      <c r="T52">
        <v>0.17737631639731141</v>
      </c>
      <c r="U52">
        <v>3.1007512226128047E-36</v>
      </c>
      <c r="V52">
        <v>1.760228113187981E-4</v>
      </c>
      <c r="W52">
        <v>0.2</v>
      </c>
    </row>
    <row r="53" spans="3:23" x14ac:dyDescent="0.3">
      <c r="C53" t="s">
        <v>27</v>
      </c>
      <c r="D53" s="21">
        <f>(IF((user_input!C$13&lt;0.01),($T53),(IF((user_input!C$13&lt;($W53)),($R53*(1/user_input!C$13)+$S53),(IF((user_input!C$13&gt;=($W53)),($U53*(1/user_input!C$13)+$V53)))))))*(region_multipliers!$D$35)</f>
        <v>1.6040724272184774E-3</v>
      </c>
      <c r="E53" s="21">
        <f>(IF((user_input!D$13&lt;0.01),($T53),(IF((user_input!D$13&lt;($W53)),($R53*(1/user_input!D$13)+$S53),(IF((user_input!D$13&gt;=($W53)),($U53*(1/user_input!D$13)+$V53)))))))*(region_multipliers!$D$35)</f>
        <v>1.6040724272184774E-3</v>
      </c>
      <c r="F53" s="21">
        <f>(IF((user_input!E$13&lt;0.01),($T53),(IF((user_input!E$13&lt;($W53)),($R53*(1/user_input!E$13)+$S53),(IF((user_input!E$13&gt;=($W53)),($U53*(1/user_input!E$13)+$V53)))))))*(region_multipliers!$D$35)</f>
        <v>1.6040724272184774E-3</v>
      </c>
      <c r="G53" s="21">
        <f>(IF((user_input!F$13&lt;0.01),($T53),(IF((user_input!F$13&lt;($W53)),($R53*(1/user_input!F$13)+$S53),(IF((user_input!F$13&gt;=($W53)),($U53*(1/user_input!F$13)+$V53)))))))*(region_multipliers!$D$35)</f>
        <v>1.6040724272184774E-3</v>
      </c>
      <c r="H53" s="21">
        <f>(IF((user_input!G$13&lt;0.01),($T53),(IF((user_input!G$13&lt;($W53)),($R53*(1/user_input!G$13)+$S53),(IF((user_input!G$13&gt;=($W53)),($U53*(1/user_input!G$13)+$V53)))))))*(region_multipliers!$D$35)</f>
        <v>1.6040724272184774E-3</v>
      </c>
      <c r="I53" s="21">
        <f>(IF((user_input!H$13&lt;0.01),($T53),(IF((user_input!H$13&lt;($W53)),($R53*(1/user_input!H$13)+$S53),(IF((user_input!H$13&gt;=($W53)),($U53*(1/user_input!H$13)+$V53)))))))*(region_multipliers!$D$35)</f>
        <v>1.6040724272184774E-3</v>
      </c>
      <c r="J53" s="21">
        <f>(IF((user_input!I$13&lt;0.01),($T53),(IF((user_input!I$13&lt;($W53)),($R53*(1/user_input!I$13)+$S53),(IF((user_input!I$13&gt;=($W53)),($U53*(1/user_input!I$13)+$V53)))))))*(region_multipliers!$D$35)</f>
        <v>1.6040724272184774E-3</v>
      </c>
      <c r="K53" s="21">
        <f>(IF((user_input!J$13&lt;0.01),($T53),(IF((user_input!J$13&lt;($W53)),($R53*(1/user_input!J$13)+$S53),(IF((user_input!J$13&gt;=($W53)),($U53*(1/user_input!J$13)+$V53)))))))*(region_multipliers!$D$35)</f>
        <v>1.6040724272184774E-3</v>
      </c>
      <c r="L53" s="21">
        <f>(IF((user_input!K$13&lt;0.01),($T53),(IF((user_input!K$13&lt;($W53)),($R53*(1/user_input!K$13)+$S53),(IF((user_input!K$13&gt;=($W53)),($U53*(1/user_input!K$13)+$V53)))))))*(region_multipliers!$D$35)</f>
        <v>1.6040724272184774E-3</v>
      </c>
      <c r="M53" s="21">
        <f>(IF((user_input!L$13&lt;0.01),($T53),(IF((user_input!L$13&lt;($W53)),($R53*(1/user_input!L$13)+$S53),(IF((user_input!L$13&gt;=($W53)),($U53*(1/user_input!L$13)+$V53)))))))*(region_multipliers!$D$35)</f>
        <v>1.6040724272184774E-3</v>
      </c>
      <c r="R53">
        <v>5.8262302379180782E-5</v>
      </c>
      <c r="S53">
        <v>-3.7332345632799829E-4</v>
      </c>
      <c r="T53">
        <v>5.75742215819601E-3</v>
      </c>
      <c r="U53">
        <v>2.6590870416161819E-39</v>
      </c>
      <c r="V53">
        <v>1.4737599064070329E-7</v>
      </c>
      <c r="W53">
        <v>0.3</v>
      </c>
    </row>
    <row r="54" spans="3:23" x14ac:dyDescent="0.3">
      <c r="C54" t="s">
        <v>28</v>
      </c>
      <c r="D54" s="21">
        <f>(IF((user_input!C$13&lt;0.01),($T54),(IF((user_input!C$13&lt;($W54)),($R54*(1/user_input!C$13)+$S54),(IF((user_input!C$13&gt;=($W54)),($U54*(1/user_input!C$13)+$V54)))))))*(region_multipliers!$D$35)</f>
        <v>5.3276341115826133E-3</v>
      </c>
      <c r="E54" s="21">
        <f>(IF((user_input!D$13&lt;0.01),($T54),(IF((user_input!D$13&lt;($W54)),($R54*(1/user_input!D$13)+$S54),(IF((user_input!D$13&gt;=($W54)),($U54*(1/user_input!D$13)+$V54)))))))*(region_multipliers!$D$35)</f>
        <v>5.3276341115826133E-3</v>
      </c>
      <c r="F54" s="21">
        <f>(IF((user_input!E$13&lt;0.01),($T54),(IF((user_input!E$13&lt;($W54)),($R54*(1/user_input!E$13)+$S54),(IF((user_input!E$13&gt;=($W54)),($U54*(1/user_input!E$13)+$V54)))))))*(region_multipliers!$D$35)</f>
        <v>5.3276341115826133E-3</v>
      </c>
      <c r="G54" s="21">
        <f>(IF((user_input!F$13&lt;0.01),($T54),(IF((user_input!F$13&lt;($W54)),($R54*(1/user_input!F$13)+$S54),(IF((user_input!F$13&gt;=($W54)),($U54*(1/user_input!F$13)+$V54)))))))*(region_multipliers!$D$35)</f>
        <v>5.3276341115826133E-3</v>
      </c>
      <c r="H54" s="21">
        <f>(IF((user_input!G$13&lt;0.01),($T54),(IF((user_input!G$13&lt;($W54)),($R54*(1/user_input!G$13)+$S54),(IF((user_input!G$13&gt;=($W54)),($U54*(1/user_input!G$13)+$V54)))))))*(region_multipliers!$D$35)</f>
        <v>5.3276341115826133E-3</v>
      </c>
      <c r="I54" s="21">
        <f>(IF((user_input!H$13&lt;0.01),($T54),(IF((user_input!H$13&lt;($W54)),($R54*(1/user_input!H$13)+$S54),(IF((user_input!H$13&gt;=($W54)),($U54*(1/user_input!H$13)+$V54)))))))*(region_multipliers!$D$35)</f>
        <v>5.3276341115826133E-3</v>
      </c>
      <c r="J54" s="21">
        <f>(IF((user_input!I$13&lt;0.01),($T54),(IF((user_input!I$13&lt;($W54)),($R54*(1/user_input!I$13)+$S54),(IF((user_input!I$13&gt;=($W54)),($U54*(1/user_input!I$13)+$V54)))))))*(region_multipliers!$D$35)</f>
        <v>5.3276341115826133E-3</v>
      </c>
      <c r="K54" s="21">
        <f>(IF((user_input!J$13&lt;0.01),($T54),(IF((user_input!J$13&lt;($W54)),($R54*(1/user_input!J$13)+$S54),(IF((user_input!J$13&gt;=($W54)),($U54*(1/user_input!J$13)+$V54)))))))*(region_multipliers!$D$35)</f>
        <v>5.3276341115826133E-3</v>
      </c>
      <c r="L54" s="21">
        <f>(IF((user_input!K$13&lt;0.01),($T54),(IF((user_input!K$13&lt;($W54)),($R54*(1/user_input!K$13)+$S54),(IF((user_input!K$13&gt;=($W54)),($U54*(1/user_input!K$13)+$V54)))))))*(region_multipliers!$D$35)</f>
        <v>5.3276341115826133E-3</v>
      </c>
      <c r="M54" s="21">
        <f>(IF((user_input!L$13&lt;0.01),($T54),(IF((user_input!L$13&lt;($W54)),($R54*(1/user_input!L$13)+$S54),(IF((user_input!L$13&gt;=($W54)),($U54*(1/user_input!L$13)+$V54)))))))*(region_multipliers!$D$35)</f>
        <v>5.3276341115826133E-3</v>
      </c>
      <c r="R54" s="5">
        <v>2.199025782593384E-4</v>
      </c>
      <c r="S54" s="6">
        <v>-9.901726608575784E-4</v>
      </c>
      <c r="T54" s="7">
        <v>1.9122228001871189E-2</v>
      </c>
      <c r="U54" s="5">
        <v>1.240270300566295E-8</v>
      </c>
      <c r="V54" s="6">
        <v>-1.5803396957361668E-8</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6" tint="0.59999389629810485"/>
  </sheetPr>
  <dimension ref="A1:W108"/>
  <sheetViews>
    <sheetView workbookViewId="0">
      <selection activeCell="D74" sqref="D74:M90"/>
    </sheetView>
  </sheetViews>
  <sheetFormatPr defaultColWidth="11.44140625" defaultRowHeight="14.4" x14ac:dyDescent="0.3"/>
  <cols>
    <col min="1" max="1" width="2.33203125" customWidth="1" collapsed="1"/>
    <col min="2" max="2" width="3.33203125" customWidth="1" collapsed="1"/>
    <col min="3" max="3" width="10.44140625" customWidth="1" collapsed="1"/>
    <col min="4" max="4" width="13.88671875" style="25" bestFit="1" customWidth="1" collapsed="1"/>
    <col min="5" max="13" width="11.44140625" style="25" collapsed="1"/>
    <col min="15" max="15" width="11.44140625" style="2" customWidth="1" collapsed="1"/>
    <col min="17" max="17" width="11.44140625" style="4" customWidth="1" collapsed="1"/>
    <col min="18" max="18" width="11.44140625" style="2" customWidth="1" collapsed="1"/>
    <col min="20" max="20" width="11.44140625" style="4" customWidth="1" collapsed="1"/>
    <col min="21" max="21" width="11.44140625" style="2" customWidth="1" collapsed="1"/>
    <col min="23" max="23" width="11.44140625" style="4" customWidth="1" collapsed="1"/>
  </cols>
  <sheetData>
    <row r="1" spans="2:23" ht="35.25" customHeight="1" x14ac:dyDescent="0.3">
      <c r="B1" s="25" t="s">
        <v>55</v>
      </c>
      <c r="C1" s="3" t="s">
        <v>8</v>
      </c>
      <c r="D1" s="8">
        <v>2010</v>
      </c>
      <c r="E1" s="8">
        <v>2020</v>
      </c>
      <c r="F1" s="8">
        <v>2030</v>
      </c>
      <c r="G1" s="8">
        <v>2040</v>
      </c>
      <c r="H1" s="8">
        <v>2050</v>
      </c>
      <c r="I1" s="8">
        <v>2060</v>
      </c>
      <c r="J1" s="8">
        <v>2070</v>
      </c>
      <c r="K1" s="8">
        <v>2080</v>
      </c>
      <c r="L1" s="8">
        <v>2090</v>
      </c>
      <c r="M1" s="8">
        <v>2100</v>
      </c>
      <c r="N1" s="6"/>
      <c r="O1" s="124" t="s">
        <v>9</v>
      </c>
      <c r="P1" s="126"/>
      <c r="Q1" s="127"/>
      <c r="R1" s="124" t="s">
        <v>39</v>
      </c>
      <c r="S1" s="126"/>
      <c r="T1" s="127"/>
      <c r="U1" s="124" t="s">
        <v>11</v>
      </c>
      <c r="V1" s="126"/>
      <c r="W1" s="127"/>
    </row>
    <row r="2" spans="2:23" x14ac:dyDescent="0.3">
      <c r="C2" t="s">
        <v>12</v>
      </c>
      <c r="D2" s="21">
        <f>(IF(user_input!$C$4=1,D20,0))+(IF(user_input!$C$5=1,D38,0))+(IF(user_input!$C$6=1,D56,0))+(IF(user_input!$C$7=1,D74,0))+(IF(user_input!$C$8=1,D92,0))</f>
        <v>0.78775741272002509</v>
      </c>
      <c r="E2" s="21">
        <f>(IF(user_input!$C$4=1,E20,0))+(IF(user_input!$C$5=1,E38,0))+(IF(user_input!$C$6=1,E56,0))+(IF(user_input!$C$7=1,E74,0))+(IF(user_input!$C$8=1,E92,0))</f>
        <v>0.78775741272002509</v>
      </c>
      <c r="F2" s="21">
        <f>(IF(user_input!$C$4=1,F20,0))+(IF(user_input!$C$5=1,F38,0))+(IF(user_input!$C$6=1,F56,0))+(IF(user_input!$C$7=1,F74,0))+(IF(user_input!$C$8=1,F92,0))</f>
        <v>0.78775741272002509</v>
      </c>
      <c r="G2" s="21">
        <f>(IF(user_input!$C$4=1,G20,0))+(IF(user_input!$C$5=1,G38,0))+(IF(user_input!$C$6=1,G56,0))+(IF(user_input!$C$7=1,G74,0))+(IF(user_input!$C$8=1,G92,0))</f>
        <v>0.78775741272002509</v>
      </c>
      <c r="H2" s="21">
        <f>(IF(user_input!$C$4=1,H20,0))+(IF(user_input!$C$5=1,H38,0))+(IF(user_input!$C$6=1,H56,0))+(IF(user_input!$C$7=1,H74,0))+(IF(user_input!$C$8=1,H92,0))</f>
        <v>0.78775741272002509</v>
      </c>
      <c r="I2" s="21">
        <f>(IF(user_input!$C$4=1,I20,0))+(IF(user_input!$C$5=1,I38,0))+(IF(user_input!$C$6=1,I56,0))+(IF(user_input!$C$7=1,I74,0))+(IF(user_input!$C$8=1,I92,0))</f>
        <v>0.78775741272002509</v>
      </c>
      <c r="J2" s="21">
        <f>(IF(user_input!$C$4=1,J20,0))+(IF(user_input!$C$5=1,J38,0))+(IF(user_input!$C$6=1,J56,0))+(IF(user_input!$C$7=1,J74,0))+(IF(user_input!$C$8=1,J92,0))</f>
        <v>0.78775741272002509</v>
      </c>
      <c r="K2" s="21">
        <f>(IF(user_input!$C$4=1,K20,0))+(IF(user_input!$C$5=1,K38,0))+(IF(user_input!$C$6=1,K56,0))+(IF(user_input!$C$7=1,K74,0))+(IF(user_input!$C$8=1,K92,0))</f>
        <v>0.78775741272002509</v>
      </c>
      <c r="L2" s="21">
        <f>(IF(user_input!$C$4=1,L20,0))+(IF(user_input!$C$5=1,L38,0))+(IF(user_input!$C$6=1,L56,0))+(IF(user_input!$C$7=1,L74,0))+(IF(user_input!$C$8=1,L92,0))</f>
        <v>0.78775741272002509</v>
      </c>
      <c r="M2" s="21">
        <f>(IF(user_input!$C$4=1,M20,0))+(IF(user_input!$C$5=1,M38,0))+(IF(user_input!$C$6=1,M56,0))+(IF(user_input!$C$7=1,M74,0))+(IF(user_input!$C$8=1,M92,0))</f>
        <v>0.78775741272002509</v>
      </c>
    </row>
    <row r="3" spans="2:23" x14ac:dyDescent="0.3">
      <c r="C3" t="s">
        <v>13</v>
      </c>
      <c r="D3" s="21">
        <f>(IF(user_input!$C$4=1,D21,0))+(IF(user_input!$C$5=1,D39,0))+(IF(user_input!$C$6=1,D57,0))+(IF(user_input!$C$7=1,D75,0))+(IF(user_input!$C$8=1,D93,0))</f>
        <v>0.78775741272002509</v>
      </c>
      <c r="E3" s="21">
        <f>(IF(user_input!$C$4=1,E21,0))+(IF(user_input!$C$5=1,E39,0))+(IF(user_input!$C$6=1,E57,0))+(IF(user_input!$C$7=1,E75,0))+(IF(user_input!$C$8=1,E93,0))</f>
        <v>0.78775741272002509</v>
      </c>
      <c r="F3" s="21">
        <f>(IF(user_input!$C$4=1,F21,0))+(IF(user_input!$C$5=1,F39,0))+(IF(user_input!$C$6=1,F57,0))+(IF(user_input!$C$7=1,F75,0))+(IF(user_input!$C$8=1,F93,0))</f>
        <v>0.78775741272002509</v>
      </c>
      <c r="G3" s="21">
        <f>(IF(user_input!$C$4=1,G21,0))+(IF(user_input!$C$5=1,G39,0))+(IF(user_input!$C$6=1,G57,0))+(IF(user_input!$C$7=1,G75,0))+(IF(user_input!$C$8=1,G93,0))</f>
        <v>0.78775741272002509</v>
      </c>
      <c r="H3" s="21">
        <f>(IF(user_input!$C$4=1,H21,0))+(IF(user_input!$C$5=1,H39,0))+(IF(user_input!$C$6=1,H57,0))+(IF(user_input!$C$7=1,H75,0))+(IF(user_input!$C$8=1,H93,0))</f>
        <v>0.78775741272002509</v>
      </c>
      <c r="I3" s="21">
        <f>(IF(user_input!$C$4=1,I21,0))+(IF(user_input!$C$5=1,I39,0))+(IF(user_input!$C$6=1,I57,0))+(IF(user_input!$C$7=1,I75,0))+(IF(user_input!$C$8=1,I93,0))</f>
        <v>0.78775741272002509</v>
      </c>
      <c r="J3" s="21">
        <f>(IF(user_input!$C$4=1,J21,0))+(IF(user_input!$C$5=1,J39,0))+(IF(user_input!$C$6=1,J57,0))+(IF(user_input!$C$7=1,J75,0))+(IF(user_input!$C$8=1,J93,0))</f>
        <v>0.78775741272002509</v>
      </c>
      <c r="K3" s="21">
        <f>(IF(user_input!$C$4=1,K21,0))+(IF(user_input!$C$5=1,K39,0))+(IF(user_input!$C$6=1,K57,0))+(IF(user_input!$C$7=1,K75,0))+(IF(user_input!$C$8=1,K93,0))</f>
        <v>0.78775741272002509</v>
      </c>
      <c r="L3" s="21">
        <f>(IF(user_input!$C$4=1,L21,0))+(IF(user_input!$C$5=1,L39,0))+(IF(user_input!$C$6=1,L57,0))+(IF(user_input!$C$7=1,L75,0))+(IF(user_input!$C$8=1,L93,0))</f>
        <v>0.78775741272002509</v>
      </c>
      <c r="M3" s="21">
        <f>(IF(user_input!$C$4=1,M21,0))+(IF(user_input!$C$5=1,M39,0))+(IF(user_input!$C$6=1,M57,0))+(IF(user_input!$C$7=1,M75,0))+(IF(user_input!$C$8=1,M93,0))</f>
        <v>0.78775741272002509</v>
      </c>
    </row>
    <row r="4" spans="2:23" x14ac:dyDescent="0.3">
      <c r="C4" t="s">
        <v>14</v>
      </c>
      <c r="D4" s="21">
        <f>(IF(user_input!$C$4=1,D22,0))+(IF(user_input!$C$5=1,D40,0))+(IF(user_input!$C$6=1,D58,0))+(IF(user_input!$C$7=1,D76,0))+(IF(user_input!$C$8=1,D94,0))</f>
        <v>14.844347325303691</v>
      </c>
      <c r="E4" s="21">
        <f>(IF(user_input!$C$4=1,E22,0))+(IF(user_input!$C$5=1,E40,0))+(IF(user_input!$C$6=1,E58,0))+(IF(user_input!$C$7=1,E76,0))+(IF(user_input!$C$8=1,E94,0))</f>
        <v>14.605089488016587</v>
      </c>
      <c r="F4" s="21">
        <f>(IF(user_input!$C$4=1,F22,0))+(IF(user_input!$C$5=1,F40,0))+(IF(user_input!$C$6=1,F58,0))+(IF(user_input!$C$7=1,F76,0))+(IF(user_input!$C$8=1,F94,0))</f>
        <v>14.216961589533101</v>
      </c>
      <c r="G4" s="21">
        <f>(IF(user_input!$C$4=1,G22,0))+(IF(user_input!$C$5=1,G40,0))+(IF(user_input!$C$6=1,G58,0))+(IF(user_input!$C$7=1,G76,0))+(IF(user_input!$C$8=1,G94,0))</f>
        <v>14.132121932188658</v>
      </c>
      <c r="H4" s="21">
        <f>(IF(user_input!$C$4=1,H22,0))+(IF(user_input!$C$5=1,H40,0))+(IF(user_input!$C$6=1,H58,0))+(IF(user_input!$C$7=1,H76,0))+(IF(user_input!$C$8=1,H94,0))</f>
        <v>14.119097884298835</v>
      </c>
      <c r="I4" s="21">
        <f>(IF(user_input!$C$4=1,I22,0))+(IF(user_input!$C$5=1,I40,0))+(IF(user_input!$C$6=1,I58,0))+(IF(user_input!$C$7=1,I76,0))+(IF(user_input!$C$8=1,I94,0))</f>
        <v>14.118855366027208</v>
      </c>
      <c r="J4" s="21">
        <f>(IF(user_input!$C$4=1,J22,0))+(IF(user_input!$C$5=1,J40,0))+(IF(user_input!$C$6=1,J58,0))+(IF(user_input!$C$7=1,J76,0))+(IF(user_input!$C$8=1,J94,0))</f>
        <v>14.118855284930817</v>
      </c>
      <c r="K4" s="21">
        <f>(IF(user_input!$C$4=1,K22,0))+(IF(user_input!$C$5=1,K40,0))+(IF(user_input!$C$6=1,K58,0))+(IF(user_input!$C$7=1,K76,0))+(IF(user_input!$C$8=1,K94,0))</f>
        <v>14.118855284903699</v>
      </c>
      <c r="L4" s="21">
        <f>(IF(user_input!$C$4=1,L22,0))+(IF(user_input!$C$5=1,L40,0))+(IF(user_input!$C$6=1,L58,0))+(IF(user_input!$C$7=1,L76,0))+(IF(user_input!$C$8=1,L94,0))</f>
        <v>14.11885528490369</v>
      </c>
      <c r="M4" s="21">
        <f>(IF(user_input!$C$4=1,M22,0))+(IF(user_input!$C$5=1,M40,0))+(IF(user_input!$C$6=1,M58,0))+(IF(user_input!$C$7=1,M76,0))+(IF(user_input!$C$8=1,M94,0))</f>
        <v>14.11885528490369</v>
      </c>
    </row>
    <row r="5" spans="2:23" x14ac:dyDescent="0.3">
      <c r="C5" t="s">
        <v>15</v>
      </c>
      <c r="D5" s="21">
        <f>(IF(user_input!$C$4=1,D23,0))+(IF(user_input!$C$5=1,D41,0))+(IF(user_input!$C$6=1,D59,0))+(IF(user_input!$C$7=1,D77,0))+(IF(user_input!$C$8=1,D95,0))</f>
        <v>0.81331858172159466</v>
      </c>
      <c r="E5" s="21">
        <f>(IF(user_input!$C$4=1,E23,0))+(IF(user_input!$C$5=1,E41,0))+(IF(user_input!$C$6=1,E59,0))+(IF(user_input!$C$7=1,E77,0))+(IF(user_input!$C$8=1,E95,0))</f>
        <v>0.81331858172159466</v>
      </c>
      <c r="F5" s="21">
        <f>(IF(user_input!$C$4=1,F23,0))+(IF(user_input!$C$5=1,F41,0))+(IF(user_input!$C$6=1,F59,0))+(IF(user_input!$C$7=1,F77,0))+(IF(user_input!$C$8=1,F95,0))</f>
        <v>0.81331858172159466</v>
      </c>
      <c r="G5" s="21">
        <f>(IF(user_input!$C$4=1,G23,0))+(IF(user_input!$C$5=1,G41,0))+(IF(user_input!$C$6=1,G59,0))+(IF(user_input!$C$7=1,G77,0))+(IF(user_input!$C$8=1,G95,0))</f>
        <v>0.81331858172159466</v>
      </c>
      <c r="H5" s="21">
        <f>(IF(user_input!$C$4=1,H23,0))+(IF(user_input!$C$5=1,H41,0))+(IF(user_input!$C$6=1,H59,0))+(IF(user_input!$C$7=1,H77,0))+(IF(user_input!$C$8=1,H95,0))</f>
        <v>0.81331858172159466</v>
      </c>
      <c r="I5" s="21">
        <f>(IF(user_input!$C$4=1,I23,0))+(IF(user_input!$C$5=1,I41,0))+(IF(user_input!$C$6=1,I59,0))+(IF(user_input!$C$7=1,I77,0))+(IF(user_input!$C$8=1,I95,0))</f>
        <v>0.81331858172159466</v>
      </c>
      <c r="J5" s="21">
        <f>(IF(user_input!$C$4=1,J23,0))+(IF(user_input!$C$5=1,J41,0))+(IF(user_input!$C$6=1,J59,0))+(IF(user_input!$C$7=1,J77,0))+(IF(user_input!$C$8=1,J95,0))</f>
        <v>0.81331858172159466</v>
      </c>
      <c r="K5" s="21">
        <f>(IF(user_input!$C$4=1,K23,0))+(IF(user_input!$C$5=1,K41,0))+(IF(user_input!$C$6=1,K59,0))+(IF(user_input!$C$7=1,K77,0))+(IF(user_input!$C$8=1,K95,0))</f>
        <v>0.81331858172159466</v>
      </c>
      <c r="L5" s="21">
        <f>(IF(user_input!$C$4=1,L23,0))+(IF(user_input!$C$5=1,L41,0))+(IF(user_input!$C$6=1,L59,0))+(IF(user_input!$C$7=1,L77,0))+(IF(user_input!$C$8=1,L95,0))</f>
        <v>0.81331858172159466</v>
      </c>
      <c r="M5" s="21">
        <f>(IF(user_input!$C$4=1,M23,0))+(IF(user_input!$C$5=1,M41,0))+(IF(user_input!$C$6=1,M59,0))+(IF(user_input!$C$7=1,M77,0))+(IF(user_input!$C$8=1,M95,0))</f>
        <v>0.81331858172159466</v>
      </c>
    </row>
    <row r="6" spans="2:23" x14ac:dyDescent="0.3">
      <c r="C6" t="s">
        <v>16</v>
      </c>
      <c r="D6" s="21">
        <f>(IF(user_input!$C$4=1,D24,0))+(IF(user_input!$C$5=1,D42,0))+(IF(user_input!$C$6=1,D60,0))+(IF(user_input!$C$7=1,D78,0))+(IF(user_input!$C$8=1,D96,0))</f>
        <v>0.81331858172159466</v>
      </c>
      <c r="E6" s="21">
        <f>(IF(user_input!$C$4=1,E24,0))+(IF(user_input!$C$5=1,E42,0))+(IF(user_input!$C$6=1,E60,0))+(IF(user_input!$C$7=1,E78,0))+(IF(user_input!$C$8=1,E96,0))</f>
        <v>0.81331858172159466</v>
      </c>
      <c r="F6" s="21">
        <f>(IF(user_input!$C$4=1,F24,0))+(IF(user_input!$C$5=1,F42,0))+(IF(user_input!$C$6=1,F60,0))+(IF(user_input!$C$7=1,F78,0))+(IF(user_input!$C$8=1,F96,0))</f>
        <v>0.81331858172159466</v>
      </c>
      <c r="G6" s="21">
        <f>(IF(user_input!$C$4=1,G24,0))+(IF(user_input!$C$5=1,G42,0))+(IF(user_input!$C$6=1,G60,0))+(IF(user_input!$C$7=1,G78,0))+(IF(user_input!$C$8=1,G96,0))</f>
        <v>0.81331858172159466</v>
      </c>
      <c r="H6" s="21">
        <f>(IF(user_input!$C$4=1,H24,0))+(IF(user_input!$C$5=1,H42,0))+(IF(user_input!$C$6=1,H60,0))+(IF(user_input!$C$7=1,H78,0))+(IF(user_input!$C$8=1,H96,0))</f>
        <v>0.81331858172159466</v>
      </c>
      <c r="I6" s="21">
        <f>(IF(user_input!$C$4=1,I24,0))+(IF(user_input!$C$5=1,I42,0))+(IF(user_input!$C$6=1,I60,0))+(IF(user_input!$C$7=1,I78,0))+(IF(user_input!$C$8=1,I96,0))</f>
        <v>0.81331858172159466</v>
      </c>
      <c r="J6" s="21">
        <f>(IF(user_input!$C$4=1,J24,0))+(IF(user_input!$C$5=1,J42,0))+(IF(user_input!$C$6=1,J60,0))+(IF(user_input!$C$7=1,J78,0))+(IF(user_input!$C$8=1,J96,0))</f>
        <v>0.81331858172159466</v>
      </c>
      <c r="K6" s="21">
        <f>(IF(user_input!$C$4=1,K24,0))+(IF(user_input!$C$5=1,K42,0))+(IF(user_input!$C$6=1,K60,0))+(IF(user_input!$C$7=1,K78,0))+(IF(user_input!$C$8=1,K96,0))</f>
        <v>0.81331858172159466</v>
      </c>
      <c r="L6" s="21">
        <f>(IF(user_input!$C$4=1,L24,0))+(IF(user_input!$C$5=1,L42,0))+(IF(user_input!$C$6=1,L60,0))+(IF(user_input!$C$7=1,L78,0))+(IF(user_input!$C$8=1,L96,0))</f>
        <v>0.81331858172159466</v>
      </c>
      <c r="M6" s="21">
        <f>(IF(user_input!$C$4=1,M24,0))+(IF(user_input!$C$5=1,M42,0))+(IF(user_input!$C$6=1,M60,0))+(IF(user_input!$C$7=1,M78,0))+(IF(user_input!$C$8=1,M96,0))</f>
        <v>0.81331858172159466</v>
      </c>
    </row>
    <row r="7" spans="2:23" x14ac:dyDescent="0.3">
      <c r="C7" t="s">
        <v>17</v>
      </c>
      <c r="D7" s="21">
        <f>(IF(user_input!$C$4=1,D25,0))+(IF(user_input!$C$5=1,D43,0))+(IF(user_input!$C$6=1,D61,0))+(IF(user_input!$C$7=1,D79,0))+(IF(user_input!$C$8=1,D97,0))</f>
        <v>14.730768617493061</v>
      </c>
      <c r="E7" s="21">
        <f>(IF(user_input!$C$4=1,E25,0))+(IF(user_input!$C$5=1,E43,0))+(IF(user_input!$C$6=1,E61,0))+(IF(user_input!$C$7=1,E79,0))+(IF(user_input!$C$8=1,E97,0))</f>
        <v>14.491510780205957</v>
      </c>
      <c r="F7" s="21">
        <f>(IF(user_input!$C$4=1,F25,0))+(IF(user_input!$C$5=1,F43,0))+(IF(user_input!$C$6=1,F61,0))+(IF(user_input!$C$7=1,F79,0))+(IF(user_input!$C$8=1,F97,0))</f>
        <v>14.103382881722471</v>
      </c>
      <c r="G7" s="21">
        <f>(IF(user_input!$C$4=1,G25,0))+(IF(user_input!$C$5=1,G43,0))+(IF(user_input!$C$6=1,G61,0))+(IF(user_input!$C$7=1,G79,0))+(IF(user_input!$C$8=1,G97,0))</f>
        <v>14.018543224378028</v>
      </c>
      <c r="H7" s="21">
        <f>(IF(user_input!$C$4=1,H25,0))+(IF(user_input!$C$5=1,H43,0))+(IF(user_input!$C$6=1,H61,0))+(IF(user_input!$C$7=1,H79,0))+(IF(user_input!$C$8=1,H97,0))</f>
        <v>14.005519176488205</v>
      </c>
      <c r="I7" s="21">
        <f>(IF(user_input!$C$4=1,I25,0))+(IF(user_input!$C$5=1,I43,0))+(IF(user_input!$C$6=1,I61,0))+(IF(user_input!$C$7=1,I79,0))+(IF(user_input!$C$8=1,I97,0))</f>
        <v>14.005276658216578</v>
      </c>
      <c r="J7" s="21">
        <f>(IF(user_input!$C$4=1,J25,0))+(IF(user_input!$C$5=1,J43,0))+(IF(user_input!$C$6=1,J61,0))+(IF(user_input!$C$7=1,J79,0))+(IF(user_input!$C$8=1,J97,0))</f>
        <v>14.005276577120187</v>
      </c>
      <c r="K7" s="21">
        <f>(IF(user_input!$C$4=1,K25,0))+(IF(user_input!$C$5=1,K43,0))+(IF(user_input!$C$6=1,K61,0))+(IF(user_input!$C$7=1,K79,0))+(IF(user_input!$C$8=1,K97,0))</f>
        <v>14.005276577093069</v>
      </c>
      <c r="L7" s="21">
        <f>(IF(user_input!$C$4=1,L25,0))+(IF(user_input!$C$5=1,L43,0))+(IF(user_input!$C$6=1,L61,0))+(IF(user_input!$C$7=1,L79,0))+(IF(user_input!$C$8=1,L97,0))</f>
        <v>14.00527657709306</v>
      </c>
      <c r="M7" s="21">
        <f>(IF(user_input!$C$4=1,M25,0))+(IF(user_input!$C$5=1,M43,0))+(IF(user_input!$C$6=1,M61,0))+(IF(user_input!$C$7=1,M79,0))+(IF(user_input!$C$8=1,M97,0))</f>
        <v>14.00527657709306</v>
      </c>
    </row>
    <row r="8" spans="2:23" x14ac:dyDescent="0.3">
      <c r="C8" t="s">
        <v>18</v>
      </c>
      <c r="D8" s="21">
        <f>(IF(user_input!$C$4=1,D26,0))+(IF(user_input!$C$5=1,D44,0))+(IF(user_input!$C$6=1,D62,0))+(IF(user_input!$C$7=1,D80,0))+(IF(user_input!$C$8=1,D98,0))</f>
        <v>9.9046256045676149</v>
      </c>
      <c r="E8" s="21">
        <f>(IF(user_input!$C$4=1,E26,0))+(IF(user_input!$C$5=1,E44,0))+(IF(user_input!$C$6=1,E62,0))+(IF(user_input!$C$7=1,E80,0))+(IF(user_input!$C$8=1,E98,0))</f>
        <v>9.6653677672805109</v>
      </c>
      <c r="F8" s="21">
        <f>(IF(user_input!$C$4=1,F26,0))+(IF(user_input!$C$5=1,F44,0))+(IF(user_input!$C$6=1,F62,0))+(IF(user_input!$C$7=1,F80,0))+(IF(user_input!$C$8=1,F98,0))</f>
        <v>9.2772398687970252</v>
      </c>
      <c r="G8" s="21">
        <f>(IF(user_input!$C$4=1,G26,0))+(IF(user_input!$C$5=1,G44,0))+(IF(user_input!$C$6=1,G62,0))+(IF(user_input!$C$7=1,G80,0))+(IF(user_input!$C$8=1,G98,0))</f>
        <v>9.1924002114525827</v>
      </c>
      <c r="H8" s="21">
        <f>(IF(user_input!$C$4=1,H26,0))+(IF(user_input!$C$5=1,H44,0))+(IF(user_input!$C$6=1,H62,0))+(IF(user_input!$C$7=1,H80,0))+(IF(user_input!$C$8=1,H98,0))</f>
        <v>9.1793761635627593</v>
      </c>
      <c r="I8" s="21">
        <f>(IF(user_input!$C$4=1,I26,0))+(IF(user_input!$C$5=1,I44,0))+(IF(user_input!$C$6=1,I62,0))+(IF(user_input!$C$7=1,I80,0))+(IF(user_input!$C$8=1,I98,0))</f>
        <v>9.1791336452911327</v>
      </c>
      <c r="J8" s="21">
        <f>(IF(user_input!$C$4=1,J26,0))+(IF(user_input!$C$5=1,J44,0))+(IF(user_input!$C$6=1,J62,0))+(IF(user_input!$C$7=1,J80,0))+(IF(user_input!$C$8=1,J98,0))</f>
        <v>9.1791335641947409</v>
      </c>
      <c r="K8" s="21">
        <f>(IF(user_input!$C$4=1,K26,0))+(IF(user_input!$C$5=1,K44,0))+(IF(user_input!$C$6=1,K62,0))+(IF(user_input!$C$7=1,K80,0))+(IF(user_input!$C$8=1,K98,0))</f>
        <v>9.179133564167623</v>
      </c>
      <c r="L8" s="21">
        <f>(IF(user_input!$C$4=1,L26,0))+(IF(user_input!$C$5=1,L44,0))+(IF(user_input!$C$6=1,L62,0))+(IF(user_input!$C$7=1,L80,0))+(IF(user_input!$C$8=1,L98,0))</f>
        <v>9.1791335641676142</v>
      </c>
      <c r="M8" s="21">
        <f>(IF(user_input!$C$4=1,M26,0))+(IF(user_input!$C$5=1,M44,0))+(IF(user_input!$C$6=1,M62,0))+(IF(user_input!$C$7=1,M80,0))+(IF(user_input!$C$8=1,M98,0))</f>
        <v>9.1791335641676142</v>
      </c>
    </row>
    <row r="9" spans="2:23" x14ac:dyDescent="0.3">
      <c r="C9" t="s">
        <v>19</v>
      </c>
      <c r="D9" s="21">
        <f>(IF(user_input!$C$4=1,D27,0))+(IF(user_input!$C$5=1,D45,0))+(IF(user_input!$C$6=1,D63,0))+(IF(user_input!$C$7=1,D81,0))+(IF(user_input!$C$8=1,D99,0))</f>
        <v>9.8154481720713793</v>
      </c>
      <c r="E9" s="21">
        <f>(IF(user_input!$C$4=1,E27,0))+(IF(user_input!$C$5=1,E45,0))+(IF(user_input!$C$6=1,E63,0))+(IF(user_input!$C$7=1,E81,0))+(IF(user_input!$C$8=1,E99,0))</f>
        <v>9.5761903347842754</v>
      </c>
      <c r="F9" s="21">
        <f>(IF(user_input!$C$4=1,F27,0))+(IF(user_input!$C$5=1,F45,0))+(IF(user_input!$C$6=1,F63,0))+(IF(user_input!$C$7=1,F81,0))+(IF(user_input!$C$8=1,F99,0))</f>
        <v>9.1880624363007897</v>
      </c>
      <c r="G9" s="21">
        <f>(IF(user_input!$C$4=1,G27,0))+(IF(user_input!$C$5=1,G45,0))+(IF(user_input!$C$6=1,G63,0))+(IF(user_input!$C$7=1,G81,0))+(IF(user_input!$C$8=1,G99,0))</f>
        <v>9.1032227789563471</v>
      </c>
      <c r="H9" s="21">
        <f>(IF(user_input!$C$4=1,H27,0))+(IF(user_input!$C$5=1,H45,0))+(IF(user_input!$C$6=1,H63,0))+(IF(user_input!$C$7=1,H81,0))+(IF(user_input!$C$8=1,H99,0))</f>
        <v>9.0901987310665238</v>
      </c>
      <c r="I9" s="21">
        <f>(IF(user_input!$C$4=1,I27,0))+(IF(user_input!$C$5=1,I45,0))+(IF(user_input!$C$6=1,I63,0))+(IF(user_input!$C$7=1,I81,0))+(IF(user_input!$C$8=1,I99,0))</f>
        <v>9.0899562127948972</v>
      </c>
      <c r="J9" s="21">
        <f>(IF(user_input!$C$4=1,J27,0))+(IF(user_input!$C$5=1,J45,0))+(IF(user_input!$C$6=1,J63,0))+(IF(user_input!$C$7=1,J81,0))+(IF(user_input!$C$8=1,J99,0))</f>
        <v>9.0899561316985054</v>
      </c>
      <c r="K9" s="21">
        <f>(IF(user_input!$C$4=1,K27,0))+(IF(user_input!$C$5=1,K45,0))+(IF(user_input!$C$6=1,K63,0))+(IF(user_input!$C$7=1,K81,0))+(IF(user_input!$C$8=1,K99,0))</f>
        <v>9.0899561316713875</v>
      </c>
      <c r="L9" s="21">
        <f>(IF(user_input!$C$4=1,L27,0))+(IF(user_input!$C$5=1,L45,0))+(IF(user_input!$C$6=1,L63,0))+(IF(user_input!$C$7=1,L81,0))+(IF(user_input!$C$8=1,L99,0))</f>
        <v>9.0899561316713786</v>
      </c>
      <c r="M9" s="21">
        <f>(IF(user_input!$C$4=1,M27,0))+(IF(user_input!$C$5=1,M45,0))+(IF(user_input!$C$6=1,M63,0))+(IF(user_input!$C$7=1,M81,0))+(IF(user_input!$C$8=1,M99,0))</f>
        <v>9.0899561316713786</v>
      </c>
    </row>
    <row r="10" spans="2:23" x14ac:dyDescent="0.3">
      <c r="C10" t="s">
        <v>20</v>
      </c>
      <c r="D10" s="21">
        <f>(IF(user_input!$C$4=1,D28,0))+(IF(user_input!$C$5=1,D46,0))+(IF(user_input!$C$6=1,D64,0))+(IF(user_input!$C$7=1,D82,0))+(IF(user_input!$C$8=1,D100,0))</f>
        <v>9.6832692039323156</v>
      </c>
      <c r="E10" s="21">
        <f>(IF(user_input!$C$4=1,E28,0))+(IF(user_input!$C$5=1,E46,0))+(IF(user_input!$C$6=1,E64,0))+(IF(user_input!$C$7=1,E82,0))+(IF(user_input!$C$8=1,E100,0))</f>
        <v>9.4440113666452135</v>
      </c>
      <c r="F10" s="21">
        <f>(IF(user_input!$C$4=1,F28,0))+(IF(user_input!$C$5=1,F46,0))+(IF(user_input!$C$6=1,F64,0))+(IF(user_input!$C$7=1,F82,0))+(IF(user_input!$C$8=1,F100,0))</f>
        <v>9.055883468161726</v>
      </c>
      <c r="G10" s="21">
        <f>(IF(user_input!$C$4=1,G28,0))+(IF(user_input!$C$5=1,G46,0))+(IF(user_input!$C$6=1,G64,0))+(IF(user_input!$C$7=1,G82,0))+(IF(user_input!$C$8=1,G100,0))</f>
        <v>8.9710438108172852</v>
      </c>
      <c r="H10" s="21">
        <f>(IF(user_input!$C$4=1,H28,0))+(IF(user_input!$C$5=1,H46,0))+(IF(user_input!$C$6=1,H64,0))+(IF(user_input!$C$7=1,H82,0))+(IF(user_input!$C$8=1,H100,0))</f>
        <v>8.9580197629274601</v>
      </c>
      <c r="I10" s="21">
        <f>(IF(user_input!$C$4=1,I28,0))+(IF(user_input!$C$5=1,I46,0))+(IF(user_input!$C$6=1,I64,0))+(IF(user_input!$C$7=1,I82,0))+(IF(user_input!$C$8=1,I100,0))</f>
        <v>8.9577772446558335</v>
      </c>
      <c r="J10" s="21">
        <f>(IF(user_input!$C$4=1,J28,0))+(IF(user_input!$C$5=1,J46,0))+(IF(user_input!$C$6=1,J64,0))+(IF(user_input!$C$7=1,J82,0))+(IF(user_input!$C$8=1,J100,0))</f>
        <v>8.9577771635594416</v>
      </c>
      <c r="K10" s="21">
        <f>(IF(user_input!$C$4=1,K28,0))+(IF(user_input!$C$5=1,K46,0))+(IF(user_input!$C$6=1,K64,0))+(IF(user_input!$C$7=1,K82,0))+(IF(user_input!$C$8=1,K100,0))</f>
        <v>8.9577771635323238</v>
      </c>
      <c r="L10" s="21">
        <f>(IF(user_input!$C$4=1,L28,0))+(IF(user_input!$C$5=1,L46,0))+(IF(user_input!$C$6=1,L64,0))+(IF(user_input!$C$7=1,L82,0))+(IF(user_input!$C$8=1,L100,0))</f>
        <v>8.9577771635323167</v>
      </c>
      <c r="M10" s="21">
        <f>(IF(user_input!$C$4=1,M28,0))+(IF(user_input!$C$5=1,M46,0))+(IF(user_input!$C$6=1,M64,0))+(IF(user_input!$C$7=1,M82,0))+(IF(user_input!$C$8=1,M100,0))</f>
        <v>8.9577771635323167</v>
      </c>
    </row>
    <row r="11" spans="2:23" x14ac:dyDescent="0.3">
      <c r="C11" t="s">
        <v>21</v>
      </c>
      <c r="D11" s="21">
        <f>(IF(user_input!$C$4=1,D29,0))+(IF(user_input!$C$5=1,D47,0))+(IF(user_input!$C$6=1,D65,0))+(IF(user_input!$C$7=1,D83,0))+(IF(user_input!$C$8=1,D101,0))</f>
        <v>60.241832717367487</v>
      </c>
      <c r="E11" s="21">
        <f>(IF(user_input!$C$4=1,E29,0))+(IF(user_input!$C$5=1,E47,0))+(IF(user_input!$C$6=1,E65,0))+(IF(user_input!$C$7=1,E83,0))+(IF(user_input!$C$8=1,E101,0))</f>
        <v>60.002574880080388</v>
      </c>
      <c r="F11" s="21">
        <f>(IF(user_input!$C$4=1,F29,0))+(IF(user_input!$C$5=1,F47,0))+(IF(user_input!$C$6=1,F65,0))+(IF(user_input!$C$7=1,F83,0))+(IF(user_input!$C$8=1,F101,0))</f>
        <v>59.614446981596899</v>
      </c>
      <c r="G11" s="21">
        <f>(IF(user_input!$C$4=1,G29,0))+(IF(user_input!$C$5=1,G47,0))+(IF(user_input!$C$6=1,G65,0))+(IF(user_input!$C$7=1,G83,0))+(IF(user_input!$C$8=1,G101,0))</f>
        <v>59.529607324252453</v>
      </c>
      <c r="H11" s="21">
        <f>(IF(user_input!$C$4=1,H29,0))+(IF(user_input!$C$5=1,H47,0))+(IF(user_input!$C$6=1,H65,0))+(IF(user_input!$C$7=1,H83,0))+(IF(user_input!$C$8=1,H101,0))</f>
        <v>59.516583276362631</v>
      </c>
      <c r="I11" s="21">
        <f>(IF(user_input!$C$4=1,I29,0))+(IF(user_input!$C$5=1,I47,0))+(IF(user_input!$C$6=1,I65,0))+(IF(user_input!$C$7=1,I83,0))+(IF(user_input!$C$8=1,I101,0))</f>
        <v>59.516340758091005</v>
      </c>
      <c r="J11" s="21">
        <f>(IF(user_input!$C$4=1,J29,0))+(IF(user_input!$C$5=1,J47,0))+(IF(user_input!$C$6=1,J65,0))+(IF(user_input!$C$7=1,J83,0))+(IF(user_input!$C$8=1,J101,0))</f>
        <v>59.516340676994616</v>
      </c>
      <c r="K11" s="21">
        <f>(IF(user_input!$C$4=1,K29,0))+(IF(user_input!$C$5=1,K47,0))+(IF(user_input!$C$6=1,K65,0))+(IF(user_input!$C$7=1,K83,0))+(IF(user_input!$C$8=1,K101,0))</f>
        <v>59.516340676967495</v>
      </c>
      <c r="L11" s="21">
        <f>(IF(user_input!$C$4=1,L29,0))+(IF(user_input!$C$5=1,L47,0))+(IF(user_input!$C$6=1,L65,0))+(IF(user_input!$C$7=1,L83,0))+(IF(user_input!$C$8=1,L101,0))</f>
        <v>59.516340676967488</v>
      </c>
      <c r="M11" s="21">
        <f>(IF(user_input!$C$4=1,M29,0))+(IF(user_input!$C$5=1,M47,0))+(IF(user_input!$C$6=1,M65,0))+(IF(user_input!$C$7=1,M83,0))+(IF(user_input!$C$8=1,M101,0))</f>
        <v>59.516340676967488</v>
      </c>
    </row>
    <row r="12" spans="2:23" x14ac:dyDescent="0.3">
      <c r="C12" t="s">
        <v>22</v>
      </c>
      <c r="D12" s="21">
        <f>(IF(user_input!$C$4=1,D30,0))+(IF(user_input!$C$5=1,D48,0))+(IF(user_input!$C$6=1,D66,0))+(IF(user_input!$C$7=1,D84,0))+(IF(user_input!$C$8=1,D102,0))</f>
        <v>55.753718364018674</v>
      </c>
      <c r="E12" s="21">
        <f>(IF(user_input!$C$4=1,E30,0))+(IF(user_input!$C$5=1,E48,0))+(IF(user_input!$C$6=1,E66,0))+(IF(user_input!$C$7=1,E84,0))+(IF(user_input!$C$8=1,E102,0))</f>
        <v>55.514460526731575</v>
      </c>
      <c r="F12" s="21">
        <f>(IF(user_input!$C$4=1,F30,0))+(IF(user_input!$C$5=1,F48,0))+(IF(user_input!$C$6=1,F66,0))+(IF(user_input!$C$7=1,F84,0))+(IF(user_input!$C$8=1,F102,0))</f>
        <v>55.126332628248086</v>
      </c>
      <c r="G12" s="21">
        <f>(IF(user_input!$C$4=1,G30,0))+(IF(user_input!$C$5=1,G48,0))+(IF(user_input!$C$6=1,G66,0))+(IF(user_input!$C$7=1,G84,0))+(IF(user_input!$C$8=1,G102,0))</f>
        <v>55.04149297090364</v>
      </c>
      <c r="H12" s="21">
        <f>(IF(user_input!$C$4=1,H30,0))+(IF(user_input!$C$5=1,H48,0))+(IF(user_input!$C$6=1,H66,0))+(IF(user_input!$C$7=1,H84,0))+(IF(user_input!$C$8=1,H102,0))</f>
        <v>55.028468923013818</v>
      </c>
      <c r="I12" s="21">
        <f>(IF(user_input!$C$4=1,I30,0))+(IF(user_input!$C$5=1,I48,0))+(IF(user_input!$C$6=1,I66,0))+(IF(user_input!$C$7=1,I84,0))+(IF(user_input!$C$8=1,I102,0))</f>
        <v>55.028226404742192</v>
      </c>
      <c r="J12" s="21">
        <f>(IF(user_input!$C$4=1,J30,0))+(IF(user_input!$C$5=1,J48,0))+(IF(user_input!$C$6=1,J66,0))+(IF(user_input!$C$7=1,J84,0))+(IF(user_input!$C$8=1,J102,0))</f>
        <v>55.028226323645804</v>
      </c>
      <c r="K12" s="21">
        <f>(IF(user_input!$C$4=1,K30,0))+(IF(user_input!$C$5=1,K48,0))+(IF(user_input!$C$6=1,K66,0))+(IF(user_input!$C$7=1,K84,0))+(IF(user_input!$C$8=1,K102,0))</f>
        <v>55.028226323618682</v>
      </c>
      <c r="L12" s="21">
        <f>(IF(user_input!$C$4=1,L30,0))+(IF(user_input!$C$5=1,L48,0))+(IF(user_input!$C$6=1,L66,0))+(IF(user_input!$C$7=1,L84,0))+(IF(user_input!$C$8=1,L102,0))</f>
        <v>55.028226323618675</v>
      </c>
      <c r="M12" s="21">
        <f>(IF(user_input!$C$4=1,M30,0))+(IF(user_input!$C$5=1,M48,0))+(IF(user_input!$C$6=1,M66,0))+(IF(user_input!$C$7=1,M84,0))+(IF(user_input!$C$8=1,M102,0))</f>
        <v>55.028226323618675</v>
      </c>
    </row>
    <row r="13" spans="2:23" x14ac:dyDescent="0.3">
      <c r="C13" t="s">
        <v>23</v>
      </c>
      <c r="D13" s="21">
        <f>(IF(user_input!$C$4=1,D31,0))+(IF(user_input!$C$5=1,D49,0))+(IF(user_input!$C$6=1,D67,0))+(IF(user_input!$C$7=1,D85,0))+(IF(user_input!$C$8=1,D103,0))</f>
        <v>43.11609326333113</v>
      </c>
      <c r="E13" s="21">
        <f>(IF(user_input!$C$4=1,E31,0))+(IF(user_input!$C$5=1,E49,0))+(IF(user_input!$C$6=1,E67,0))+(IF(user_input!$C$7=1,E85,0))+(IF(user_input!$C$8=1,E103,0))</f>
        <v>42.876835426044032</v>
      </c>
      <c r="F13" s="21">
        <f>(IF(user_input!$C$4=1,F31,0))+(IF(user_input!$C$5=1,F49,0))+(IF(user_input!$C$6=1,F67,0))+(IF(user_input!$C$7=1,F85,0))+(IF(user_input!$C$8=1,F103,0))</f>
        <v>42.488707527560543</v>
      </c>
      <c r="G13" s="21">
        <f>(IF(user_input!$C$4=1,G31,0))+(IF(user_input!$C$5=1,G49,0))+(IF(user_input!$C$6=1,G67,0))+(IF(user_input!$C$7=1,G85,0))+(IF(user_input!$C$8=1,G103,0))</f>
        <v>42.403867870216096</v>
      </c>
      <c r="H13" s="21">
        <f>(IF(user_input!$C$4=1,H31,0))+(IF(user_input!$C$5=1,H49,0))+(IF(user_input!$C$6=1,H67,0))+(IF(user_input!$C$7=1,H85,0))+(IF(user_input!$C$8=1,H103,0))</f>
        <v>42.390843822326275</v>
      </c>
      <c r="I13" s="21">
        <f>(IF(user_input!$C$4=1,I31,0))+(IF(user_input!$C$5=1,I49,0))+(IF(user_input!$C$6=1,I67,0))+(IF(user_input!$C$7=1,I85,0))+(IF(user_input!$C$8=1,I103,0))</f>
        <v>42.390601304054648</v>
      </c>
      <c r="J13" s="21">
        <f>(IF(user_input!$C$4=1,J31,0))+(IF(user_input!$C$5=1,J49,0))+(IF(user_input!$C$6=1,J67,0))+(IF(user_input!$C$7=1,J85,0))+(IF(user_input!$C$8=1,J103,0))</f>
        <v>42.39060122295826</v>
      </c>
      <c r="K13" s="21">
        <f>(IF(user_input!$C$4=1,K31,0))+(IF(user_input!$C$5=1,K49,0))+(IF(user_input!$C$6=1,K67,0))+(IF(user_input!$C$7=1,K85,0))+(IF(user_input!$C$8=1,K103,0))</f>
        <v>42.390601222931139</v>
      </c>
      <c r="L13" s="21">
        <f>(IF(user_input!$C$4=1,L31,0))+(IF(user_input!$C$5=1,L49,0))+(IF(user_input!$C$6=1,L67,0))+(IF(user_input!$C$7=1,L85,0))+(IF(user_input!$C$8=1,L103,0))</f>
        <v>42.390601222931132</v>
      </c>
      <c r="M13" s="21">
        <f>(IF(user_input!$C$4=1,M31,0))+(IF(user_input!$C$5=1,M49,0))+(IF(user_input!$C$6=1,M67,0))+(IF(user_input!$C$7=1,M85,0))+(IF(user_input!$C$8=1,M103,0))</f>
        <v>42.390601222931132</v>
      </c>
    </row>
    <row r="14" spans="2:23" x14ac:dyDescent="0.3">
      <c r="C14" t="s">
        <v>24</v>
      </c>
      <c r="D14" s="21">
        <f>(IF(user_input!$C$4=1,D32,0))+(IF(user_input!$C$5=1,D50,0))+(IF(user_input!$C$6=1,D68,0))+(IF(user_input!$C$7=1,D86,0))+(IF(user_input!$C$8=1,D104,0))</f>
        <v>38.566437233010326</v>
      </c>
      <c r="E14" s="21">
        <f>(IF(user_input!$C$4=1,E32,0))+(IF(user_input!$C$5=1,E50,0))+(IF(user_input!$C$6=1,E68,0))+(IF(user_input!$C$7=1,E86,0))+(IF(user_input!$C$8=1,E104,0))</f>
        <v>38.327179395723228</v>
      </c>
      <c r="F14" s="21">
        <f>(IF(user_input!$C$4=1,F32,0))+(IF(user_input!$C$5=1,F50,0))+(IF(user_input!$C$6=1,F68,0))+(IF(user_input!$C$7=1,F86,0))+(IF(user_input!$C$8=1,F104,0))</f>
        <v>37.939051497239738</v>
      </c>
      <c r="G14" s="21">
        <f>(IF(user_input!$C$4=1,G32,0))+(IF(user_input!$C$5=1,G50,0))+(IF(user_input!$C$6=1,G68,0))+(IF(user_input!$C$7=1,G86,0))+(IF(user_input!$C$8=1,G104,0))</f>
        <v>37.854211839895292</v>
      </c>
      <c r="H14" s="21">
        <f>(IF(user_input!$C$4=1,H32,0))+(IF(user_input!$C$5=1,H50,0))+(IF(user_input!$C$6=1,H68,0))+(IF(user_input!$C$7=1,H86,0))+(IF(user_input!$C$8=1,H104,0))</f>
        <v>37.841187792005471</v>
      </c>
      <c r="I14" s="21">
        <f>(IF(user_input!$C$4=1,I32,0))+(IF(user_input!$C$5=1,I50,0))+(IF(user_input!$C$6=1,I68,0))+(IF(user_input!$C$7=1,I86,0))+(IF(user_input!$C$8=1,I104,0))</f>
        <v>37.840945273733844</v>
      </c>
      <c r="J14" s="21">
        <f>(IF(user_input!$C$4=1,J32,0))+(IF(user_input!$C$5=1,J50,0))+(IF(user_input!$C$6=1,J68,0))+(IF(user_input!$C$7=1,J86,0))+(IF(user_input!$C$8=1,J104,0))</f>
        <v>37.840945192637456</v>
      </c>
      <c r="K14" s="21">
        <f>(IF(user_input!$C$4=1,K32,0))+(IF(user_input!$C$5=1,K50,0))+(IF(user_input!$C$6=1,K68,0))+(IF(user_input!$C$7=1,K86,0))+(IF(user_input!$C$8=1,K104,0))</f>
        <v>37.840945192610334</v>
      </c>
      <c r="L14" s="21">
        <f>(IF(user_input!$C$4=1,L32,0))+(IF(user_input!$C$5=1,L50,0))+(IF(user_input!$C$6=1,L68,0))+(IF(user_input!$C$7=1,L86,0))+(IF(user_input!$C$8=1,L104,0))</f>
        <v>37.840945192610327</v>
      </c>
      <c r="M14" s="21">
        <f>(IF(user_input!$C$4=1,M32,0))+(IF(user_input!$C$5=1,M50,0))+(IF(user_input!$C$6=1,M68,0))+(IF(user_input!$C$7=1,M86,0))+(IF(user_input!$C$8=1,M104,0))</f>
        <v>37.840945192610327</v>
      </c>
    </row>
    <row r="15" spans="2:23" x14ac:dyDescent="0.3">
      <c r="C15" t="s">
        <v>25</v>
      </c>
      <c r="D15" s="21">
        <f>(IF(user_input!$C$4=1,D33,0))+(IF(user_input!$C$5=1,D51,0))+(IF(user_input!$C$6=1,D69,0))+(IF(user_input!$C$7=1,D87,0))+(IF(user_input!$C$8=1,D105,0))</f>
        <v>33.906491107968698</v>
      </c>
      <c r="E15" s="21">
        <f>(IF(user_input!$C$4=1,E33,0))+(IF(user_input!$C$5=1,E51,0))+(IF(user_input!$C$6=1,E69,0))+(IF(user_input!$C$7=1,E87,0))+(IF(user_input!$C$8=1,E105,0))</f>
        <v>33.667233270681599</v>
      </c>
      <c r="F15" s="21">
        <f>(IF(user_input!$C$4=1,F33,0))+(IF(user_input!$C$5=1,F51,0))+(IF(user_input!$C$6=1,F69,0))+(IF(user_input!$C$7=1,F87,0))+(IF(user_input!$C$8=1,F105,0))</f>
        <v>33.27910537219811</v>
      </c>
      <c r="G15" s="21">
        <f>(IF(user_input!$C$4=1,G33,0))+(IF(user_input!$C$5=1,G51,0))+(IF(user_input!$C$6=1,G69,0))+(IF(user_input!$C$7=1,G87,0))+(IF(user_input!$C$8=1,G105,0))</f>
        <v>33.194265714853664</v>
      </c>
      <c r="H15" s="21">
        <f>(IF(user_input!$C$4=1,H33,0))+(IF(user_input!$C$5=1,H51,0))+(IF(user_input!$C$6=1,H69,0))+(IF(user_input!$C$7=1,H87,0))+(IF(user_input!$C$8=1,H105,0))</f>
        <v>33.181241666963842</v>
      </c>
      <c r="I15" s="21">
        <f>(IF(user_input!$C$4=1,I33,0))+(IF(user_input!$C$5=1,I51,0))+(IF(user_input!$C$6=1,I69,0))+(IF(user_input!$C$7=1,I87,0))+(IF(user_input!$C$8=1,I105,0))</f>
        <v>33.180999148692216</v>
      </c>
      <c r="J15" s="21">
        <f>(IF(user_input!$C$4=1,J33,0))+(IF(user_input!$C$5=1,J51,0))+(IF(user_input!$C$6=1,J69,0))+(IF(user_input!$C$7=1,J87,0))+(IF(user_input!$C$8=1,J105,0))</f>
        <v>33.180999067595828</v>
      </c>
      <c r="K15" s="21">
        <f>(IF(user_input!$C$4=1,K33,0))+(IF(user_input!$C$5=1,K51,0))+(IF(user_input!$C$6=1,K69,0))+(IF(user_input!$C$7=1,K87,0))+(IF(user_input!$C$8=1,K105,0))</f>
        <v>33.180999067568706</v>
      </c>
      <c r="L15" s="21">
        <f>(IF(user_input!$C$4=1,L33,0))+(IF(user_input!$C$5=1,L51,0))+(IF(user_input!$C$6=1,L69,0))+(IF(user_input!$C$7=1,L87,0))+(IF(user_input!$C$8=1,L105,0))</f>
        <v>33.180999067568699</v>
      </c>
      <c r="M15" s="21">
        <f>(IF(user_input!$C$4=1,M33,0))+(IF(user_input!$C$5=1,M51,0))+(IF(user_input!$C$6=1,M69,0))+(IF(user_input!$C$7=1,M87,0))+(IF(user_input!$C$8=1,M105,0))</f>
        <v>33.180999067568699</v>
      </c>
    </row>
    <row r="16" spans="2:23" x14ac:dyDescent="0.3">
      <c r="C16" t="s">
        <v>26</v>
      </c>
      <c r="D16" s="21">
        <f>(IF(user_input!$C$4=1,D34,0))+(IF(user_input!$C$5=1,D52,0))+(IF(user_input!$C$6=1,D70,0))+(IF(user_input!$C$7=1,D88,0))+(IF(user_input!$C$8=1,D106,0))</f>
        <v>13.459901282580528</v>
      </c>
      <c r="E16" s="21">
        <f>(IF(user_input!$C$4=1,E34,0))+(IF(user_input!$C$5=1,E52,0))+(IF(user_input!$C$6=1,E70,0))+(IF(user_input!$C$7=1,E88,0))+(IF(user_input!$C$8=1,E106,0))</f>
        <v>13.220643445293424</v>
      </c>
      <c r="F16" s="21">
        <f>(IF(user_input!$C$4=1,F34,0))+(IF(user_input!$C$5=1,F52,0))+(IF(user_input!$C$6=1,F70,0))+(IF(user_input!$C$7=1,F88,0))+(IF(user_input!$C$8=1,F106,0))</f>
        <v>12.832515546809939</v>
      </c>
      <c r="G16" s="21">
        <f>(IF(user_input!$C$4=1,G34,0))+(IF(user_input!$C$5=1,G52,0))+(IF(user_input!$C$6=1,G70,0))+(IF(user_input!$C$7=1,G88,0))+(IF(user_input!$C$8=1,G106,0))</f>
        <v>12.747675889465496</v>
      </c>
      <c r="H16" s="21">
        <f>(IF(user_input!$C$4=1,H34,0))+(IF(user_input!$C$5=1,H52,0))+(IF(user_input!$C$6=1,H70,0))+(IF(user_input!$C$7=1,H88,0))+(IF(user_input!$C$8=1,H106,0))</f>
        <v>12.734651841575673</v>
      </c>
      <c r="I16" s="21">
        <f>(IF(user_input!$C$4=1,I34,0))+(IF(user_input!$C$5=1,I52,0))+(IF(user_input!$C$6=1,I70,0))+(IF(user_input!$C$7=1,I88,0))+(IF(user_input!$C$8=1,I106,0))</f>
        <v>12.734409323304046</v>
      </c>
      <c r="J16" s="21">
        <f>(IF(user_input!$C$4=1,J34,0))+(IF(user_input!$C$5=1,J52,0))+(IF(user_input!$C$6=1,J70,0))+(IF(user_input!$C$7=1,J88,0))+(IF(user_input!$C$8=1,J106,0))</f>
        <v>12.734409242207654</v>
      </c>
      <c r="K16" s="21">
        <f>(IF(user_input!$C$4=1,K34,0))+(IF(user_input!$C$5=1,K52,0))+(IF(user_input!$C$6=1,K70,0))+(IF(user_input!$C$7=1,K88,0))+(IF(user_input!$C$8=1,K106,0))</f>
        <v>12.734409242180536</v>
      </c>
      <c r="L16" s="21">
        <f>(IF(user_input!$C$4=1,L34,0))+(IF(user_input!$C$5=1,L52,0))+(IF(user_input!$C$6=1,L70,0))+(IF(user_input!$C$7=1,L88,0))+(IF(user_input!$C$8=1,L106,0))</f>
        <v>12.734409242180527</v>
      </c>
      <c r="M16" s="21">
        <f>(IF(user_input!$C$4=1,M34,0))+(IF(user_input!$C$5=1,M52,0))+(IF(user_input!$C$6=1,M70,0))+(IF(user_input!$C$7=1,M88,0))+(IF(user_input!$C$8=1,M106,0))</f>
        <v>12.734409242180527</v>
      </c>
    </row>
    <row r="17" spans="3:22" x14ac:dyDescent="0.3">
      <c r="C17" t="s">
        <v>27</v>
      </c>
      <c r="D17" s="21">
        <f>(IF(user_input!$C$4=1,D35,0))+(IF(user_input!$C$5=1,D53,0))+(IF(user_input!$C$6=1,D71,0))+(IF(user_input!$C$7=1,D89,0))+(IF(user_input!$C$8=1,D107,0))</f>
        <v>10.825319467555952</v>
      </c>
      <c r="E17" s="21">
        <f>(IF(user_input!$C$4=1,E35,0))+(IF(user_input!$C$5=1,E53,0))+(IF(user_input!$C$6=1,E71,0))+(IF(user_input!$C$7=1,E89,0))+(IF(user_input!$C$8=1,E107,0))</f>
        <v>10.586061630268848</v>
      </c>
      <c r="F17" s="21">
        <f>(IF(user_input!$C$4=1,F35,0))+(IF(user_input!$C$5=1,F53,0))+(IF(user_input!$C$6=1,F71,0))+(IF(user_input!$C$7=1,F89,0))+(IF(user_input!$C$8=1,F107,0))</f>
        <v>10.197933731785362</v>
      </c>
      <c r="G17" s="21">
        <f>(IF(user_input!$C$4=1,G35,0))+(IF(user_input!$C$5=1,G53,0))+(IF(user_input!$C$6=1,G71,0))+(IF(user_input!$C$7=1,G89,0))+(IF(user_input!$C$8=1,G107,0))</f>
        <v>10.113094074440919</v>
      </c>
      <c r="H17" s="21">
        <f>(IF(user_input!$C$4=1,H35,0))+(IF(user_input!$C$5=1,H53,0))+(IF(user_input!$C$6=1,H71,0))+(IF(user_input!$C$7=1,H89,0))+(IF(user_input!$C$8=1,H107,0))</f>
        <v>10.100070026551096</v>
      </c>
      <c r="I17" s="21">
        <f>(IF(user_input!$C$4=1,I35,0))+(IF(user_input!$C$5=1,I53,0))+(IF(user_input!$C$6=1,I71,0))+(IF(user_input!$C$7=1,I89,0))+(IF(user_input!$C$8=1,I107,0))</f>
        <v>10.09982750827947</v>
      </c>
      <c r="J17" s="21">
        <f>(IF(user_input!$C$4=1,J35,0))+(IF(user_input!$C$5=1,J53,0))+(IF(user_input!$C$6=1,J71,0))+(IF(user_input!$C$7=1,J89,0))+(IF(user_input!$C$8=1,J107,0))</f>
        <v>10.099827427183078</v>
      </c>
      <c r="K17" s="21">
        <f>(IF(user_input!$C$4=1,K35,0))+(IF(user_input!$C$5=1,K53,0))+(IF(user_input!$C$6=1,K71,0))+(IF(user_input!$C$7=1,K89,0))+(IF(user_input!$C$8=1,K107,0))</f>
        <v>10.09982742715596</v>
      </c>
      <c r="L17" s="21">
        <f>(IF(user_input!$C$4=1,L35,0))+(IF(user_input!$C$5=1,L53,0))+(IF(user_input!$C$6=1,L71,0))+(IF(user_input!$C$7=1,L89,0))+(IF(user_input!$C$8=1,L107,0))</f>
        <v>10.099827427155951</v>
      </c>
      <c r="M17" s="21">
        <f>(IF(user_input!$C$4=1,M35,0))+(IF(user_input!$C$5=1,M53,0))+(IF(user_input!$C$6=1,M71,0))+(IF(user_input!$C$7=1,M89,0))+(IF(user_input!$C$8=1,M107,0))</f>
        <v>10.099827427155951</v>
      </c>
    </row>
    <row r="18" spans="3:22" x14ac:dyDescent="0.3">
      <c r="C18" t="s">
        <v>28</v>
      </c>
      <c r="D18" s="21">
        <f>(IF(user_input!$C$4=1,D36,0))+(IF(user_input!$C$5=1,D54,0))+(IF(user_input!$C$6=1,D72,0))+(IF(user_input!$C$7=1,D90,0))+(IF(user_input!$C$8=1,D108,0))</f>
        <v>11.951232754734713</v>
      </c>
      <c r="E18" s="21">
        <f>(IF(user_input!$C$4=1,E36,0))+(IF(user_input!$C$5=1,E54,0))+(IF(user_input!$C$6=1,E72,0))+(IF(user_input!$C$7=1,E90,0))+(IF(user_input!$C$8=1,E108,0))</f>
        <v>11.711974917447609</v>
      </c>
      <c r="F18" s="21">
        <f>(IF(user_input!$C$4=1,F36,0))+(IF(user_input!$C$5=1,F54,0))+(IF(user_input!$C$6=1,F72,0))+(IF(user_input!$C$7=1,F90,0))+(IF(user_input!$C$8=1,F108,0))</f>
        <v>11.323847018964123</v>
      </c>
      <c r="G18" s="21">
        <f>(IF(user_input!$C$4=1,G36,0))+(IF(user_input!$C$5=1,G54,0))+(IF(user_input!$C$6=1,G72,0))+(IF(user_input!$C$7=1,G90,0))+(IF(user_input!$C$8=1,G108,0))</f>
        <v>11.239007361619681</v>
      </c>
      <c r="H18" s="21">
        <f>(IF(user_input!$C$4=1,H36,0))+(IF(user_input!$C$5=1,H54,0))+(IF(user_input!$C$6=1,H72,0))+(IF(user_input!$C$7=1,H90,0))+(IF(user_input!$C$8=1,H108,0))</f>
        <v>11.225983313729857</v>
      </c>
      <c r="I18" s="21">
        <f>(IF(user_input!$C$4=1,I36,0))+(IF(user_input!$C$5=1,I54,0))+(IF(user_input!$C$6=1,I72,0))+(IF(user_input!$C$7=1,I90,0))+(IF(user_input!$C$8=1,I108,0))</f>
        <v>11.225740795458231</v>
      </c>
      <c r="J18" s="21">
        <f>(IF(user_input!$C$4=1,J36,0))+(IF(user_input!$C$5=1,J54,0))+(IF(user_input!$C$6=1,J72,0))+(IF(user_input!$C$7=1,J90,0))+(IF(user_input!$C$8=1,J108,0))</f>
        <v>11.225740714361839</v>
      </c>
      <c r="K18" s="21">
        <f>(IF(user_input!$C$4=1,K36,0))+(IF(user_input!$C$5=1,K54,0))+(IF(user_input!$C$6=1,K72,0))+(IF(user_input!$C$7=1,K90,0))+(IF(user_input!$C$8=1,K108,0))</f>
        <v>11.225740714334721</v>
      </c>
      <c r="L18" s="21">
        <f>(IF(user_input!$C$4=1,L36,0))+(IF(user_input!$C$5=1,L54,0))+(IF(user_input!$C$6=1,L72,0))+(IF(user_input!$C$7=1,L90,0))+(IF(user_input!$C$8=1,L108,0))</f>
        <v>11.225740714334712</v>
      </c>
      <c r="M18" s="21">
        <f>(IF(user_input!$C$4=1,M36,0))+(IF(user_input!$C$5=1,M54,0))+(IF(user_input!$C$6=1,M72,0))+(IF(user_input!$C$7=1,M90,0))+(IF(user_input!$C$8=1,M108,0))</f>
        <v>11.225740714334712</v>
      </c>
    </row>
    <row r="19" spans="3:22" x14ac:dyDescent="0.3">
      <c r="C19" t="s">
        <v>29</v>
      </c>
      <c r="O19" s="22" t="s">
        <v>30</v>
      </c>
      <c r="P19" s="23" t="s">
        <v>31</v>
      </c>
      <c r="Q19" s="24" t="s">
        <v>32</v>
      </c>
    </row>
    <row r="20" spans="3:22" x14ac:dyDescent="0.3">
      <c r="C20" t="s">
        <v>12</v>
      </c>
      <c r="D20" s="21">
        <f>(Q20)*(region_multipliers!$E$35)</f>
        <v>0.78775741272002509</v>
      </c>
      <c r="E20" s="110">
        <f>$D20</f>
        <v>0.78775741272002509</v>
      </c>
      <c r="F20" s="110">
        <f t="shared" ref="F20:M20" si="0">$D20</f>
        <v>0.78775741272002509</v>
      </c>
      <c r="G20" s="110">
        <f t="shared" si="0"/>
        <v>0.78775741272002509</v>
      </c>
      <c r="H20" s="110">
        <f t="shared" si="0"/>
        <v>0.78775741272002509</v>
      </c>
      <c r="I20" s="110">
        <f t="shared" si="0"/>
        <v>0.78775741272002509</v>
      </c>
      <c r="J20" s="110">
        <f t="shared" si="0"/>
        <v>0.78775741272002509</v>
      </c>
      <c r="K20" s="110">
        <f t="shared" si="0"/>
        <v>0.78775741272002509</v>
      </c>
      <c r="L20" s="110">
        <f t="shared" si="0"/>
        <v>0.78775741272002509</v>
      </c>
      <c r="M20" s="110">
        <f t="shared" si="0"/>
        <v>0.78775741272002509</v>
      </c>
      <c r="O20">
        <v>1.642085402345187</v>
      </c>
      <c r="P20" s="3">
        <v>-2.12432136066287E-32</v>
      </c>
      <c r="Q20">
        <v>1.642085402345187</v>
      </c>
    </row>
    <row r="21" spans="3:22" x14ac:dyDescent="0.3">
      <c r="C21" t="s">
        <v>13</v>
      </c>
      <c r="D21" s="21">
        <f>D20</f>
        <v>0.78775741272002509</v>
      </c>
      <c r="E21" s="21">
        <f t="shared" ref="E21:M21" si="1">E20</f>
        <v>0.78775741272002509</v>
      </c>
      <c r="F21" s="21">
        <f t="shared" si="1"/>
        <v>0.78775741272002509</v>
      </c>
      <c r="G21" s="21">
        <f t="shared" si="1"/>
        <v>0.78775741272002509</v>
      </c>
      <c r="H21" s="21">
        <f t="shared" si="1"/>
        <v>0.78775741272002509</v>
      </c>
      <c r="I21" s="21">
        <f t="shared" si="1"/>
        <v>0.78775741272002509</v>
      </c>
      <c r="J21" s="21">
        <f t="shared" si="1"/>
        <v>0.78775741272002509</v>
      </c>
      <c r="K21" s="21">
        <f t="shared" si="1"/>
        <v>0.78775741272002509</v>
      </c>
      <c r="L21" s="21">
        <f t="shared" si="1"/>
        <v>0.78775741272002509</v>
      </c>
      <c r="M21" s="21">
        <f t="shared" si="1"/>
        <v>0.78775741272002509</v>
      </c>
      <c r="O21">
        <v>2.7900276570206861</v>
      </c>
      <c r="P21" s="3">
        <v>4.2486427213257399E-32</v>
      </c>
      <c r="Q21">
        <v>2.790027657020687</v>
      </c>
    </row>
    <row r="22" spans="3:22" x14ac:dyDescent="0.3">
      <c r="C22" t="s">
        <v>14</v>
      </c>
      <c r="D22" s="21">
        <f>(IF((user_input!C$15&lt;=0.01),($Q22),($O22*(1/user_input!C$15)^$P22)))*(region_multipliers!$E$35)</f>
        <v>6.6125569221946199</v>
      </c>
      <c r="E22" s="21">
        <f>(IF((user_input!D$15&lt;=0.01),($Q22),($O22*(1/user_input!D$15)^$P22)))*(region_multipliers!$E$35)</f>
        <v>6.6125569221946199</v>
      </c>
      <c r="F22" s="21">
        <f>(IF((user_input!E$15&lt;=0.01),($Q22),($O22*(1/user_input!E$15)^$P22)))*(region_multipliers!$E$35)</f>
        <v>6.6125569221946199</v>
      </c>
      <c r="G22" s="21">
        <f>(IF((user_input!F$15&lt;=0.01),($Q22),($O22*(1/user_input!F$15)^$P22)))*(region_multipliers!$E$35)</f>
        <v>6.6125569221946199</v>
      </c>
      <c r="H22" s="21">
        <f>(IF((user_input!G$15&lt;=0.01),($Q22),($O22*(1/user_input!G$15)^$P22)))*(region_multipliers!$E$35)</f>
        <v>6.6125569221946199</v>
      </c>
      <c r="I22" s="21">
        <f>(IF((user_input!H$15&lt;=0.01),($Q22),($O22*(1/user_input!H$15)^$P22)))*(region_multipliers!$E$35)</f>
        <v>6.6125569221946199</v>
      </c>
      <c r="J22" s="21">
        <f>(IF((user_input!I$15&lt;=0.01),($Q22),($O22*(1/user_input!I$15)^$P22)))*(region_multipliers!$E$35)</f>
        <v>6.6125569221946199</v>
      </c>
      <c r="K22" s="21">
        <f>(IF((user_input!J$15&lt;=0.01),($Q22),($O22*(1/user_input!J$15)^$P22)))*(region_multipliers!$E$35)</f>
        <v>6.6125569221946199</v>
      </c>
      <c r="L22" s="21">
        <f>(IF((user_input!K$15&lt;=0.01),($Q22),($O22*(1/user_input!K$15)^$P22)))*(region_multipliers!$E$35)</f>
        <v>6.6125569221946199</v>
      </c>
      <c r="M22" s="21">
        <f>(IF((user_input!L$15&lt;=0.01),($Q22),($O22*(1/user_input!L$15)^$P22)))*(region_multipliers!$E$35)</f>
        <v>6.6125569221946199</v>
      </c>
      <c r="O22">
        <v>1.5748079789098179</v>
      </c>
      <c r="P22" s="3">
        <v>0.49094568124304933</v>
      </c>
      <c r="Q22">
        <v>13.78391750909687</v>
      </c>
    </row>
    <row r="23" spans="3:22" x14ac:dyDescent="0.3">
      <c r="C23" t="s">
        <v>15</v>
      </c>
      <c r="D23" s="21">
        <f>(Q23)*(region_multipliers!$E$35)</f>
        <v>0.81331858172159466</v>
      </c>
      <c r="E23" s="110">
        <f>$D23</f>
        <v>0.81331858172159466</v>
      </c>
      <c r="F23" s="110">
        <f t="shared" ref="F23:M23" si="2">$D23</f>
        <v>0.81331858172159466</v>
      </c>
      <c r="G23" s="110">
        <f t="shared" si="2"/>
        <v>0.81331858172159466</v>
      </c>
      <c r="H23" s="110">
        <f t="shared" si="2"/>
        <v>0.81331858172159466</v>
      </c>
      <c r="I23" s="110">
        <f t="shared" si="2"/>
        <v>0.81331858172159466</v>
      </c>
      <c r="J23" s="110">
        <f t="shared" si="2"/>
        <v>0.81331858172159466</v>
      </c>
      <c r="K23" s="110">
        <f t="shared" si="2"/>
        <v>0.81331858172159466</v>
      </c>
      <c r="L23" s="110">
        <f t="shared" si="2"/>
        <v>0.81331858172159466</v>
      </c>
      <c r="M23" s="110">
        <f t="shared" si="2"/>
        <v>0.81331858172159466</v>
      </c>
      <c r="O23">
        <v>1.6953678238198719</v>
      </c>
      <c r="P23" s="3">
        <v>-1.062160680331435E-32</v>
      </c>
      <c r="Q23">
        <v>1.6953678238198719</v>
      </c>
      <c r="S23" s="3"/>
      <c r="V23" s="3"/>
    </row>
    <row r="24" spans="3:22" x14ac:dyDescent="0.3">
      <c r="C24" t="s">
        <v>16</v>
      </c>
      <c r="D24" s="21">
        <f>D23</f>
        <v>0.81331858172159466</v>
      </c>
      <c r="E24" s="21">
        <f t="shared" ref="E24:M24" si="3">E23</f>
        <v>0.81331858172159466</v>
      </c>
      <c r="F24" s="21">
        <f t="shared" si="3"/>
        <v>0.81331858172159466</v>
      </c>
      <c r="G24" s="21">
        <f t="shared" si="3"/>
        <v>0.81331858172159466</v>
      </c>
      <c r="H24" s="21">
        <f t="shared" si="3"/>
        <v>0.81331858172159466</v>
      </c>
      <c r="I24" s="21">
        <f t="shared" si="3"/>
        <v>0.81331858172159466</v>
      </c>
      <c r="J24" s="21">
        <f t="shared" si="3"/>
        <v>0.81331858172159466</v>
      </c>
      <c r="K24" s="21">
        <f t="shared" si="3"/>
        <v>0.81331858172159466</v>
      </c>
      <c r="L24" s="21">
        <f t="shared" si="3"/>
        <v>0.81331858172159466</v>
      </c>
      <c r="M24" s="21">
        <f t="shared" si="3"/>
        <v>0.81331858172159466</v>
      </c>
      <c r="O24">
        <v>2.742105538577106</v>
      </c>
      <c r="P24" s="3">
        <v>-2.12432136066287E-32</v>
      </c>
      <c r="Q24">
        <v>2.742105538577106</v>
      </c>
      <c r="S24" s="3"/>
      <c r="V24" s="3"/>
    </row>
    <row r="25" spans="3:22" x14ac:dyDescent="0.3">
      <c r="C25" t="s">
        <v>17</v>
      </c>
      <c r="D25" s="21">
        <f>(IF((user_input!C$15&lt;=0.01),($Q25),($O25*(1/user_input!C$15)^$P25)))*(region_multipliers!$E$35)</f>
        <v>6.4989782143839898</v>
      </c>
      <c r="E25" s="21">
        <f>(IF((user_input!D$15&lt;=0.01),($Q25),($O25*(1/user_input!D$15)^$P25)))*(region_multipliers!$E$35)</f>
        <v>6.4989782143839898</v>
      </c>
      <c r="F25" s="21">
        <f>(IF((user_input!E$15&lt;=0.01),($Q25),($O25*(1/user_input!E$15)^$P25)))*(region_multipliers!$E$35)</f>
        <v>6.4989782143839898</v>
      </c>
      <c r="G25" s="21">
        <f>(IF((user_input!F$15&lt;=0.01),($Q25),($O25*(1/user_input!F$15)^$P25)))*(region_multipliers!$E$35)</f>
        <v>6.4989782143839898</v>
      </c>
      <c r="H25" s="21">
        <f>(IF((user_input!G$15&lt;=0.01),($Q25),($O25*(1/user_input!G$15)^$P25)))*(region_multipliers!$E$35)</f>
        <v>6.4989782143839898</v>
      </c>
      <c r="I25" s="21">
        <f>(IF((user_input!H$15&lt;=0.01),($Q25),($O25*(1/user_input!H$15)^$P25)))*(region_multipliers!$E$35)</f>
        <v>6.4989782143839898</v>
      </c>
      <c r="J25" s="21">
        <f>(IF((user_input!I$15&lt;=0.01),($Q25),($O25*(1/user_input!I$15)^$P25)))*(region_multipliers!$E$35)</f>
        <v>6.4989782143839898</v>
      </c>
      <c r="K25" s="21">
        <f>(IF((user_input!J$15&lt;=0.01),($Q25),($O25*(1/user_input!J$15)^$P25)))*(region_multipliers!$E$35)</f>
        <v>6.4989782143839898</v>
      </c>
      <c r="L25" s="21">
        <f>(IF((user_input!K$15&lt;=0.01),($Q25),($O25*(1/user_input!K$15)^$P25)))*(region_multipliers!$E$35)</f>
        <v>6.4989782143839898</v>
      </c>
      <c r="M25" s="21">
        <f>(IF((user_input!L$15&lt;=0.01),($Q25),($O25*(1/user_input!L$15)^$P25)))*(region_multipliers!$E$35)</f>
        <v>6.4989782143839898</v>
      </c>
      <c r="O25">
        <v>1.547758736476214</v>
      </c>
      <c r="P25" s="3">
        <v>0.49094568124304933</v>
      </c>
      <c r="Q25">
        <v>13.547161960876659</v>
      </c>
      <c r="S25" s="3"/>
      <c r="V25" s="3"/>
    </row>
    <row r="26" spans="3:22" x14ac:dyDescent="0.3">
      <c r="C26" t="s">
        <v>18</v>
      </c>
      <c r="D26" s="21">
        <f>(Q26)*(region_multipliers!$E$35)</f>
        <v>0.67283520145854347</v>
      </c>
      <c r="E26" s="110">
        <f>$D26</f>
        <v>0.67283520145854347</v>
      </c>
      <c r="F26" s="110">
        <f t="shared" ref="F26:M28" si="4">$D26</f>
        <v>0.67283520145854347</v>
      </c>
      <c r="G26" s="110">
        <f t="shared" si="4"/>
        <v>0.67283520145854347</v>
      </c>
      <c r="H26" s="110">
        <f t="shared" si="4"/>
        <v>0.67283520145854347</v>
      </c>
      <c r="I26" s="110">
        <f t="shared" si="4"/>
        <v>0.67283520145854347</v>
      </c>
      <c r="J26" s="110">
        <f t="shared" si="4"/>
        <v>0.67283520145854347</v>
      </c>
      <c r="K26" s="110">
        <f t="shared" si="4"/>
        <v>0.67283520145854347</v>
      </c>
      <c r="L26" s="110">
        <f t="shared" si="4"/>
        <v>0.67283520145854347</v>
      </c>
      <c r="M26" s="110">
        <f t="shared" si="4"/>
        <v>0.67283520145854347</v>
      </c>
      <c r="O26">
        <v>1.304431163670041</v>
      </c>
      <c r="P26" s="3">
        <v>0</v>
      </c>
      <c r="Q26">
        <v>1.402529312525467</v>
      </c>
      <c r="S26" s="3"/>
      <c r="V26" s="3"/>
    </row>
    <row r="27" spans="3:22" x14ac:dyDescent="0.3">
      <c r="C27" t="s">
        <v>19</v>
      </c>
      <c r="D27" s="21">
        <f>(Q27)*(region_multipliers!$E$35)</f>
        <v>0.58365776896230925</v>
      </c>
      <c r="E27" s="110">
        <f t="shared" ref="E27:E28" si="5">$D27</f>
        <v>0.58365776896230925</v>
      </c>
      <c r="F27" s="110">
        <f t="shared" si="4"/>
        <v>0.58365776896230925</v>
      </c>
      <c r="G27" s="110">
        <f t="shared" si="4"/>
        <v>0.58365776896230925</v>
      </c>
      <c r="H27" s="110">
        <f t="shared" si="4"/>
        <v>0.58365776896230925</v>
      </c>
      <c r="I27" s="110">
        <f t="shared" si="4"/>
        <v>0.58365776896230925</v>
      </c>
      <c r="J27" s="110">
        <f t="shared" si="4"/>
        <v>0.58365776896230925</v>
      </c>
      <c r="K27" s="110">
        <f t="shared" si="4"/>
        <v>0.58365776896230925</v>
      </c>
      <c r="L27" s="110">
        <f t="shared" si="4"/>
        <v>0.58365776896230925</v>
      </c>
      <c r="M27" s="110">
        <f t="shared" si="4"/>
        <v>0.58365776896230925</v>
      </c>
      <c r="O27">
        <v>1.0331385379670861</v>
      </c>
      <c r="P27" s="3">
        <v>6.6385042520714686E-34</v>
      </c>
      <c r="Q27">
        <v>1.216638379915818</v>
      </c>
      <c r="S27" s="3"/>
      <c r="V27" s="3"/>
    </row>
    <row r="28" spans="3:22" x14ac:dyDescent="0.3">
      <c r="C28" t="s">
        <v>20</v>
      </c>
      <c r="D28" s="21">
        <f>(Q28)*(region_multipliers!$E$35)</f>
        <v>0.45147880082324554</v>
      </c>
      <c r="E28" s="110">
        <f t="shared" si="5"/>
        <v>0.45147880082324554</v>
      </c>
      <c r="F28" s="110">
        <f t="shared" si="4"/>
        <v>0.45147880082324554</v>
      </c>
      <c r="G28" s="110">
        <f t="shared" si="4"/>
        <v>0.45147880082324554</v>
      </c>
      <c r="H28" s="110">
        <f t="shared" si="4"/>
        <v>0.45147880082324554</v>
      </c>
      <c r="I28" s="110">
        <f t="shared" si="4"/>
        <v>0.45147880082324554</v>
      </c>
      <c r="J28" s="110">
        <f t="shared" si="4"/>
        <v>0.45147880082324554</v>
      </c>
      <c r="K28" s="110">
        <f t="shared" si="4"/>
        <v>0.45147880082324554</v>
      </c>
      <c r="L28" s="110">
        <f t="shared" si="4"/>
        <v>0.45147880082324554</v>
      </c>
      <c r="M28" s="110">
        <f t="shared" si="4"/>
        <v>0.45147880082324554</v>
      </c>
      <c r="O28">
        <v>0.6552871148937548</v>
      </c>
      <c r="P28" s="3">
        <v>1.8176081533120839E-2</v>
      </c>
      <c r="Q28">
        <v>0.94111046919929009</v>
      </c>
      <c r="S28" s="3"/>
      <c r="V28" s="3"/>
    </row>
    <row r="29" spans="3:22" x14ac:dyDescent="0.3">
      <c r="C29" t="s">
        <v>21</v>
      </c>
      <c r="D29" s="21">
        <f>(IF((user_input!C$14&lt;=0.001),($Q29),($O29*(1/user_input!C$14)^$P29)))*(region_multipliers!$E$35)</f>
        <v>52.010042314258421</v>
      </c>
      <c r="E29" s="21">
        <f>(IF((user_input!D$14&lt;=0.001),($Q29),($O29*(1/user_input!D$14)^$P29)))*(region_multipliers!$E$35)</f>
        <v>52.010042314258421</v>
      </c>
      <c r="F29" s="21">
        <f>(IF((user_input!E$14&lt;=0.001),($Q29),($O29*(1/user_input!E$14)^$P29)))*(region_multipliers!$E$35)</f>
        <v>52.010042314258421</v>
      </c>
      <c r="G29" s="21">
        <f>(IF((user_input!F$14&lt;=0.001),($Q29),($O29*(1/user_input!F$14)^$P29)))*(region_multipliers!$E$35)</f>
        <v>52.010042314258421</v>
      </c>
      <c r="H29" s="21">
        <f>(IF((user_input!G$14&lt;=0.001),($Q29),($O29*(1/user_input!G$14)^$P29)))*(region_multipliers!$E$35)</f>
        <v>52.010042314258421</v>
      </c>
      <c r="I29" s="21">
        <f>(IF((user_input!H$14&lt;=0.001),($Q29),($O29*(1/user_input!H$14)^$P29)))*(region_multipliers!$E$35)</f>
        <v>52.010042314258421</v>
      </c>
      <c r="J29" s="21">
        <f>(IF((user_input!I$14&lt;=0.001),($Q29),($O29*(1/user_input!I$14)^$P29)))*(region_multipliers!$E$35)</f>
        <v>52.010042314258421</v>
      </c>
      <c r="K29" s="21">
        <f>(IF((user_input!J$14&lt;=0.001),($Q29),($O29*(1/user_input!J$14)^$P29)))*(region_multipliers!$E$35)</f>
        <v>52.010042314258421</v>
      </c>
      <c r="L29" s="21">
        <f>(IF((user_input!K$14&lt;=0.001),($Q29),($O29*(1/user_input!K$14)^$P29)))*(region_multipliers!$E$35)</f>
        <v>52.010042314258421</v>
      </c>
      <c r="M29" s="21">
        <f>(IF((user_input!L$14&lt;=0.001),($Q29),($O29*(1/user_input!L$14)^$P29)))*(region_multipliers!$E$35)</f>
        <v>52.010042314258421</v>
      </c>
      <c r="O29">
        <v>4.2259189225932694</v>
      </c>
      <c r="P29" s="3">
        <v>0.48969615761655938</v>
      </c>
      <c r="Q29">
        <v>108.4152683053873</v>
      </c>
      <c r="S29" s="3"/>
      <c r="V29" s="3"/>
    </row>
    <row r="30" spans="3:22" x14ac:dyDescent="0.3">
      <c r="C30" t="s">
        <v>22</v>
      </c>
      <c r="D30" s="21">
        <f>(IF((user_input!C$14&lt;=0.001),($Q30),($O30*(1/user_input!C$14)^$P30)))*(region_multipliers!$E$35)</f>
        <v>47.521927960909608</v>
      </c>
      <c r="E30" s="21">
        <f>(IF((user_input!D$14&lt;=0.001),($Q30),($O30*(1/user_input!D$14)^$P30)))*(region_multipliers!$E$35)</f>
        <v>47.521927960909608</v>
      </c>
      <c r="F30" s="21">
        <f>(IF((user_input!E$14&lt;=0.001),($Q30),($O30*(1/user_input!E$14)^$P30)))*(region_multipliers!$E$35)</f>
        <v>47.521927960909608</v>
      </c>
      <c r="G30" s="21">
        <f>(IF((user_input!F$14&lt;=0.001),($Q30),($O30*(1/user_input!F$14)^$P30)))*(region_multipliers!$E$35)</f>
        <v>47.521927960909608</v>
      </c>
      <c r="H30" s="21">
        <f>(IF((user_input!G$14&lt;=0.001),($Q30),($O30*(1/user_input!G$14)^$P30)))*(region_multipliers!$E$35)</f>
        <v>47.521927960909608</v>
      </c>
      <c r="I30" s="21">
        <f>(IF((user_input!H$14&lt;=0.001),($Q30),($O30*(1/user_input!H$14)^$P30)))*(region_multipliers!$E$35)</f>
        <v>47.521927960909608</v>
      </c>
      <c r="J30" s="21">
        <f>(IF((user_input!I$14&lt;=0.001),($Q30),($O30*(1/user_input!I$14)^$P30)))*(region_multipliers!$E$35)</f>
        <v>47.521927960909608</v>
      </c>
      <c r="K30" s="21">
        <f>(IF((user_input!J$14&lt;=0.001),($Q30),($O30*(1/user_input!J$14)^$P30)))*(region_multipliers!$E$35)</f>
        <v>47.521927960909608</v>
      </c>
      <c r="L30" s="21">
        <f>(IF((user_input!K$14&lt;=0.001),($Q30),($O30*(1/user_input!K$14)^$P30)))*(region_multipliers!$E$35)</f>
        <v>47.521927960909608</v>
      </c>
      <c r="M30" s="21">
        <f>(IF((user_input!L$14&lt;=0.001),($Q30),($O30*(1/user_input!L$14)^$P30)))*(region_multipliers!$E$35)</f>
        <v>47.521927960909608</v>
      </c>
      <c r="O30">
        <v>3.8612507445137512</v>
      </c>
      <c r="P30" s="3">
        <v>0.48969615761655921</v>
      </c>
      <c r="Q30">
        <v>99.059765018858016</v>
      </c>
      <c r="S30" s="3"/>
      <c r="V30" s="3"/>
    </row>
    <row r="31" spans="3:22" x14ac:dyDescent="0.3">
      <c r="C31" t="s">
        <v>23</v>
      </c>
      <c r="D31" s="21">
        <f>(IF((user_input!C$14&lt;=0.001),($Q31),($O31*(1/user_input!C$14)^$P31)))*(region_multipliers!$E$35)</f>
        <v>33.884302860222064</v>
      </c>
      <c r="E31" s="21">
        <f>(IF((user_input!D$14&lt;=0.001),($Q31),($O31*(1/user_input!D$14)^$P31)))*(region_multipliers!$E$35)</f>
        <v>33.884302860222064</v>
      </c>
      <c r="F31" s="21">
        <f>(IF((user_input!E$14&lt;=0.001),($Q31),($O31*(1/user_input!E$14)^$P31)))*(region_multipliers!$E$35)</f>
        <v>33.884302860222064</v>
      </c>
      <c r="G31" s="21">
        <f>(IF((user_input!F$14&lt;=0.001),($Q31),($O31*(1/user_input!F$14)^$P31)))*(region_multipliers!$E$35)</f>
        <v>33.884302860222064</v>
      </c>
      <c r="H31" s="21">
        <f>(IF((user_input!G$14&lt;=0.001),($Q31),($O31*(1/user_input!G$14)^$P31)))*(region_multipliers!$E$35)</f>
        <v>33.884302860222064</v>
      </c>
      <c r="I31" s="21">
        <f>(IF((user_input!H$14&lt;=0.001),($Q31),($O31*(1/user_input!H$14)^$P31)))*(region_multipliers!$E$35)</f>
        <v>33.884302860222064</v>
      </c>
      <c r="J31" s="21">
        <f>(IF((user_input!I$14&lt;=0.001),($Q31),($O31*(1/user_input!I$14)^$P31)))*(region_multipliers!$E$35)</f>
        <v>33.884302860222064</v>
      </c>
      <c r="K31" s="21">
        <f>(IF((user_input!J$14&lt;=0.001),($Q31),($O31*(1/user_input!J$14)^$P31)))*(region_multipliers!$E$35)</f>
        <v>33.884302860222064</v>
      </c>
      <c r="L31" s="21">
        <f>(IF((user_input!K$14&lt;=0.001),($Q31),($O31*(1/user_input!K$14)^$P31)))*(region_multipliers!$E$35)</f>
        <v>33.884302860222064</v>
      </c>
      <c r="M31" s="21">
        <f>(IF((user_input!L$14&lt;=0.001),($Q31),($O31*(1/user_input!L$14)^$P31)))*(region_multipliers!$E$35)</f>
        <v>33.884302860222064</v>
      </c>
      <c r="O31">
        <v>2.410816388540614</v>
      </c>
      <c r="P31" s="3">
        <v>0.48969615761655921</v>
      </c>
      <c r="Q31">
        <v>70.632047629095581</v>
      </c>
      <c r="S31" s="3"/>
      <c r="V31" s="3"/>
    </row>
    <row r="32" spans="3:22" x14ac:dyDescent="0.3">
      <c r="C32" t="s">
        <v>24</v>
      </c>
      <c r="D32" s="21">
        <f>(IF((user_input!C$14&lt;=0.001),($Q32),($O32*(1/user_input!C$14)^$P32)))*(region_multipliers!$E$35)</f>
        <v>29.334646829901256</v>
      </c>
      <c r="E32" s="21">
        <f>(IF((user_input!D$14&lt;=0.001),($Q32),($O32*(1/user_input!D$14)^$P32)))*(region_multipliers!$E$35)</f>
        <v>29.334646829901256</v>
      </c>
      <c r="F32" s="21">
        <f>(IF((user_input!E$14&lt;=0.001),($Q32),($O32*(1/user_input!E$14)^$P32)))*(region_multipliers!$E$35)</f>
        <v>29.334646829901256</v>
      </c>
      <c r="G32" s="21">
        <f>(IF((user_input!F$14&lt;=0.001),($Q32),($O32*(1/user_input!F$14)^$P32)))*(region_multipliers!$E$35)</f>
        <v>29.334646829901256</v>
      </c>
      <c r="H32" s="21">
        <f>(IF((user_input!G$14&lt;=0.001),($Q32),($O32*(1/user_input!G$14)^$P32)))*(region_multipliers!$E$35)</f>
        <v>29.334646829901256</v>
      </c>
      <c r="I32" s="21">
        <f>(IF((user_input!H$14&lt;=0.001),($Q32),($O32*(1/user_input!H$14)^$P32)))*(region_multipliers!$E$35)</f>
        <v>29.334646829901256</v>
      </c>
      <c r="J32" s="21">
        <f>(IF((user_input!I$14&lt;=0.001),($Q32),($O32*(1/user_input!I$14)^$P32)))*(region_multipliers!$E$35)</f>
        <v>29.334646829901256</v>
      </c>
      <c r="K32" s="21">
        <f>(IF((user_input!J$14&lt;=0.001),($Q32),($O32*(1/user_input!J$14)^$P32)))*(region_multipliers!$E$35)</f>
        <v>29.334646829901256</v>
      </c>
      <c r="L32" s="21">
        <f>(IF((user_input!K$14&lt;=0.001),($Q32),($O32*(1/user_input!K$14)^$P32)))*(region_multipliers!$E$35)</f>
        <v>29.334646829901256</v>
      </c>
      <c r="M32" s="21">
        <f>(IF((user_input!L$14&lt;=0.001),($Q32),($O32*(1/user_input!L$14)^$P32)))*(region_multipliers!$E$35)</f>
        <v>29.334646829901256</v>
      </c>
      <c r="O32">
        <v>1.852257708776623</v>
      </c>
      <c r="P32" s="3">
        <v>0.49454568942862109</v>
      </c>
      <c r="Q32">
        <v>61.148260320404432</v>
      </c>
      <c r="S32" s="3"/>
      <c r="V32" s="3"/>
    </row>
    <row r="33" spans="3:23" x14ac:dyDescent="0.3">
      <c r="C33" t="s">
        <v>25</v>
      </c>
      <c r="D33" s="21">
        <f>(IF((user_input!C$14&lt;=0.001),($Q33),($O33*(1/user_input!C$14)^$P33)))*(region_multipliers!$E$35)</f>
        <v>24.674700704859628</v>
      </c>
      <c r="E33" s="21">
        <f>(IF((user_input!D$14&lt;=0.001),($Q33),($O33*(1/user_input!D$14)^$P33)))*(region_multipliers!$E$35)</f>
        <v>24.674700704859628</v>
      </c>
      <c r="F33" s="21">
        <f>(IF((user_input!E$14&lt;=0.001),($Q33),($O33*(1/user_input!E$14)^$P33)))*(region_multipliers!$E$35)</f>
        <v>24.674700704859628</v>
      </c>
      <c r="G33" s="21">
        <f>(IF((user_input!F$14&lt;=0.001),($Q33),($O33*(1/user_input!F$14)^$P33)))*(region_multipliers!$E$35)</f>
        <v>24.674700704859628</v>
      </c>
      <c r="H33" s="21">
        <f>(IF((user_input!G$14&lt;=0.001),($Q33),($O33*(1/user_input!G$14)^$P33)))*(region_multipliers!$E$35)</f>
        <v>24.674700704859628</v>
      </c>
      <c r="I33" s="21">
        <f>(IF((user_input!H$14&lt;=0.001),($Q33),($O33*(1/user_input!H$14)^$P33)))*(region_multipliers!$E$35)</f>
        <v>24.674700704859628</v>
      </c>
      <c r="J33" s="21">
        <f>(IF((user_input!I$14&lt;=0.001),($Q33),($O33*(1/user_input!I$14)^$P33)))*(region_multipliers!$E$35)</f>
        <v>24.674700704859628</v>
      </c>
      <c r="K33" s="21">
        <f>(IF((user_input!J$14&lt;=0.001),($Q33),($O33*(1/user_input!J$14)^$P33)))*(region_multipliers!$E$35)</f>
        <v>24.674700704859628</v>
      </c>
      <c r="L33" s="21">
        <f>(IF((user_input!K$14&lt;=0.001),($Q33),($O33*(1/user_input!K$14)^$P33)))*(region_multipliers!$E$35)</f>
        <v>24.674700704859628</v>
      </c>
      <c r="M33" s="21">
        <f>(IF((user_input!L$14&lt;=0.001),($Q33),($O33*(1/user_input!L$14)^$P33)))*(region_multipliers!$E$35)</f>
        <v>24.674700704859628</v>
      </c>
      <c r="O33">
        <v>1.3876769978033641</v>
      </c>
      <c r="P33" s="3">
        <v>0.51559311956090148</v>
      </c>
      <c r="Q33">
        <v>51.434572598667351</v>
      </c>
      <c r="S33" s="3"/>
      <c r="V33" s="3"/>
    </row>
    <row r="34" spans="3:23" x14ac:dyDescent="0.3">
      <c r="C34" t="s">
        <v>26</v>
      </c>
      <c r="D34" s="21">
        <v>0</v>
      </c>
      <c r="E34" s="21">
        <v>0</v>
      </c>
      <c r="F34" s="21">
        <v>0</v>
      </c>
      <c r="G34" s="21">
        <v>0</v>
      </c>
      <c r="H34" s="21">
        <v>0</v>
      </c>
      <c r="I34" s="21">
        <v>0</v>
      </c>
      <c r="J34" s="21">
        <v>0</v>
      </c>
      <c r="K34" s="21">
        <v>0</v>
      </c>
      <c r="L34" s="21">
        <v>0</v>
      </c>
      <c r="M34" s="21">
        <v>0</v>
      </c>
      <c r="O34">
        <v>0</v>
      </c>
      <c r="P34" s="3">
        <v>0</v>
      </c>
      <c r="Q34">
        <v>0</v>
      </c>
      <c r="S34" s="3"/>
      <c r="V34" s="3"/>
    </row>
    <row r="35" spans="3:23" x14ac:dyDescent="0.3">
      <c r="C35" t="s">
        <v>27</v>
      </c>
      <c r="D35" s="21">
        <v>0</v>
      </c>
      <c r="E35" s="21">
        <v>0</v>
      </c>
      <c r="F35" s="21">
        <v>0</v>
      </c>
      <c r="G35" s="21">
        <v>0</v>
      </c>
      <c r="H35" s="21">
        <v>0</v>
      </c>
      <c r="I35" s="21">
        <v>0</v>
      </c>
      <c r="J35" s="21">
        <v>0</v>
      </c>
      <c r="K35" s="21">
        <v>0</v>
      </c>
      <c r="L35" s="21">
        <v>0</v>
      </c>
      <c r="M35" s="21">
        <v>0</v>
      </c>
      <c r="O35">
        <v>0</v>
      </c>
      <c r="P35" s="3">
        <v>0</v>
      </c>
      <c r="Q35">
        <v>0</v>
      </c>
      <c r="S35" s="3"/>
      <c r="V35" s="3"/>
    </row>
    <row r="36" spans="3:23" x14ac:dyDescent="0.3">
      <c r="C36" t="s">
        <v>28</v>
      </c>
      <c r="D36" s="21">
        <v>0</v>
      </c>
      <c r="E36" s="21">
        <v>0</v>
      </c>
      <c r="F36" s="21">
        <v>0</v>
      </c>
      <c r="G36" s="21">
        <v>0</v>
      </c>
      <c r="H36" s="21">
        <v>0</v>
      </c>
      <c r="I36" s="21">
        <v>0</v>
      </c>
      <c r="J36" s="21">
        <v>0</v>
      </c>
      <c r="K36" s="21">
        <v>0</v>
      </c>
      <c r="L36" s="21">
        <v>0</v>
      </c>
      <c r="M36" s="21">
        <v>0</v>
      </c>
      <c r="O36" s="5">
        <v>0</v>
      </c>
      <c r="P36" s="6">
        <v>0</v>
      </c>
      <c r="Q36" s="7">
        <v>0</v>
      </c>
      <c r="R36" s="5"/>
      <c r="S36" s="6"/>
      <c r="T36" s="7"/>
      <c r="U36" s="5"/>
      <c r="V36" s="6"/>
      <c r="W36" s="7"/>
    </row>
    <row r="37" spans="3:23" x14ac:dyDescent="0.3">
      <c r="C37" t="s">
        <v>33</v>
      </c>
      <c r="D37" s="38"/>
      <c r="E37" s="38"/>
      <c r="F37" s="38"/>
      <c r="G37" s="38"/>
      <c r="H37" s="38"/>
      <c r="I37" s="38"/>
      <c r="J37" s="38"/>
      <c r="K37" s="38"/>
      <c r="L37" s="38"/>
      <c r="M37" s="38"/>
      <c r="R37" s="22" t="s">
        <v>34</v>
      </c>
      <c r="S37" s="23" t="s">
        <v>31</v>
      </c>
      <c r="T37" s="24" t="s">
        <v>32</v>
      </c>
      <c r="U37" s="22" t="s">
        <v>34</v>
      </c>
      <c r="V37" s="23" t="s">
        <v>31</v>
      </c>
      <c r="W37" s="24" t="s">
        <v>35</v>
      </c>
    </row>
    <row r="38" spans="3:23" x14ac:dyDescent="0.3">
      <c r="C38" t="s">
        <v>12</v>
      </c>
      <c r="D38" s="21">
        <v>0</v>
      </c>
      <c r="E38" s="21">
        <v>0</v>
      </c>
      <c r="F38" s="21">
        <v>0</v>
      </c>
      <c r="G38" s="21">
        <v>0</v>
      </c>
      <c r="H38" s="21">
        <v>0</v>
      </c>
      <c r="I38" s="21">
        <v>0</v>
      </c>
      <c r="J38" s="21">
        <v>0</v>
      </c>
      <c r="K38" s="21">
        <v>0</v>
      </c>
      <c r="L38" s="21">
        <v>0</v>
      </c>
      <c r="M38" s="21">
        <v>0</v>
      </c>
      <c r="R38">
        <v>0</v>
      </c>
      <c r="S38">
        <v>0</v>
      </c>
      <c r="T38">
        <v>0</v>
      </c>
      <c r="U38">
        <v>0</v>
      </c>
      <c r="V38">
        <v>0</v>
      </c>
      <c r="W38"/>
    </row>
    <row r="39" spans="3:23" x14ac:dyDescent="0.3">
      <c r="C39" t="s">
        <v>13</v>
      </c>
      <c r="D39" s="21">
        <v>0</v>
      </c>
      <c r="E39" s="21">
        <v>0</v>
      </c>
      <c r="F39" s="21">
        <v>0</v>
      </c>
      <c r="G39" s="21">
        <v>0</v>
      </c>
      <c r="H39" s="21">
        <v>0</v>
      </c>
      <c r="I39" s="21">
        <v>0</v>
      </c>
      <c r="J39" s="21">
        <v>0</v>
      </c>
      <c r="K39" s="21">
        <v>0</v>
      </c>
      <c r="L39" s="21">
        <v>0</v>
      </c>
      <c r="M39" s="21">
        <v>0</v>
      </c>
      <c r="R39">
        <v>0</v>
      </c>
      <c r="S39">
        <v>0</v>
      </c>
      <c r="T39">
        <v>0</v>
      </c>
      <c r="U39">
        <v>0</v>
      </c>
      <c r="V39">
        <v>0</v>
      </c>
      <c r="W39"/>
    </row>
    <row r="40" spans="3:23" x14ac:dyDescent="0.3">
      <c r="C40" t="s">
        <v>14</v>
      </c>
      <c r="D40" s="21">
        <v>0</v>
      </c>
      <c r="E40" s="21">
        <v>0</v>
      </c>
      <c r="F40" s="21">
        <v>0</v>
      </c>
      <c r="G40" s="21">
        <v>0</v>
      </c>
      <c r="H40" s="21">
        <v>0</v>
      </c>
      <c r="I40" s="21">
        <v>0</v>
      </c>
      <c r="J40" s="21">
        <v>0</v>
      </c>
      <c r="K40" s="21">
        <v>0</v>
      </c>
      <c r="L40" s="21">
        <v>0</v>
      </c>
      <c r="M40" s="21">
        <v>0</v>
      </c>
      <c r="R40">
        <v>0</v>
      </c>
      <c r="S40">
        <v>0</v>
      </c>
      <c r="T40">
        <v>0</v>
      </c>
      <c r="U40">
        <v>0</v>
      </c>
      <c r="V40">
        <v>0</v>
      </c>
      <c r="W40"/>
    </row>
    <row r="41" spans="3:23" x14ac:dyDescent="0.3">
      <c r="C41" t="s">
        <v>15</v>
      </c>
      <c r="D41" s="21">
        <v>0</v>
      </c>
      <c r="E41" s="21">
        <v>0</v>
      </c>
      <c r="F41" s="21">
        <v>0</v>
      </c>
      <c r="G41" s="21">
        <v>0</v>
      </c>
      <c r="H41" s="21">
        <v>0</v>
      </c>
      <c r="I41" s="21">
        <v>0</v>
      </c>
      <c r="J41" s="21">
        <v>0</v>
      </c>
      <c r="K41" s="21">
        <v>0</v>
      </c>
      <c r="L41" s="21">
        <v>0</v>
      </c>
      <c r="M41" s="21">
        <v>0</v>
      </c>
      <c r="R41">
        <v>0</v>
      </c>
      <c r="S41">
        <v>0</v>
      </c>
      <c r="T41">
        <v>0</v>
      </c>
      <c r="U41">
        <v>0</v>
      </c>
      <c r="V41">
        <v>0</v>
      </c>
      <c r="W41"/>
    </row>
    <row r="42" spans="3:23" x14ac:dyDescent="0.3">
      <c r="C42" t="s">
        <v>16</v>
      </c>
      <c r="D42" s="21">
        <v>0</v>
      </c>
      <c r="E42" s="21">
        <v>0</v>
      </c>
      <c r="F42" s="21">
        <v>0</v>
      </c>
      <c r="G42" s="21">
        <v>0</v>
      </c>
      <c r="H42" s="21">
        <v>0</v>
      </c>
      <c r="I42" s="21">
        <v>0</v>
      </c>
      <c r="J42" s="21">
        <v>0</v>
      </c>
      <c r="K42" s="21">
        <v>0</v>
      </c>
      <c r="L42" s="21">
        <v>0</v>
      </c>
      <c r="M42" s="21">
        <v>0</v>
      </c>
      <c r="R42">
        <v>0</v>
      </c>
      <c r="S42">
        <v>0</v>
      </c>
      <c r="T42">
        <v>0</v>
      </c>
      <c r="U42">
        <v>0</v>
      </c>
      <c r="V42">
        <v>0</v>
      </c>
      <c r="W42"/>
    </row>
    <row r="43" spans="3:23" x14ac:dyDescent="0.3">
      <c r="C43" t="s">
        <v>17</v>
      </c>
      <c r="D43" s="21">
        <v>0</v>
      </c>
      <c r="E43" s="21">
        <v>0</v>
      </c>
      <c r="F43" s="21">
        <v>0</v>
      </c>
      <c r="G43" s="21">
        <v>0</v>
      </c>
      <c r="H43" s="21">
        <v>0</v>
      </c>
      <c r="I43" s="21">
        <v>0</v>
      </c>
      <c r="J43" s="21">
        <v>0</v>
      </c>
      <c r="K43" s="21">
        <v>0</v>
      </c>
      <c r="L43" s="21">
        <v>0</v>
      </c>
      <c r="M43" s="21">
        <v>0</v>
      </c>
      <c r="R43">
        <v>0</v>
      </c>
      <c r="S43">
        <v>0</v>
      </c>
      <c r="T43">
        <v>0</v>
      </c>
      <c r="U43">
        <v>0</v>
      </c>
      <c r="V43">
        <v>0</v>
      </c>
      <c r="W43"/>
    </row>
    <row r="44" spans="3:23" x14ac:dyDescent="0.3">
      <c r="C44" t="s">
        <v>18</v>
      </c>
      <c r="D44" s="21">
        <v>0</v>
      </c>
      <c r="E44" s="21">
        <v>0</v>
      </c>
      <c r="F44" s="21">
        <v>0</v>
      </c>
      <c r="G44" s="21">
        <v>0</v>
      </c>
      <c r="H44" s="21">
        <v>0</v>
      </c>
      <c r="I44" s="21">
        <v>0</v>
      </c>
      <c r="J44" s="21">
        <v>0</v>
      </c>
      <c r="K44" s="21">
        <v>0</v>
      </c>
      <c r="L44" s="21">
        <v>0</v>
      </c>
      <c r="M44" s="21">
        <v>0</v>
      </c>
      <c r="R44">
        <v>0</v>
      </c>
      <c r="S44">
        <v>0</v>
      </c>
      <c r="T44">
        <v>0</v>
      </c>
      <c r="U44">
        <v>0</v>
      </c>
      <c r="V44">
        <v>0</v>
      </c>
      <c r="W44"/>
    </row>
    <row r="45" spans="3:23" x14ac:dyDescent="0.3">
      <c r="C45" t="s">
        <v>19</v>
      </c>
      <c r="D45" s="21">
        <v>0</v>
      </c>
      <c r="E45" s="21">
        <v>0</v>
      </c>
      <c r="F45" s="21">
        <v>0</v>
      </c>
      <c r="G45" s="21">
        <v>0</v>
      </c>
      <c r="H45" s="21">
        <v>0</v>
      </c>
      <c r="I45" s="21">
        <v>0</v>
      </c>
      <c r="J45" s="21">
        <v>0</v>
      </c>
      <c r="K45" s="21">
        <v>0</v>
      </c>
      <c r="L45" s="21">
        <v>0</v>
      </c>
      <c r="M45" s="21">
        <v>0</v>
      </c>
      <c r="R45">
        <v>0</v>
      </c>
      <c r="S45">
        <v>0</v>
      </c>
      <c r="T45">
        <v>0</v>
      </c>
      <c r="U45">
        <v>0</v>
      </c>
      <c r="V45">
        <v>0</v>
      </c>
      <c r="W45"/>
    </row>
    <row r="46" spans="3:23" x14ac:dyDescent="0.3">
      <c r="C46" t="s">
        <v>20</v>
      </c>
      <c r="D46" s="21">
        <v>0</v>
      </c>
      <c r="E46" s="21">
        <v>0</v>
      </c>
      <c r="F46" s="21">
        <v>0</v>
      </c>
      <c r="G46" s="21">
        <v>0</v>
      </c>
      <c r="H46" s="21">
        <v>0</v>
      </c>
      <c r="I46" s="21">
        <v>0</v>
      </c>
      <c r="J46" s="21">
        <v>0</v>
      </c>
      <c r="K46" s="21">
        <v>0</v>
      </c>
      <c r="L46" s="21">
        <v>0</v>
      </c>
      <c r="M46" s="21">
        <v>0</v>
      </c>
      <c r="R46">
        <v>0</v>
      </c>
      <c r="S46">
        <v>0</v>
      </c>
      <c r="T46">
        <v>0</v>
      </c>
      <c r="U46">
        <v>0</v>
      </c>
      <c r="V46">
        <v>0</v>
      </c>
      <c r="W46"/>
    </row>
    <row r="47" spans="3:23" x14ac:dyDescent="0.3">
      <c r="C47" t="s">
        <v>21</v>
      </c>
      <c r="D47" s="21">
        <v>0</v>
      </c>
      <c r="E47" s="21">
        <v>0</v>
      </c>
      <c r="F47" s="21">
        <v>0</v>
      </c>
      <c r="G47" s="21">
        <v>0</v>
      </c>
      <c r="H47" s="21">
        <v>0</v>
      </c>
      <c r="I47" s="21">
        <v>0</v>
      </c>
      <c r="J47" s="21">
        <v>0</v>
      </c>
      <c r="K47" s="21">
        <v>0</v>
      </c>
      <c r="L47" s="21">
        <v>0</v>
      </c>
      <c r="M47" s="21">
        <v>0</v>
      </c>
      <c r="R47">
        <v>0</v>
      </c>
      <c r="S47">
        <v>0</v>
      </c>
      <c r="T47">
        <v>0</v>
      </c>
      <c r="U47">
        <v>0</v>
      </c>
      <c r="V47">
        <v>0</v>
      </c>
      <c r="W47"/>
    </row>
    <row r="48" spans="3:23" x14ac:dyDescent="0.3">
      <c r="C48" t="s">
        <v>22</v>
      </c>
      <c r="D48" s="21">
        <v>0</v>
      </c>
      <c r="E48" s="21">
        <v>0</v>
      </c>
      <c r="F48" s="21">
        <v>0</v>
      </c>
      <c r="G48" s="21">
        <v>0</v>
      </c>
      <c r="H48" s="21">
        <v>0</v>
      </c>
      <c r="I48" s="21">
        <v>0</v>
      </c>
      <c r="J48" s="21">
        <v>0</v>
      </c>
      <c r="K48" s="21">
        <v>0</v>
      </c>
      <c r="L48" s="21">
        <v>0</v>
      </c>
      <c r="M48" s="21">
        <v>0</v>
      </c>
      <c r="R48">
        <v>0</v>
      </c>
      <c r="S48">
        <v>0</v>
      </c>
      <c r="T48">
        <v>0</v>
      </c>
      <c r="U48">
        <v>0</v>
      </c>
      <c r="V48">
        <v>0</v>
      </c>
      <c r="W48"/>
    </row>
    <row r="49" spans="3:23" x14ac:dyDescent="0.3">
      <c r="C49" t="s">
        <v>23</v>
      </c>
      <c r="D49" s="21">
        <v>0</v>
      </c>
      <c r="E49" s="21">
        <v>0</v>
      </c>
      <c r="F49" s="21">
        <v>0</v>
      </c>
      <c r="G49" s="21">
        <v>0</v>
      </c>
      <c r="H49" s="21">
        <v>0</v>
      </c>
      <c r="I49" s="21">
        <v>0</v>
      </c>
      <c r="J49" s="21">
        <v>0</v>
      </c>
      <c r="K49" s="21">
        <v>0</v>
      </c>
      <c r="L49" s="21">
        <v>0</v>
      </c>
      <c r="M49" s="21">
        <v>0</v>
      </c>
      <c r="R49">
        <v>0</v>
      </c>
      <c r="S49">
        <v>0</v>
      </c>
      <c r="T49">
        <v>0</v>
      </c>
      <c r="U49">
        <v>0</v>
      </c>
      <c r="V49">
        <v>0</v>
      </c>
      <c r="W49"/>
    </row>
    <row r="50" spans="3:23" x14ac:dyDescent="0.3">
      <c r="C50" t="s">
        <v>24</v>
      </c>
      <c r="D50" s="21">
        <v>0</v>
      </c>
      <c r="E50" s="21">
        <v>0</v>
      </c>
      <c r="F50" s="21">
        <v>0</v>
      </c>
      <c r="G50" s="21">
        <v>0</v>
      </c>
      <c r="H50" s="21">
        <v>0</v>
      </c>
      <c r="I50" s="21">
        <v>0</v>
      </c>
      <c r="J50" s="21">
        <v>0</v>
      </c>
      <c r="K50" s="21">
        <v>0</v>
      </c>
      <c r="L50" s="21">
        <v>0</v>
      </c>
      <c r="M50" s="21">
        <v>0</v>
      </c>
      <c r="R50">
        <v>0</v>
      </c>
      <c r="S50">
        <v>0</v>
      </c>
      <c r="T50">
        <v>0</v>
      </c>
      <c r="U50">
        <v>0</v>
      </c>
      <c r="V50">
        <v>0</v>
      </c>
      <c r="W50"/>
    </row>
    <row r="51" spans="3:23" x14ac:dyDescent="0.3">
      <c r="C51" t="s">
        <v>25</v>
      </c>
      <c r="D51" s="21">
        <v>0</v>
      </c>
      <c r="E51" s="21">
        <v>0</v>
      </c>
      <c r="F51" s="21">
        <v>0</v>
      </c>
      <c r="G51" s="21">
        <v>0</v>
      </c>
      <c r="H51" s="21">
        <v>0</v>
      </c>
      <c r="I51" s="21">
        <v>0</v>
      </c>
      <c r="J51" s="21">
        <v>0</v>
      </c>
      <c r="K51" s="21">
        <v>0</v>
      </c>
      <c r="L51" s="21">
        <v>0</v>
      </c>
      <c r="M51" s="21">
        <v>0</v>
      </c>
      <c r="R51">
        <v>0</v>
      </c>
      <c r="S51">
        <v>0</v>
      </c>
      <c r="T51">
        <v>0</v>
      </c>
      <c r="U51">
        <v>0</v>
      </c>
      <c r="V51">
        <v>0</v>
      </c>
      <c r="W51"/>
    </row>
    <row r="52" spans="3:23" x14ac:dyDescent="0.3">
      <c r="C52" t="s">
        <v>26</v>
      </c>
      <c r="D52" s="21">
        <f>(IF((user_input!C$13&lt;0.01),($T52),(IF((user_input!C$13&lt;($W52)),($R52*(1/user_input!C$13)+$S52),(IF((user_input!C$13&gt;=($W52)),($U52*(1/user_input!C$13)+$V52)))))))*(region_multipliers!$D$35)</f>
        <v>4.2281108794714575</v>
      </c>
      <c r="E52" s="21">
        <f>(IF((user_input!D$13&lt;0.01),($T52),(IF((user_input!D$13&lt;($W52)),($R52*(1/user_input!D$13)+$S52),(IF((user_input!D$13&gt;=($W52)),($U52*(1/user_input!D$13)+$V52)))))))*(region_multipliers!$D$35)</f>
        <v>4.2281108794714575</v>
      </c>
      <c r="F52" s="21">
        <f>(IF((user_input!E$13&lt;0.01),($T52),(IF((user_input!E$13&lt;($W52)),($R52*(1/user_input!E$13)+$S52),(IF((user_input!E$13&gt;=($W52)),($U52*(1/user_input!E$13)+$V52)))))))*(region_multipliers!$D$35)</f>
        <v>4.2281108794714575</v>
      </c>
      <c r="G52" s="21">
        <f>(IF((user_input!F$13&lt;0.01),($T52),(IF((user_input!F$13&lt;($W52)),($R52*(1/user_input!F$13)+$S52),(IF((user_input!F$13&gt;=($W52)),($U52*(1/user_input!F$13)+$V52)))))))*(region_multipliers!$D$35)</f>
        <v>4.2281108794714575</v>
      </c>
      <c r="H52" s="21">
        <f>(IF((user_input!G$13&lt;0.01),($T52),(IF((user_input!G$13&lt;($W52)),($R52*(1/user_input!G$13)+$S52),(IF((user_input!G$13&gt;=($W52)),($U52*(1/user_input!G$13)+$V52)))))))*(region_multipliers!$D$35)</f>
        <v>4.2281108794714575</v>
      </c>
      <c r="I52" s="21">
        <f>(IF((user_input!H$13&lt;0.01),($T52),(IF((user_input!H$13&lt;($W52)),($R52*(1/user_input!H$13)+$S52),(IF((user_input!H$13&gt;=($W52)),($U52*(1/user_input!H$13)+$V52)))))))*(region_multipliers!$D$35)</f>
        <v>4.2281108794714575</v>
      </c>
      <c r="J52" s="21">
        <f>(IF((user_input!I$13&lt;0.01),($T52),(IF((user_input!I$13&lt;($W52)),($R52*(1/user_input!I$13)+$S52),(IF((user_input!I$13&gt;=($W52)),($U52*(1/user_input!I$13)+$V52)))))))*(region_multipliers!$D$35)</f>
        <v>4.2281108794714575</v>
      </c>
      <c r="K52" s="21">
        <f>(IF((user_input!J$13&lt;0.01),($T52),(IF((user_input!J$13&lt;($W52)),($R52*(1/user_input!J$13)+$S52),(IF((user_input!J$13&gt;=($W52)),($U52*(1/user_input!J$13)+$V52)))))))*(region_multipliers!$D$35)</f>
        <v>4.2281108794714575</v>
      </c>
      <c r="L52" s="21">
        <f>(IF((user_input!K$13&lt;0.01),($T52),(IF((user_input!K$13&lt;($W52)),($R52*(1/user_input!K$13)+$S52),(IF((user_input!K$13&gt;=($W52)),($U52*(1/user_input!K$13)+$V52)))))))*(region_multipliers!$D$35)</f>
        <v>4.2281108794714575</v>
      </c>
      <c r="M52" s="21">
        <f>(IF((user_input!L$13&lt;0.01),($T52),(IF((user_input!L$13&lt;($W52)),($R52*(1/user_input!L$13)+$S52),(IF((user_input!L$13&gt;=($W52)),($U52*(1/user_input!L$13)+$V52)))))))*(region_multipliers!$D$35)</f>
        <v>4.2281108794714575</v>
      </c>
      <c r="R52">
        <v>0.20659958729788699</v>
      </c>
      <c r="S52">
        <v>1.9599143667803509</v>
      </c>
      <c r="T52">
        <v>15.175760677459129</v>
      </c>
      <c r="U52">
        <v>0</v>
      </c>
      <c r="V52">
        <v>2.0528525408709659</v>
      </c>
      <c r="W52">
        <v>0.2</v>
      </c>
    </row>
    <row r="53" spans="3:23" x14ac:dyDescent="0.3">
      <c r="C53" t="s">
        <v>27</v>
      </c>
      <c r="D53" s="21">
        <f>(IF((user_input!C$13&lt;0.01),($T53),(IF((user_input!C$13&lt;($W53)),($R53*(1/user_input!C$13)+$S53),(IF((user_input!C$13&gt;=($W53)),($U53*(1/user_input!C$13)+$V53)))))))*(region_multipliers!$D$35)</f>
        <v>1.5935290644468805</v>
      </c>
      <c r="E53" s="21">
        <f>(IF((user_input!D$13&lt;0.01),($T53),(IF((user_input!D$13&lt;($W53)),($R53*(1/user_input!D$13)+$S53),(IF((user_input!D$13&gt;=($W53)),($U53*(1/user_input!D$13)+$V53)))))))*(region_multipliers!$D$35)</f>
        <v>1.5935290644468805</v>
      </c>
      <c r="F53" s="21">
        <f>(IF((user_input!E$13&lt;0.01),($T53),(IF((user_input!E$13&lt;($W53)),($R53*(1/user_input!E$13)+$S53),(IF((user_input!E$13&gt;=($W53)),($U53*(1/user_input!E$13)+$V53)))))))*(region_multipliers!$D$35)</f>
        <v>1.5935290644468805</v>
      </c>
      <c r="G53" s="21">
        <f>(IF((user_input!F$13&lt;0.01),($T53),(IF((user_input!F$13&lt;($W53)),($R53*(1/user_input!F$13)+$S53),(IF((user_input!F$13&gt;=($W53)),($U53*(1/user_input!F$13)+$V53)))))))*(region_multipliers!$D$35)</f>
        <v>1.5935290644468805</v>
      </c>
      <c r="H53" s="21">
        <f>(IF((user_input!G$13&lt;0.01),($T53),(IF((user_input!G$13&lt;($W53)),($R53*(1/user_input!G$13)+$S53),(IF((user_input!G$13&gt;=($W53)),($U53*(1/user_input!G$13)+$V53)))))))*(region_multipliers!$D$35)</f>
        <v>1.5935290644468805</v>
      </c>
      <c r="I53" s="21">
        <f>(IF((user_input!H$13&lt;0.01),($T53),(IF((user_input!H$13&lt;($W53)),($R53*(1/user_input!H$13)+$S53),(IF((user_input!H$13&gt;=($W53)),($U53*(1/user_input!H$13)+$V53)))))))*(region_multipliers!$D$35)</f>
        <v>1.5935290644468805</v>
      </c>
      <c r="J53" s="21">
        <f>(IF((user_input!I$13&lt;0.01),($T53),(IF((user_input!I$13&lt;($W53)),($R53*(1/user_input!I$13)+$S53),(IF((user_input!I$13&gt;=($W53)),($U53*(1/user_input!I$13)+$V53)))))))*(region_multipliers!$D$35)</f>
        <v>1.5935290644468805</v>
      </c>
      <c r="K53" s="21">
        <f>(IF((user_input!J$13&lt;0.01),($T53),(IF((user_input!J$13&lt;($W53)),($R53*(1/user_input!J$13)+$S53),(IF((user_input!J$13&gt;=($W53)),($U53*(1/user_input!J$13)+$V53)))))))*(region_multipliers!$D$35)</f>
        <v>1.5935290644468805</v>
      </c>
      <c r="L53" s="21">
        <f>(IF((user_input!K$13&lt;0.01),($T53),(IF((user_input!K$13&lt;($W53)),($R53*(1/user_input!K$13)+$S53),(IF((user_input!K$13&gt;=($W53)),($U53*(1/user_input!K$13)+$V53)))))))*(region_multipliers!$D$35)</f>
        <v>1.5935290644468805</v>
      </c>
      <c r="M53" s="21">
        <f>(IF((user_input!L$13&lt;0.01),($T53),(IF((user_input!L$13&lt;($W53)),($R53*(1/user_input!L$13)+$S53),(IF((user_input!L$13&gt;=($W53)),($U53*(1/user_input!L$13)+$V53)))))))*(region_multipliers!$D$35)</f>
        <v>1.5935290644468805</v>
      </c>
      <c r="R53">
        <v>8.9368410282570365E-2</v>
      </c>
      <c r="S53">
        <v>0.64516151942032574</v>
      </c>
      <c r="T53">
        <v>5.7195793591969952</v>
      </c>
      <c r="U53">
        <v>-2.7882548537497299E-33</v>
      </c>
      <c r="V53">
        <v>0.24193337067820239</v>
      </c>
      <c r="W53">
        <v>0.3</v>
      </c>
    </row>
    <row r="54" spans="3:23" x14ac:dyDescent="0.3">
      <c r="C54" t="s">
        <v>28</v>
      </c>
      <c r="D54" s="21">
        <f>(IF((user_input!C$13&lt;0.01),($T54),(IF((user_input!C$13&lt;($W54)),($R54*(1/user_input!C$13)+$S54),(IF((user_input!C$13&gt;=($W54)),($U54*(1/user_input!C$13)+$V54)))))))*(region_multipliers!$D$35)</f>
        <v>2.7194423516256423</v>
      </c>
      <c r="E54" s="21">
        <f>(IF((user_input!D$13&lt;0.01),($T54),(IF((user_input!D$13&lt;($W54)),($R54*(1/user_input!D$13)+$S54),(IF((user_input!D$13&gt;=($W54)),($U54*(1/user_input!D$13)+$V54)))))))*(region_multipliers!$D$35)</f>
        <v>2.7194423516256423</v>
      </c>
      <c r="F54" s="21">
        <f>(IF((user_input!E$13&lt;0.01),($T54),(IF((user_input!E$13&lt;($W54)),($R54*(1/user_input!E$13)+$S54),(IF((user_input!E$13&gt;=($W54)),($U54*(1/user_input!E$13)+$V54)))))))*(region_multipliers!$D$35)</f>
        <v>2.7194423516256423</v>
      </c>
      <c r="G54" s="21">
        <f>(IF((user_input!F$13&lt;0.01),($T54),(IF((user_input!F$13&lt;($W54)),($R54*(1/user_input!F$13)+$S54),(IF((user_input!F$13&gt;=($W54)),($U54*(1/user_input!F$13)+$V54)))))))*(region_multipliers!$D$35)</f>
        <v>2.7194423516256423</v>
      </c>
      <c r="H54" s="21">
        <f>(IF((user_input!G$13&lt;0.01),($T54),(IF((user_input!G$13&lt;($W54)),($R54*(1/user_input!G$13)+$S54),(IF((user_input!G$13&gt;=($W54)),($U54*(1/user_input!G$13)+$V54)))))))*(region_multipliers!$D$35)</f>
        <v>2.7194423516256423</v>
      </c>
      <c r="I54" s="21">
        <f>(IF((user_input!H$13&lt;0.01),($T54),(IF((user_input!H$13&lt;($W54)),($R54*(1/user_input!H$13)+$S54),(IF((user_input!H$13&gt;=($W54)),($U54*(1/user_input!H$13)+$V54)))))))*(region_multipliers!$D$35)</f>
        <v>2.7194423516256423</v>
      </c>
      <c r="J54" s="21">
        <f>(IF((user_input!I$13&lt;0.01),($T54),(IF((user_input!I$13&lt;($W54)),($R54*(1/user_input!I$13)+$S54),(IF((user_input!I$13&gt;=($W54)),($U54*(1/user_input!I$13)+$V54)))))))*(region_multipliers!$D$35)</f>
        <v>2.7194423516256423</v>
      </c>
      <c r="K54" s="21">
        <f>(IF((user_input!J$13&lt;0.01),($T54),(IF((user_input!J$13&lt;($W54)),($R54*(1/user_input!J$13)+$S54),(IF((user_input!J$13&gt;=($W54)),($U54*(1/user_input!J$13)+$V54)))))))*(region_multipliers!$D$35)</f>
        <v>2.7194423516256423</v>
      </c>
      <c r="L54" s="21">
        <f>(IF((user_input!K$13&lt;0.01),($T54),(IF((user_input!K$13&lt;($W54)),($R54*(1/user_input!K$13)+$S54),(IF((user_input!K$13&gt;=($W54)),($U54*(1/user_input!K$13)+$V54)))))))*(region_multipliers!$D$35)</f>
        <v>2.7194423516256423</v>
      </c>
      <c r="M54" s="21">
        <f>(IF((user_input!L$13&lt;0.01),($T54),(IF((user_input!L$13&lt;($W54)),($R54*(1/user_input!L$13)+$S54),(IF((user_input!L$13&gt;=($W54)),($U54*(1/user_input!L$13)+$V54)))))))*(region_multipliers!$D$35)</f>
        <v>2.7194423516256423</v>
      </c>
      <c r="R54" s="5">
        <v>0.16552094235323281</v>
      </c>
      <c r="S54" s="6">
        <v>1.225457526701053</v>
      </c>
      <c r="T54" s="7">
        <v>9.7607672742906839</v>
      </c>
      <c r="U54" s="5">
        <v>6.8541806077637907E-2</v>
      </c>
      <c r="V54" s="6">
        <v>-4.0371533913815393E-2</v>
      </c>
      <c r="W54" s="7">
        <v>0.4</v>
      </c>
    </row>
    <row r="55" spans="3:23" x14ac:dyDescent="0.3">
      <c r="C55" t="s">
        <v>36</v>
      </c>
    </row>
    <row r="56" spans="3:23" x14ac:dyDescent="0.3">
      <c r="C56" t="s">
        <v>12</v>
      </c>
      <c r="D56" s="21">
        <f>0*(1/1000)</f>
        <v>0</v>
      </c>
      <c r="E56" s="21">
        <f t="shared" ref="E56:M57" si="6">0*(1/1000)</f>
        <v>0</v>
      </c>
      <c r="F56" s="21">
        <f t="shared" si="6"/>
        <v>0</v>
      </c>
      <c r="G56" s="21">
        <f t="shared" si="6"/>
        <v>0</v>
      </c>
      <c r="H56" s="21">
        <f t="shared" si="6"/>
        <v>0</v>
      </c>
      <c r="I56" s="21">
        <f t="shared" si="6"/>
        <v>0</v>
      </c>
      <c r="J56" s="21">
        <f t="shared" si="6"/>
        <v>0</v>
      </c>
      <c r="K56" s="21">
        <f t="shared" si="6"/>
        <v>0</v>
      </c>
      <c r="L56" s="21">
        <f t="shared" si="6"/>
        <v>0</v>
      </c>
      <c r="M56" s="21">
        <f t="shared" si="6"/>
        <v>0</v>
      </c>
    </row>
    <row r="57" spans="3:23" x14ac:dyDescent="0.3">
      <c r="C57" t="s">
        <v>13</v>
      </c>
      <c r="D57" s="21">
        <f>0*(1/1000)</f>
        <v>0</v>
      </c>
      <c r="E57" s="21">
        <f t="shared" si="6"/>
        <v>0</v>
      </c>
      <c r="F57" s="21">
        <f t="shared" si="6"/>
        <v>0</v>
      </c>
      <c r="G57" s="21">
        <f t="shared" si="6"/>
        <v>0</v>
      </c>
      <c r="H57" s="21">
        <f t="shared" si="6"/>
        <v>0</v>
      </c>
      <c r="I57" s="21">
        <f t="shared" si="6"/>
        <v>0</v>
      </c>
      <c r="J57" s="21">
        <f t="shared" si="6"/>
        <v>0</v>
      </c>
      <c r="K57" s="21">
        <f t="shared" si="6"/>
        <v>0</v>
      </c>
      <c r="L57" s="21">
        <f t="shared" si="6"/>
        <v>0</v>
      </c>
      <c r="M57" s="21">
        <f t="shared" si="6"/>
        <v>0</v>
      </c>
    </row>
    <row r="58" spans="3:23" x14ac:dyDescent="0.3">
      <c r="C58" t="s">
        <v>14</v>
      </c>
      <c r="D58" s="21">
        <f>IF(((user_input!$C$44/8)*(-1833.333333)*(LN((80-(79*(EXP(-0.013737*(user_input!C$23)*1000))))*(1/60)))*(1/1000))&lt;0,0,((user_input!$C$44/8)*(-1833.333333)*(LN((80-(79*(EXP(-0.013737*(user_input!C$23)*1000))))*(1/60)))*(1/1000)))</f>
        <v>7.50629836270907</v>
      </c>
      <c r="E58" s="21">
        <f>IF(((user_input!$C$44/8)*(-1833.333333)*(LN((80-(79*(EXP(-0.013737*(user_input!D$23)*1000))))*(1/60)))*(1/1000))&lt;0,0,((user_input!$C$44/8)*(-1833.333333)*(LN((80-(79*(EXP(-0.013737*(user_input!D$23)*1000))))*(1/60)))*(1/1000)))</f>
        <v>7.50629836270907</v>
      </c>
      <c r="F58" s="21">
        <f>IF(((user_input!$C$44/8)*(-1833.333333)*(LN((80-(79*(EXP(-0.013737*(user_input!E$23)*1000))))*(1/60)))*(1/1000))&lt;0,0,((user_input!$C$44/8)*(-1833.333333)*(LN((80-(79*(EXP(-0.013737*(user_input!E$23)*1000))))*(1/60)))*(1/1000)))</f>
        <v>7.50629836270907</v>
      </c>
      <c r="G58" s="21">
        <f>IF(((user_input!$C$44/8)*(-1833.333333)*(LN((80-(79*(EXP(-0.013737*(user_input!F$23)*1000))))*(1/60)))*(1/1000))&lt;0,0,((user_input!$C$44/8)*(-1833.333333)*(LN((80-(79*(EXP(-0.013737*(user_input!F$23)*1000))))*(1/60)))*(1/1000)))</f>
        <v>7.50629836270907</v>
      </c>
      <c r="H58" s="21">
        <f>IF(((user_input!$C$44/8)*(-1833.333333)*(LN((80-(79*(EXP(-0.013737*(user_input!G$23)*1000))))*(1/60)))*(1/1000))&lt;0,0,((user_input!$C$44/8)*(-1833.333333)*(LN((80-(79*(EXP(-0.013737*(user_input!G$23)*1000))))*(1/60)))*(1/1000)))</f>
        <v>7.50629836270907</v>
      </c>
      <c r="I58" s="21">
        <f>IF(((user_input!$C$44/8)*(-1833.333333)*(LN((80-(79*(EXP(-0.013737*(user_input!H$23)*1000))))*(1/60)))*(1/1000))&lt;0,0,((user_input!$C$44/8)*(-1833.333333)*(LN((80-(79*(EXP(-0.013737*(user_input!H$23)*1000))))*(1/60)))*(1/1000)))</f>
        <v>7.50629836270907</v>
      </c>
      <c r="J58" s="21">
        <f>IF(((user_input!$C$44/8)*(-1833.333333)*(LN((80-(79*(EXP(-0.013737*(user_input!I$23)*1000))))*(1/60)))*(1/1000))&lt;0,0,((user_input!$C$44/8)*(-1833.333333)*(LN((80-(79*(EXP(-0.013737*(user_input!I$23)*1000))))*(1/60)))*(1/1000)))</f>
        <v>7.50629836270907</v>
      </c>
      <c r="K58" s="21">
        <f>IF(((user_input!$C$44/8)*(-1833.333333)*(LN((80-(79*(EXP(-0.013737*(user_input!J$23)*1000))))*(1/60)))*(1/1000))&lt;0,0,((user_input!$C$44/8)*(-1833.333333)*(LN((80-(79*(EXP(-0.013737*(user_input!J$23)*1000))))*(1/60)))*(1/1000)))</f>
        <v>7.50629836270907</v>
      </c>
      <c r="L58" s="21">
        <f>IF(((user_input!$C$44/8)*(-1833.333333)*(LN((80-(79*(EXP(-0.013737*(user_input!K$23)*1000))))*(1/60)))*(1/1000))&lt;0,0,((user_input!$C$44/8)*(-1833.333333)*(LN((80-(79*(EXP(-0.013737*(user_input!K$23)*1000))))*(1/60)))*(1/1000)))</f>
        <v>7.50629836270907</v>
      </c>
      <c r="M58" s="21">
        <f>IF(((user_input!$C$44/8)*(-1833.333333)*(LN((80-(79*(EXP(-0.013737*(user_input!L$23)*1000))))*(1/60)))*(1/1000))&lt;0,0,((user_input!$C$44/8)*(-1833.333333)*(LN((80-(79*(EXP(-0.013737*(user_input!L$23)*1000))))*(1/60)))*(1/1000)))</f>
        <v>7.50629836270907</v>
      </c>
    </row>
    <row r="59" spans="3:23" x14ac:dyDescent="0.3">
      <c r="C59" t="s">
        <v>15</v>
      </c>
      <c r="D59" s="21">
        <f t="shared" ref="D59:M60" si="7">0*(1/1000)</f>
        <v>0</v>
      </c>
      <c r="E59" s="21">
        <f t="shared" si="7"/>
        <v>0</v>
      </c>
      <c r="F59" s="21">
        <f t="shared" si="7"/>
        <v>0</v>
      </c>
      <c r="G59" s="21">
        <f t="shared" si="7"/>
        <v>0</v>
      </c>
      <c r="H59" s="21">
        <f t="shared" si="7"/>
        <v>0</v>
      </c>
      <c r="I59" s="21">
        <f t="shared" si="7"/>
        <v>0</v>
      </c>
      <c r="J59" s="21">
        <f t="shared" si="7"/>
        <v>0</v>
      </c>
      <c r="K59" s="21">
        <f t="shared" si="7"/>
        <v>0</v>
      </c>
      <c r="L59" s="21">
        <f t="shared" si="7"/>
        <v>0</v>
      </c>
      <c r="M59" s="21">
        <f t="shared" si="7"/>
        <v>0</v>
      </c>
    </row>
    <row r="60" spans="3:23" x14ac:dyDescent="0.3">
      <c r="C60" t="s">
        <v>16</v>
      </c>
      <c r="D60" s="21">
        <f t="shared" si="7"/>
        <v>0</v>
      </c>
      <c r="E60" s="21">
        <f t="shared" si="7"/>
        <v>0</v>
      </c>
      <c r="F60" s="21">
        <f t="shared" si="7"/>
        <v>0</v>
      </c>
      <c r="G60" s="21">
        <f t="shared" si="7"/>
        <v>0</v>
      </c>
      <c r="H60" s="21">
        <f t="shared" si="7"/>
        <v>0</v>
      </c>
      <c r="I60" s="21">
        <f t="shared" si="7"/>
        <v>0</v>
      </c>
      <c r="J60" s="21">
        <f t="shared" si="7"/>
        <v>0</v>
      </c>
      <c r="K60" s="21">
        <f t="shared" si="7"/>
        <v>0</v>
      </c>
      <c r="L60" s="21">
        <f t="shared" si="7"/>
        <v>0</v>
      </c>
      <c r="M60" s="21">
        <f t="shared" si="7"/>
        <v>0</v>
      </c>
    </row>
    <row r="61" spans="3:23" x14ac:dyDescent="0.3">
      <c r="C61" t="s">
        <v>17</v>
      </c>
      <c r="D61" s="21">
        <f>IF(((user_input!$C$44/8)*(-1833.333333)*(LN((80-(79*(EXP(-0.013737*(user_input!C$23)*1000))))*(1/60)))*(1/1000))&lt;0,0,((user_input!$C$44/8)*(-1833.333333)*(LN((80-(79*(EXP(-0.013737*(user_input!C$23)*1000))))*(1/60)))*(1/1000)))</f>
        <v>7.50629836270907</v>
      </c>
      <c r="E61" s="21">
        <f>IF(((user_input!$C$44/8)*(-1833.333333)*(LN((80-(79*(EXP(-0.013737*(user_input!D$23)*1000))))*(1/60)))*(1/1000))&lt;0,0,((user_input!$C$44/8)*(-1833.333333)*(LN((80-(79*(EXP(-0.013737*(user_input!D$23)*1000))))*(1/60)))*(1/1000)))</f>
        <v>7.50629836270907</v>
      </c>
      <c r="F61" s="21">
        <f>IF(((user_input!$C$44/8)*(-1833.333333)*(LN((80-(79*(EXP(-0.013737*(user_input!E$23)*1000))))*(1/60)))*(1/1000))&lt;0,0,((user_input!$C$44/8)*(-1833.333333)*(LN((80-(79*(EXP(-0.013737*(user_input!E$23)*1000))))*(1/60)))*(1/1000)))</f>
        <v>7.50629836270907</v>
      </c>
      <c r="G61" s="21">
        <f>IF(((user_input!$C$44/8)*(-1833.333333)*(LN((80-(79*(EXP(-0.013737*(user_input!F$23)*1000))))*(1/60)))*(1/1000))&lt;0,0,((user_input!$C$44/8)*(-1833.333333)*(LN((80-(79*(EXP(-0.013737*(user_input!F$23)*1000))))*(1/60)))*(1/1000)))</f>
        <v>7.50629836270907</v>
      </c>
      <c r="H61" s="21">
        <f>IF(((user_input!$C$44/8)*(-1833.333333)*(LN((80-(79*(EXP(-0.013737*(user_input!G$23)*1000))))*(1/60)))*(1/1000))&lt;0,0,((user_input!$C$44/8)*(-1833.333333)*(LN((80-(79*(EXP(-0.013737*(user_input!G$23)*1000))))*(1/60)))*(1/1000)))</f>
        <v>7.50629836270907</v>
      </c>
      <c r="I61" s="21">
        <f>IF(((user_input!$C$44/8)*(-1833.333333)*(LN((80-(79*(EXP(-0.013737*(user_input!H$23)*1000))))*(1/60)))*(1/1000))&lt;0,0,((user_input!$C$44/8)*(-1833.333333)*(LN((80-(79*(EXP(-0.013737*(user_input!H$23)*1000))))*(1/60)))*(1/1000)))</f>
        <v>7.50629836270907</v>
      </c>
      <c r="J61" s="21">
        <f>IF(((user_input!$C$44/8)*(-1833.333333)*(LN((80-(79*(EXP(-0.013737*(user_input!I$23)*1000))))*(1/60)))*(1/1000))&lt;0,0,((user_input!$C$44/8)*(-1833.333333)*(LN((80-(79*(EXP(-0.013737*(user_input!I$23)*1000))))*(1/60)))*(1/1000)))</f>
        <v>7.50629836270907</v>
      </c>
      <c r="K61" s="21">
        <f>IF(((user_input!$C$44/8)*(-1833.333333)*(LN((80-(79*(EXP(-0.013737*(user_input!J$23)*1000))))*(1/60)))*(1/1000))&lt;0,0,((user_input!$C$44/8)*(-1833.333333)*(LN((80-(79*(EXP(-0.013737*(user_input!J$23)*1000))))*(1/60)))*(1/1000)))</f>
        <v>7.50629836270907</v>
      </c>
      <c r="L61" s="21">
        <f>IF(((user_input!$C$44/8)*(-1833.333333)*(LN((80-(79*(EXP(-0.013737*(user_input!K$23)*1000))))*(1/60)))*(1/1000))&lt;0,0,((user_input!$C$44/8)*(-1833.333333)*(LN((80-(79*(EXP(-0.013737*(user_input!K$23)*1000))))*(1/60)))*(1/1000)))</f>
        <v>7.50629836270907</v>
      </c>
      <c r="M61" s="21">
        <f>IF(((user_input!$C$44/8)*(-1833.333333)*(LN((80-(79*(EXP(-0.013737*(user_input!L$23)*1000))))*(1/60)))*(1/1000))&lt;0,0,((user_input!$C$44/8)*(-1833.333333)*(LN((80-(79*(EXP(-0.013737*(user_input!L$23)*1000))))*(1/60)))*(1/1000)))</f>
        <v>7.50629836270907</v>
      </c>
    </row>
    <row r="62" spans="3:23" x14ac:dyDescent="0.3">
      <c r="C62" t="s">
        <v>18</v>
      </c>
      <c r="D62" s="21">
        <f>IF(((user_input!$C$44/8)*(-1833.333333)*(LN((80-(79*(EXP(-0.013737*(user_input!C$21)*1000))))*(1/60)))*(1/1000))&lt;0,0,((user_input!$C$44/8)*(-1833.333333)*(LN((80-(79*(EXP(-0.013737*(user_input!C$21)*1000))))*(1/60)))*(1/1000)))</f>
        <v>7.50629836270907</v>
      </c>
      <c r="E62" s="21">
        <f>IF(((user_input!$C$44/8)*(-1833.333333)*(LN((80-(79*(EXP(-0.013737*(user_input!D$21)*1000))))*(1/60)))*(1/1000))&lt;0,0,((user_input!$C$44/8)*(-1833.333333)*(LN((80-(79*(EXP(-0.013737*(user_input!D$21)*1000))))*(1/60)))*(1/1000)))</f>
        <v>7.50629836270907</v>
      </c>
      <c r="F62" s="21">
        <f>IF(((user_input!$C$44/8)*(-1833.333333)*(LN((80-(79*(EXP(-0.013737*(user_input!E$21)*1000))))*(1/60)))*(1/1000))&lt;0,0,((user_input!$C$44/8)*(-1833.333333)*(LN((80-(79*(EXP(-0.013737*(user_input!E$21)*1000))))*(1/60)))*(1/1000)))</f>
        <v>7.50629836270907</v>
      </c>
      <c r="G62" s="21">
        <f>IF(((user_input!$C$44/8)*(-1833.333333)*(LN((80-(79*(EXP(-0.013737*(user_input!F$21)*1000))))*(1/60)))*(1/1000))&lt;0,0,((user_input!$C$44/8)*(-1833.333333)*(LN((80-(79*(EXP(-0.013737*(user_input!F$21)*1000))))*(1/60)))*(1/1000)))</f>
        <v>7.50629836270907</v>
      </c>
      <c r="H62" s="21">
        <f>IF(((user_input!$C$44/8)*(-1833.333333)*(LN((80-(79*(EXP(-0.013737*(user_input!G$21)*1000))))*(1/60)))*(1/1000))&lt;0,0,((user_input!$C$44/8)*(-1833.333333)*(LN((80-(79*(EXP(-0.013737*(user_input!G$21)*1000))))*(1/60)))*(1/1000)))</f>
        <v>7.50629836270907</v>
      </c>
      <c r="I62" s="21">
        <f>IF(((user_input!$C$44/8)*(-1833.333333)*(LN((80-(79*(EXP(-0.013737*(user_input!H$21)*1000))))*(1/60)))*(1/1000))&lt;0,0,((user_input!$C$44/8)*(-1833.333333)*(LN((80-(79*(EXP(-0.013737*(user_input!H$21)*1000))))*(1/60)))*(1/1000)))</f>
        <v>7.50629836270907</v>
      </c>
      <c r="J62" s="21">
        <f>IF(((user_input!$C$44/8)*(-1833.333333)*(LN((80-(79*(EXP(-0.013737*(user_input!I$21)*1000))))*(1/60)))*(1/1000))&lt;0,0,((user_input!$C$44/8)*(-1833.333333)*(LN((80-(79*(EXP(-0.013737*(user_input!I$21)*1000))))*(1/60)))*(1/1000)))</f>
        <v>7.50629836270907</v>
      </c>
      <c r="K62" s="21">
        <f>IF(((user_input!$C$44/8)*(-1833.333333)*(LN((80-(79*(EXP(-0.013737*(user_input!J$21)*1000))))*(1/60)))*(1/1000))&lt;0,0,((user_input!$C$44/8)*(-1833.333333)*(LN((80-(79*(EXP(-0.013737*(user_input!J$21)*1000))))*(1/60)))*(1/1000)))</f>
        <v>7.50629836270907</v>
      </c>
      <c r="L62" s="21">
        <f>IF(((user_input!$C$44/8)*(-1833.333333)*(LN((80-(79*(EXP(-0.013737*(user_input!K$21)*1000))))*(1/60)))*(1/1000))&lt;0,0,((user_input!$C$44/8)*(-1833.333333)*(LN((80-(79*(EXP(-0.013737*(user_input!K$21)*1000))))*(1/60)))*(1/1000)))</f>
        <v>7.50629836270907</v>
      </c>
      <c r="M62" s="21">
        <f>IF(((user_input!$C$44/8)*(-1833.333333)*(LN((80-(79*(EXP(-0.013737*(user_input!L$21)*1000))))*(1/60)))*(1/1000))&lt;0,0,((user_input!$C$44/8)*(-1833.333333)*(LN((80-(79*(EXP(-0.013737*(user_input!L$21)*1000))))*(1/60)))*(1/1000)))</f>
        <v>7.50629836270907</v>
      </c>
    </row>
    <row r="63" spans="3:23" x14ac:dyDescent="0.3">
      <c r="C63" t="s">
        <v>19</v>
      </c>
      <c r="D63" s="21">
        <f>IF(((user_input!$C$44/8)*(-1833.333333)*(LN((80-(79*(EXP(-0.013737*(user_input!C$21)*1000))))*(1/60)))*(1/1000))&lt;0,0,((user_input!$C$44/8)*(-1833.333333)*(LN((80-(79*(EXP(-0.013737*(user_input!C$21)*1000))))*(1/60)))*(1/1000)))</f>
        <v>7.50629836270907</v>
      </c>
      <c r="E63" s="21">
        <f>IF(((user_input!$C$44/8)*(-1833.333333)*(LN((80-(79*(EXP(-0.013737*(user_input!D$21)*1000))))*(1/60)))*(1/1000))&lt;0,0,((user_input!$C$44/8)*(-1833.333333)*(LN((80-(79*(EXP(-0.013737*(user_input!D$21)*1000))))*(1/60)))*(1/1000)))</f>
        <v>7.50629836270907</v>
      </c>
      <c r="F63" s="21">
        <f>IF(((user_input!$C$44/8)*(-1833.333333)*(LN((80-(79*(EXP(-0.013737*(user_input!E$21)*1000))))*(1/60)))*(1/1000))&lt;0,0,((user_input!$C$44/8)*(-1833.333333)*(LN((80-(79*(EXP(-0.013737*(user_input!E$21)*1000))))*(1/60)))*(1/1000)))</f>
        <v>7.50629836270907</v>
      </c>
      <c r="G63" s="21">
        <f>IF(((user_input!$C$44/8)*(-1833.333333)*(LN((80-(79*(EXP(-0.013737*(user_input!F$21)*1000))))*(1/60)))*(1/1000))&lt;0,0,((user_input!$C$44/8)*(-1833.333333)*(LN((80-(79*(EXP(-0.013737*(user_input!F$21)*1000))))*(1/60)))*(1/1000)))</f>
        <v>7.50629836270907</v>
      </c>
      <c r="H63" s="21">
        <f>IF(((user_input!$C$44/8)*(-1833.333333)*(LN((80-(79*(EXP(-0.013737*(user_input!G$21)*1000))))*(1/60)))*(1/1000))&lt;0,0,((user_input!$C$44/8)*(-1833.333333)*(LN((80-(79*(EXP(-0.013737*(user_input!G$21)*1000))))*(1/60)))*(1/1000)))</f>
        <v>7.50629836270907</v>
      </c>
      <c r="I63" s="21">
        <f>IF(((user_input!$C$44/8)*(-1833.333333)*(LN((80-(79*(EXP(-0.013737*(user_input!H$21)*1000))))*(1/60)))*(1/1000))&lt;0,0,((user_input!$C$44/8)*(-1833.333333)*(LN((80-(79*(EXP(-0.013737*(user_input!H$21)*1000))))*(1/60)))*(1/1000)))</f>
        <v>7.50629836270907</v>
      </c>
      <c r="J63" s="21">
        <f>IF(((user_input!$C$44/8)*(-1833.333333)*(LN((80-(79*(EXP(-0.013737*(user_input!I$21)*1000))))*(1/60)))*(1/1000))&lt;0,0,((user_input!$C$44/8)*(-1833.333333)*(LN((80-(79*(EXP(-0.013737*(user_input!I$21)*1000))))*(1/60)))*(1/1000)))</f>
        <v>7.50629836270907</v>
      </c>
      <c r="K63" s="21">
        <f>IF(((user_input!$C$44/8)*(-1833.333333)*(LN((80-(79*(EXP(-0.013737*(user_input!J$21)*1000))))*(1/60)))*(1/1000))&lt;0,0,((user_input!$C$44/8)*(-1833.333333)*(LN((80-(79*(EXP(-0.013737*(user_input!J$21)*1000))))*(1/60)))*(1/1000)))</f>
        <v>7.50629836270907</v>
      </c>
      <c r="L63" s="21">
        <f>IF(((user_input!$C$44/8)*(-1833.333333)*(LN((80-(79*(EXP(-0.013737*(user_input!K$21)*1000))))*(1/60)))*(1/1000))&lt;0,0,((user_input!$C$44/8)*(-1833.333333)*(LN((80-(79*(EXP(-0.013737*(user_input!K$21)*1000))))*(1/60)))*(1/1000)))</f>
        <v>7.50629836270907</v>
      </c>
      <c r="M63" s="21">
        <f>IF(((user_input!$C$44/8)*(-1833.333333)*(LN((80-(79*(EXP(-0.013737*(user_input!L$21)*1000))))*(1/60)))*(1/1000))&lt;0,0,((user_input!$C$44/8)*(-1833.333333)*(LN((80-(79*(EXP(-0.013737*(user_input!L$21)*1000))))*(1/60)))*(1/1000)))</f>
        <v>7.50629836270907</v>
      </c>
    </row>
    <row r="64" spans="3:23" x14ac:dyDescent="0.3">
      <c r="C64" t="s">
        <v>20</v>
      </c>
      <c r="D64" s="21">
        <f>IF(((user_input!$C$44/8)*(-1833.333333)*(LN((80-(79*(EXP(-0.013737*(user_input!C$21)*1000))))*(1/60)))*(1/1000))&lt;0,0,((user_input!$C$44/8)*(-1833.333333)*(LN((80-(79*(EXP(-0.013737*(user_input!C$21)*1000))))*(1/60)))*(1/1000)))</f>
        <v>7.50629836270907</v>
      </c>
      <c r="E64" s="21">
        <f>IF(((user_input!$C$44/8)*(-1833.333333)*(LN((80-(79*(EXP(-0.013737*(user_input!D$21)*1000))))*(1/60)))*(1/1000))&lt;0,0,((user_input!$C$44/8)*(-1833.333333)*(LN((80-(79*(EXP(-0.013737*(user_input!D$21)*1000))))*(1/60)))*(1/1000)))</f>
        <v>7.50629836270907</v>
      </c>
      <c r="F64" s="21">
        <f>IF(((user_input!$C$44/8)*(-1833.333333)*(LN((80-(79*(EXP(-0.013737*(user_input!E$21)*1000))))*(1/60)))*(1/1000))&lt;0,0,((user_input!$C$44/8)*(-1833.333333)*(LN((80-(79*(EXP(-0.013737*(user_input!E$21)*1000))))*(1/60)))*(1/1000)))</f>
        <v>7.50629836270907</v>
      </c>
      <c r="G64" s="21">
        <f>IF(((user_input!$C$44/8)*(-1833.333333)*(LN((80-(79*(EXP(-0.013737*(user_input!F$21)*1000))))*(1/60)))*(1/1000))&lt;0,0,((user_input!$C$44/8)*(-1833.333333)*(LN((80-(79*(EXP(-0.013737*(user_input!F$21)*1000))))*(1/60)))*(1/1000)))</f>
        <v>7.50629836270907</v>
      </c>
      <c r="H64" s="21">
        <f>IF(((user_input!$C$44/8)*(-1833.333333)*(LN((80-(79*(EXP(-0.013737*(user_input!G$21)*1000))))*(1/60)))*(1/1000))&lt;0,0,((user_input!$C$44/8)*(-1833.333333)*(LN((80-(79*(EXP(-0.013737*(user_input!G$21)*1000))))*(1/60)))*(1/1000)))</f>
        <v>7.50629836270907</v>
      </c>
      <c r="I64" s="21">
        <f>IF(((user_input!$C$44/8)*(-1833.333333)*(LN((80-(79*(EXP(-0.013737*(user_input!H$21)*1000))))*(1/60)))*(1/1000))&lt;0,0,((user_input!$C$44/8)*(-1833.333333)*(LN((80-(79*(EXP(-0.013737*(user_input!H$21)*1000))))*(1/60)))*(1/1000)))</f>
        <v>7.50629836270907</v>
      </c>
      <c r="J64" s="21">
        <f>IF(((user_input!$C$44/8)*(-1833.333333)*(LN((80-(79*(EXP(-0.013737*(user_input!I$21)*1000))))*(1/60)))*(1/1000))&lt;0,0,((user_input!$C$44/8)*(-1833.333333)*(LN((80-(79*(EXP(-0.013737*(user_input!I$21)*1000))))*(1/60)))*(1/1000)))</f>
        <v>7.50629836270907</v>
      </c>
      <c r="K64" s="21">
        <f>IF(((user_input!$C$44/8)*(-1833.333333)*(LN((80-(79*(EXP(-0.013737*(user_input!J$21)*1000))))*(1/60)))*(1/1000))&lt;0,0,((user_input!$C$44/8)*(-1833.333333)*(LN((80-(79*(EXP(-0.013737*(user_input!J$21)*1000))))*(1/60)))*(1/1000)))</f>
        <v>7.50629836270907</v>
      </c>
      <c r="L64" s="21">
        <f>IF(((user_input!$C$44/8)*(-1833.333333)*(LN((80-(79*(EXP(-0.013737*(user_input!K$21)*1000))))*(1/60)))*(1/1000))&lt;0,0,((user_input!$C$44/8)*(-1833.333333)*(LN((80-(79*(EXP(-0.013737*(user_input!K$21)*1000))))*(1/60)))*(1/1000)))</f>
        <v>7.50629836270907</v>
      </c>
      <c r="M64" s="21">
        <f>IF(((user_input!$C$44/8)*(-1833.333333)*(LN((80-(79*(EXP(-0.013737*(user_input!L$21)*1000))))*(1/60)))*(1/1000))&lt;0,0,((user_input!$C$44/8)*(-1833.333333)*(LN((80-(79*(EXP(-0.013737*(user_input!L$21)*1000))))*(1/60)))*(1/1000)))</f>
        <v>7.50629836270907</v>
      </c>
    </row>
    <row r="65" spans="3:13" x14ac:dyDescent="0.3">
      <c r="C65" t="s">
        <v>21</v>
      </c>
      <c r="D65" s="21">
        <f>IF(((user_input!$C$44/8)*(-1833.333333)*(LN((80-(79*(EXP(-0.013737*(user_input!C$22)*1000))))*(1/60)))*(1/1000))&lt;0,0,((user_input!$C$44/8)*(-1833.333333)*(LN((80-(79*(EXP(-0.013737*(user_input!C$22)*1000))))*(1/60)))*(1/1000)))</f>
        <v>7.50629836270907</v>
      </c>
      <c r="E65" s="21">
        <f>IF(((user_input!$C$44/8)*(-1833.333333)*(LN((80-(79*(EXP(-0.013737*(user_input!D$22)*1000))))*(1/60)))*(1/1000))&lt;0,0,((user_input!$C$44/8)*(-1833.333333)*(LN((80-(79*(EXP(-0.013737*(user_input!D$22)*1000))))*(1/60)))*(1/1000)))</f>
        <v>7.50629836270907</v>
      </c>
      <c r="F65" s="21">
        <f>IF(((user_input!$C$44/8)*(-1833.333333)*(LN((80-(79*(EXP(-0.013737*(user_input!E$22)*1000))))*(1/60)))*(1/1000))&lt;0,0,((user_input!$C$44/8)*(-1833.333333)*(LN((80-(79*(EXP(-0.013737*(user_input!E$22)*1000))))*(1/60)))*(1/1000)))</f>
        <v>7.50629836270907</v>
      </c>
      <c r="G65" s="21">
        <f>IF(((user_input!$C$44/8)*(-1833.333333)*(LN((80-(79*(EXP(-0.013737*(user_input!F$22)*1000))))*(1/60)))*(1/1000))&lt;0,0,((user_input!$C$44/8)*(-1833.333333)*(LN((80-(79*(EXP(-0.013737*(user_input!F$22)*1000))))*(1/60)))*(1/1000)))</f>
        <v>7.50629836270907</v>
      </c>
      <c r="H65" s="21">
        <f>IF(((user_input!$C$44/8)*(-1833.333333)*(LN((80-(79*(EXP(-0.013737*(user_input!G$22)*1000))))*(1/60)))*(1/1000))&lt;0,0,((user_input!$C$44/8)*(-1833.333333)*(LN((80-(79*(EXP(-0.013737*(user_input!G$22)*1000))))*(1/60)))*(1/1000)))</f>
        <v>7.50629836270907</v>
      </c>
      <c r="I65" s="21">
        <f>IF(((user_input!$C$44/8)*(-1833.333333)*(LN((80-(79*(EXP(-0.013737*(user_input!H$22)*1000))))*(1/60)))*(1/1000))&lt;0,0,((user_input!$C$44/8)*(-1833.333333)*(LN((80-(79*(EXP(-0.013737*(user_input!H$22)*1000))))*(1/60)))*(1/1000)))</f>
        <v>7.50629836270907</v>
      </c>
      <c r="J65" s="21">
        <f>IF(((user_input!$C$44/8)*(-1833.333333)*(LN((80-(79*(EXP(-0.013737*(user_input!I$22)*1000))))*(1/60)))*(1/1000))&lt;0,0,((user_input!$C$44/8)*(-1833.333333)*(LN((80-(79*(EXP(-0.013737*(user_input!I$22)*1000))))*(1/60)))*(1/1000)))</f>
        <v>7.50629836270907</v>
      </c>
      <c r="K65" s="21">
        <f>IF(((user_input!$C$44/8)*(-1833.333333)*(LN((80-(79*(EXP(-0.013737*(user_input!J$22)*1000))))*(1/60)))*(1/1000))&lt;0,0,((user_input!$C$44/8)*(-1833.333333)*(LN((80-(79*(EXP(-0.013737*(user_input!J$22)*1000))))*(1/60)))*(1/1000)))</f>
        <v>7.50629836270907</v>
      </c>
      <c r="L65" s="21">
        <f>IF(((user_input!$C$44/8)*(-1833.333333)*(LN((80-(79*(EXP(-0.013737*(user_input!K$22)*1000))))*(1/60)))*(1/1000))&lt;0,0,((user_input!$C$44/8)*(-1833.333333)*(LN((80-(79*(EXP(-0.013737*(user_input!K$22)*1000))))*(1/60)))*(1/1000)))</f>
        <v>7.50629836270907</v>
      </c>
      <c r="M65" s="21">
        <f>IF(((user_input!$C$44/8)*(-1833.333333)*(LN((80-(79*(EXP(-0.013737*(user_input!L$22)*1000))))*(1/60)))*(1/1000))&lt;0,0,((user_input!$C$44/8)*(-1833.333333)*(LN((80-(79*(EXP(-0.013737*(user_input!L$22)*1000))))*(1/60)))*(1/1000)))</f>
        <v>7.50629836270907</v>
      </c>
    </row>
    <row r="66" spans="3:13" x14ac:dyDescent="0.3">
      <c r="C66" t="s">
        <v>22</v>
      </c>
      <c r="D66" s="21">
        <f>IF(((user_input!$C$44/8)*(-1833.333333)*(LN((80-(79*(EXP(-0.013737*(user_input!C$22)*1000))))*(1/60)))*(1/1000))&lt;0,0,((user_input!$C$44/8)*(-1833.333333)*(LN((80-(79*(EXP(-0.013737*(user_input!C$22)*1000))))*(1/60)))*(1/1000)))</f>
        <v>7.50629836270907</v>
      </c>
      <c r="E66" s="21">
        <f>IF(((user_input!$C$44/8)*(-1833.333333)*(LN((80-(79*(EXP(-0.013737*(user_input!D$22)*1000))))*(1/60)))*(1/1000))&lt;0,0,((user_input!$C$44/8)*(-1833.333333)*(LN((80-(79*(EXP(-0.013737*(user_input!D$22)*1000))))*(1/60)))*(1/1000)))</f>
        <v>7.50629836270907</v>
      </c>
      <c r="F66" s="21">
        <f>IF(((user_input!$C$44/8)*(-1833.333333)*(LN((80-(79*(EXP(-0.013737*(user_input!E$22)*1000))))*(1/60)))*(1/1000))&lt;0,0,((user_input!$C$44/8)*(-1833.333333)*(LN((80-(79*(EXP(-0.013737*(user_input!E$22)*1000))))*(1/60)))*(1/1000)))</f>
        <v>7.50629836270907</v>
      </c>
      <c r="G66" s="21">
        <f>IF(((user_input!$C$44/8)*(-1833.333333)*(LN((80-(79*(EXP(-0.013737*(user_input!F$22)*1000))))*(1/60)))*(1/1000))&lt;0,0,((user_input!$C$44/8)*(-1833.333333)*(LN((80-(79*(EXP(-0.013737*(user_input!F$22)*1000))))*(1/60)))*(1/1000)))</f>
        <v>7.50629836270907</v>
      </c>
      <c r="H66" s="21">
        <f>IF(((user_input!$C$44/8)*(-1833.333333)*(LN((80-(79*(EXP(-0.013737*(user_input!G$22)*1000))))*(1/60)))*(1/1000))&lt;0,0,((user_input!$C$44/8)*(-1833.333333)*(LN((80-(79*(EXP(-0.013737*(user_input!G$22)*1000))))*(1/60)))*(1/1000)))</f>
        <v>7.50629836270907</v>
      </c>
      <c r="I66" s="21">
        <f>IF(((user_input!$C$44/8)*(-1833.333333)*(LN((80-(79*(EXP(-0.013737*(user_input!H$22)*1000))))*(1/60)))*(1/1000))&lt;0,0,((user_input!$C$44/8)*(-1833.333333)*(LN((80-(79*(EXP(-0.013737*(user_input!H$22)*1000))))*(1/60)))*(1/1000)))</f>
        <v>7.50629836270907</v>
      </c>
      <c r="J66" s="21">
        <f>IF(((user_input!$C$44/8)*(-1833.333333)*(LN((80-(79*(EXP(-0.013737*(user_input!I$22)*1000))))*(1/60)))*(1/1000))&lt;0,0,((user_input!$C$44/8)*(-1833.333333)*(LN((80-(79*(EXP(-0.013737*(user_input!I$22)*1000))))*(1/60)))*(1/1000)))</f>
        <v>7.50629836270907</v>
      </c>
      <c r="K66" s="21">
        <f>IF(((user_input!$C$44/8)*(-1833.333333)*(LN((80-(79*(EXP(-0.013737*(user_input!J$22)*1000))))*(1/60)))*(1/1000))&lt;0,0,((user_input!$C$44/8)*(-1833.333333)*(LN((80-(79*(EXP(-0.013737*(user_input!J$22)*1000))))*(1/60)))*(1/1000)))</f>
        <v>7.50629836270907</v>
      </c>
      <c r="L66" s="21">
        <f>IF(((user_input!$C$44/8)*(-1833.333333)*(LN((80-(79*(EXP(-0.013737*(user_input!K$22)*1000))))*(1/60)))*(1/1000))&lt;0,0,((user_input!$C$44/8)*(-1833.333333)*(LN((80-(79*(EXP(-0.013737*(user_input!K$22)*1000))))*(1/60)))*(1/1000)))</f>
        <v>7.50629836270907</v>
      </c>
      <c r="M66" s="21">
        <f>IF(((user_input!$C$44/8)*(-1833.333333)*(LN((80-(79*(EXP(-0.013737*(user_input!L$22)*1000))))*(1/60)))*(1/1000))&lt;0,0,((user_input!$C$44/8)*(-1833.333333)*(LN((80-(79*(EXP(-0.013737*(user_input!L$22)*1000))))*(1/60)))*(1/1000)))</f>
        <v>7.50629836270907</v>
      </c>
    </row>
    <row r="67" spans="3:13" x14ac:dyDescent="0.3">
      <c r="C67" t="s">
        <v>23</v>
      </c>
      <c r="D67" s="21">
        <f>IF(((user_input!$C$44/8)*(-1833.333333)*(LN((80-(79*(EXP(-0.013737*(user_input!C$22)*1000))))*(1/60)))*(1/1000))&lt;0,0,((user_input!$C$44/8)*(-1833.333333)*(LN((80-(79*(EXP(-0.013737*(user_input!C$22)*1000))))*(1/60)))*(1/1000)))</f>
        <v>7.50629836270907</v>
      </c>
      <c r="E67" s="21">
        <f>IF(((user_input!$C$44/8)*(-1833.333333)*(LN((80-(79*(EXP(-0.013737*(user_input!D$22)*1000))))*(1/60)))*(1/1000))&lt;0,0,((user_input!$C$44/8)*(-1833.333333)*(LN((80-(79*(EXP(-0.013737*(user_input!D$22)*1000))))*(1/60)))*(1/1000)))</f>
        <v>7.50629836270907</v>
      </c>
      <c r="F67" s="21">
        <f>IF(((user_input!$C$44/8)*(-1833.333333)*(LN((80-(79*(EXP(-0.013737*(user_input!E$22)*1000))))*(1/60)))*(1/1000))&lt;0,0,((user_input!$C$44/8)*(-1833.333333)*(LN((80-(79*(EXP(-0.013737*(user_input!E$22)*1000))))*(1/60)))*(1/1000)))</f>
        <v>7.50629836270907</v>
      </c>
      <c r="G67" s="21">
        <f>IF(((user_input!$C$44/8)*(-1833.333333)*(LN((80-(79*(EXP(-0.013737*(user_input!F$22)*1000))))*(1/60)))*(1/1000))&lt;0,0,((user_input!$C$44/8)*(-1833.333333)*(LN((80-(79*(EXP(-0.013737*(user_input!F$22)*1000))))*(1/60)))*(1/1000)))</f>
        <v>7.50629836270907</v>
      </c>
      <c r="H67" s="21">
        <f>IF(((user_input!$C$44/8)*(-1833.333333)*(LN((80-(79*(EXP(-0.013737*(user_input!G$22)*1000))))*(1/60)))*(1/1000))&lt;0,0,((user_input!$C$44/8)*(-1833.333333)*(LN((80-(79*(EXP(-0.013737*(user_input!G$22)*1000))))*(1/60)))*(1/1000)))</f>
        <v>7.50629836270907</v>
      </c>
      <c r="I67" s="21">
        <f>IF(((user_input!$C$44/8)*(-1833.333333)*(LN((80-(79*(EXP(-0.013737*(user_input!H$22)*1000))))*(1/60)))*(1/1000))&lt;0,0,((user_input!$C$44/8)*(-1833.333333)*(LN((80-(79*(EXP(-0.013737*(user_input!H$22)*1000))))*(1/60)))*(1/1000)))</f>
        <v>7.50629836270907</v>
      </c>
      <c r="J67" s="21">
        <f>IF(((user_input!$C$44/8)*(-1833.333333)*(LN((80-(79*(EXP(-0.013737*(user_input!I$22)*1000))))*(1/60)))*(1/1000))&lt;0,0,((user_input!$C$44/8)*(-1833.333333)*(LN((80-(79*(EXP(-0.013737*(user_input!I$22)*1000))))*(1/60)))*(1/1000)))</f>
        <v>7.50629836270907</v>
      </c>
      <c r="K67" s="21">
        <f>IF(((user_input!$C$44/8)*(-1833.333333)*(LN((80-(79*(EXP(-0.013737*(user_input!J$22)*1000))))*(1/60)))*(1/1000))&lt;0,0,((user_input!$C$44/8)*(-1833.333333)*(LN((80-(79*(EXP(-0.013737*(user_input!J$22)*1000))))*(1/60)))*(1/1000)))</f>
        <v>7.50629836270907</v>
      </c>
      <c r="L67" s="21">
        <f>IF(((user_input!$C$44/8)*(-1833.333333)*(LN((80-(79*(EXP(-0.013737*(user_input!K$22)*1000))))*(1/60)))*(1/1000))&lt;0,0,((user_input!$C$44/8)*(-1833.333333)*(LN((80-(79*(EXP(-0.013737*(user_input!K$22)*1000))))*(1/60)))*(1/1000)))</f>
        <v>7.50629836270907</v>
      </c>
      <c r="M67" s="21">
        <f>IF(((user_input!$C$44/8)*(-1833.333333)*(LN((80-(79*(EXP(-0.013737*(user_input!L$22)*1000))))*(1/60)))*(1/1000))&lt;0,0,((user_input!$C$44/8)*(-1833.333333)*(LN((80-(79*(EXP(-0.013737*(user_input!L$22)*1000))))*(1/60)))*(1/1000)))</f>
        <v>7.50629836270907</v>
      </c>
    </row>
    <row r="68" spans="3:13" x14ac:dyDescent="0.3">
      <c r="C68" t="s">
        <v>24</v>
      </c>
      <c r="D68" s="21">
        <f>IF(((user_input!$C$44/8)*(-1833.333333)*(LN((80-(79*(EXP(-0.013737*(user_input!C$22)*1000))))*(1/60)))*(1/1000))&lt;0,0,((user_input!$C$44/8)*(-1833.333333)*(LN((80-(79*(EXP(-0.013737*(user_input!C$22)*1000))))*(1/60)))*(1/1000)))</f>
        <v>7.50629836270907</v>
      </c>
      <c r="E68" s="21">
        <f>IF(((user_input!$C$44/8)*(-1833.333333)*(LN((80-(79*(EXP(-0.013737*(user_input!D$22)*1000))))*(1/60)))*(1/1000))&lt;0,0,((user_input!$C$44/8)*(-1833.333333)*(LN((80-(79*(EXP(-0.013737*(user_input!D$22)*1000))))*(1/60)))*(1/1000)))</f>
        <v>7.50629836270907</v>
      </c>
      <c r="F68" s="21">
        <f>IF(((user_input!$C$44/8)*(-1833.333333)*(LN((80-(79*(EXP(-0.013737*(user_input!E$22)*1000))))*(1/60)))*(1/1000))&lt;0,0,((user_input!$C$44/8)*(-1833.333333)*(LN((80-(79*(EXP(-0.013737*(user_input!E$22)*1000))))*(1/60)))*(1/1000)))</f>
        <v>7.50629836270907</v>
      </c>
      <c r="G68" s="21">
        <f>IF(((user_input!$C$44/8)*(-1833.333333)*(LN((80-(79*(EXP(-0.013737*(user_input!F$22)*1000))))*(1/60)))*(1/1000))&lt;0,0,((user_input!$C$44/8)*(-1833.333333)*(LN((80-(79*(EXP(-0.013737*(user_input!F$22)*1000))))*(1/60)))*(1/1000)))</f>
        <v>7.50629836270907</v>
      </c>
      <c r="H68" s="21">
        <f>IF(((user_input!$C$44/8)*(-1833.333333)*(LN((80-(79*(EXP(-0.013737*(user_input!G$22)*1000))))*(1/60)))*(1/1000))&lt;0,0,((user_input!$C$44/8)*(-1833.333333)*(LN((80-(79*(EXP(-0.013737*(user_input!G$22)*1000))))*(1/60)))*(1/1000)))</f>
        <v>7.50629836270907</v>
      </c>
      <c r="I68" s="21">
        <f>IF(((user_input!$C$44/8)*(-1833.333333)*(LN((80-(79*(EXP(-0.013737*(user_input!H$22)*1000))))*(1/60)))*(1/1000))&lt;0,0,((user_input!$C$44/8)*(-1833.333333)*(LN((80-(79*(EXP(-0.013737*(user_input!H$22)*1000))))*(1/60)))*(1/1000)))</f>
        <v>7.50629836270907</v>
      </c>
      <c r="J68" s="21">
        <f>IF(((user_input!$C$44/8)*(-1833.333333)*(LN((80-(79*(EXP(-0.013737*(user_input!I$22)*1000))))*(1/60)))*(1/1000))&lt;0,0,((user_input!$C$44/8)*(-1833.333333)*(LN((80-(79*(EXP(-0.013737*(user_input!I$22)*1000))))*(1/60)))*(1/1000)))</f>
        <v>7.50629836270907</v>
      </c>
      <c r="K68" s="21">
        <f>IF(((user_input!$C$44/8)*(-1833.333333)*(LN((80-(79*(EXP(-0.013737*(user_input!J$22)*1000))))*(1/60)))*(1/1000))&lt;0,0,((user_input!$C$44/8)*(-1833.333333)*(LN((80-(79*(EXP(-0.013737*(user_input!J$22)*1000))))*(1/60)))*(1/1000)))</f>
        <v>7.50629836270907</v>
      </c>
      <c r="L68" s="21">
        <f>IF(((user_input!$C$44/8)*(-1833.333333)*(LN((80-(79*(EXP(-0.013737*(user_input!K$22)*1000))))*(1/60)))*(1/1000))&lt;0,0,((user_input!$C$44/8)*(-1833.333333)*(LN((80-(79*(EXP(-0.013737*(user_input!K$22)*1000))))*(1/60)))*(1/1000)))</f>
        <v>7.50629836270907</v>
      </c>
      <c r="M68" s="21">
        <f>IF(((user_input!$C$44/8)*(-1833.333333)*(LN((80-(79*(EXP(-0.013737*(user_input!L$22)*1000))))*(1/60)))*(1/1000))&lt;0,0,((user_input!$C$44/8)*(-1833.333333)*(LN((80-(79*(EXP(-0.013737*(user_input!L$22)*1000))))*(1/60)))*(1/1000)))</f>
        <v>7.50629836270907</v>
      </c>
    </row>
    <row r="69" spans="3:13" x14ac:dyDescent="0.3">
      <c r="C69" t="s">
        <v>25</v>
      </c>
      <c r="D69" s="21">
        <f>IF(((user_input!$C$44/8)*(-1833.333333)*(LN((80-(79*(EXP(-0.013737*(user_input!C$22)*1000))))*(1/60)))*(1/1000))&lt;0,0,((user_input!$C$44/8)*(-1833.333333)*(LN((80-(79*(EXP(-0.013737*(user_input!C$22)*1000))))*(1/60)))*(1/1000)))</f>
        <v>7.50629836270907</v>
      </c>
      <c r="E69" s="21">
        <f>IF(((user_input!$C$44/8)*(-1833.333333)*(LN((80-(79*(EXP(-0.013737*(user_input!D$22)*1000))))*(1/60)))*(1/1000))&lt;0,0,((user_input!$C$44/8)*(-1833.333333)*(LN((80-(79*(EXP(-0.013737*(user_input!D$22)*1000))))*(1/60)))*(1/1000)))</f>
        <v>7.50629836270907</v>
      </c>
      <c r="F69" s="21">
        <f>IF(((user_input!$C$44/8)*(-1833.333333)*(LN((80-(79*(EXP(-0.013737*(user_input!E$22)*1000))))*(1/60)))*(1/1000))&lt;0,0,((user_input!$C$44/8)*(-1833.333333)*(LN((80-(79*(EXP(-0.013737*(user_input!E$22)*1000))))*(1/60)))*(1/1000)))</f>
        <v>7.50629836270907</v>
      </c>
      <c r="G69" s="21">
        <f>IF(((user_input!$C$44/8)*(-1833.333333)*(LN((80-(79*(EXP(-0.013737*(user_input!F$22)*1000))))*(1/60)))*(1/1000))&lt;0,0,((user_input!$C$44/8)*(-1833.333333)*(LN((80-(79*(EXP(-0.013737*(user_input!F$22)*1000))))*(1/60)))*(1/1000)))</f>
        <v>7.50629836270907</v>
      </c>
      <c r="H69" s="21">
        <f>IF(((user_input!$C$44/8)*(-1833.333333)*(LN((80-(79*(EXP(-0.013737*(user_input!G$22)*1000))))*(1/60)))*(1/1000))&lt;0,0,((user_input!$C$44/8)*(-1833.333333)*(LN((80-(79*(EXP(-0.013737*(user_input!G$22)*1000))))*(1/60)))*(1/1000)))</f>
        <v>7.50629836270907</v>
      </c>
      <c r="I69" s="21">
        <f>IF(((user_input!$C$44/8)*(-1833.333333)*(LN((80-(79*(EXP(-0.013737*(user_input!H$22)*1000))))*(1/60)))*(1/1000))&lt;0,0,((user_input!$C$44/8)*(-1833.333333)*(LN((80-(79*(EXP(-0.013737*(user_input!H$22)*1000))))*(1/60)))*(1/1000)))</f>
        <v>7.50629836270907</v>
      </c>
      <c r="J69" s="21">
        <f>IF(((user_input!$C$44/8)*(-1833.333333)*(LN((80-(79*(EXP(-0.013737*(user_input!I$22)*1000))))*(1/60)))*(1/1000))&lt;0,0,((user_input!$C$44/8)*(-1833.333333)*(LN((80-(79*(EXP(-0.013737*(user_input!I$22)*1000))))*(1/60)))*(1/1000)))</f>
        <v>7.50629836270907</v>
      </c>
      <c r="K69" s="21">
        <f>IF(((user_input!$C$44/8)*(-1833.333333)*(LN((80-(79*(EXP(-0.013737*(user_input!J$22)*1000))))*(1/60)))*(1/1000))&lt;0,0,((user_input!$C$44/8)*(-1833.333333)*(LN((80-(79*(EXP(-0.013737*(user_input!J$22)*1000))))*(1/60)))*(1/1000)))</f>
        <v>7.50629836270907</v>
      </c>
      <c r="L69" s="21">
        <f>IF(((user_input!$C$44/8)*(-1833.333333)*(LN((80-(79*(EXP(-0.013737*(user_input!K$22)*1000))))*(1/60)))*(1/1000))&lt;0,0,((user_input!$C$44/8)*(-1833.333333)*(LN((80-(79*(EXP(-0.013737*(user_input!K$22)*1000))))*(1/60)))*(1/1000)))</f>
        <v>7.50629836270907</v>
      </c>
      <c r="M69" s="21">
        <f>IF(((user_input!$C$44/8)*(-1833.333333)*(LN((80-(79*(EXP(-0.013737*(user_input!L$22)*1000))))*(1/60)))*(1/1000))&lt;0,0,((user_input!$C$44/8)*(-1833.333333)*(LN((80-(79*(EXP(-0.013737*(user_input!L$22)*1000))))*(1/60)))*(1/1000)))</f>
        <v>7.50629836270907</v>
      </c>
    </row>
    <row r="70" spans="3:13" x14ac:dyDescent="0.3">
      <c r="C70" t="s">
        <v>26</v>
      </c>
      <c r="D70" s="21">
        <f>IF(((user_input!$C$44/8)*(-1833.333333)*(LN((80-(79*(EXP(-0.013737*(user_input!C$21)*1000))))*(1/60)))*(1/1000))&lt;0,0,((user_input!$C$44/8)*(-1833.333333)*(LN((80-(79*(EXP(-0.013737*(user_input!C$21)*1000))))*(1/60)))*(1/1000)))</f>
        <v>7.50629836270907</v>
      </c>
      <c r="E70" s="21">
        <f>IF(((user_input!$C$44/8)*(-1833.333333)*(LN((80-(79*(EXP(-0.013737*(user_input!D$21)*1000))))*(1/60)))*(1/1000))&lt;0,0,((user_input!$C$44/8)*(-1833.333333)*(LN((80-(79*(EXP(-0.013737*(user_input!D$21)*1000))))*(1/60)))*(1/1000)))</f>
        <v>7.50629836270907</v>
      </c>
      <c r="F70" s="21">
        <f>IF(((user_input!$C$44/8)*(-1833.333333)*(LN((80-(79*(EXP(-0.013737*(user_input!E$21)*1000))))*(1/60)))*(1/1000))&lt;0,0,((user_input!$C$44/8)*(-1833.333333)*(LN((80-(79*(EXP(-0.013737*(user_input!E$21)*1000))))*(1/60)))*(1/1000)))</f>
        <v>7.50629836270907</v>
      </c>
      <c r="G70" s="21">
        <f>IF(((user_input!$C$44/8)*(-1833.333333)*(LN((80-(79*(EXP(-0.013737*(user_input!F$21)*1000))))*(1/60)))*(1/1000))&lt;0,0,((user_input!$C$44/8)*(-1833.333333)*(LN((80-(79*(EXP(-0.013737*(user_input!F$21)*1000))))*(1/60)))*(1/1000)))</f>
        <v>7.50629836270907</v>
      </c>
      <c r="H70" s="21">
        <f>IF(((user_input!$C$44/8)*(-1833.333333)*(LN((80-(79*(EXP(-0.013737*(user_input!G$21)*1000))))*(1/60)))*(1/1000))&lt;0,0,((user_input!$C$44/8)*(-1833.333333)*(LN((80-(79*(EXP(-0.013737*(user_input!G$21)*1000))))*(1/60)))*(1/1000)))</f>
        <v>7.50629836270907</v>
      </c>
      <c r="I70" s="21">
        <f>IF(((user_input!$C$44/8)*(-1833.333333)*(LN((80-(79*(EXP(-0.013737*(user_input!H$21)*1000))))*(1/60)))*(1/1000))&lt;0,0,((user_input!$C$44/8)*(-1833.333333)*(LN((80-(79*(EXP(-0.013737*(user_input!H$21)*1000))))*(1/60)))*(1/1000)))</f>
        <v>7.50629836270907</v>
      </c>
      <c r="J70" s="21">
        <f>IF(((user_input!$C$44/8)*(-1833.333333)*(LN((80-(79*(EXP(-0.013737*(user_input!I$21)*1000))))*(1/60)))*(1/1000))&lt;0,0,((user_input!$C$44/8)*(-1833.333333)*(LN((80-(79*(EXP(-0.013737*(user_input!I$21)*1000))))*(1/60)))*(1/1000)))</f>
        <v>7.50629836270907</v>
      </c>
      <c r="K70" s="21">
        <f>IF(((user_input!$C$44/8)*(-1833.333333)*(LN((80-(79*(EXP(-0.013737*(user_input!J$21)*1000))))*(1/60)))*(1/1000))&lt;0,0,((user_input!$C$44/8)*(-1833.333333)*(LN((80-(79*(EXP(-0.013737*(user_input!J$21)*1000))))*(1/60)))*(1/1000)))</f>
        <v>7.50629836270907</v>
      </c>
      <c r="L70" s="21">
        <f>IF(((user_input!$C$44/8)*(-1833.333333)*(LN((80-(79*(EXP(-0.013737*(user_input!K$21)*1000))))*(1/60)))*(1/1000))&lt;0,0,((user_input!$C$44/8)*(-1833.333333)*(LN((80-(79*(EXP(-0.013737*(user_input!K$21)*1000))))*(1/60)))*(1/1000)))</f>
        <v>7.50629836270907</v>
      </c>
      <c r="M70" s="21">
        <f>IF(((user_input!$C$44/8)*(-1833.333333)*(LN((80-(79*(EXP(-0.013737*(user_input!L$21)*1000))))*(1/60)))*(1/1000))&lt;0,0,((user_input!$C$44/8)*(-1833.333333)*(LN((80-(79*(EXP(-0.013737*(user_input!L$21)*1000))))*(1/60)))*(1/1000)))</f>
        <v>7.50629836270907</v>
      </c>
    </row>
    <row r="71" spans="3:13" x14ac:dyDescent="0.3">
      <c r="C71" t="s">
        <v>27</v>
      </c>
      <c r="D71" s="21">
        <f>IF(((user_input!$C$44/8)*(-1833.333333)*(LN((80-(79*(EXP(-0.013737*(user_input!C$21)*1000))))*(1/60)))*(1/1000))&lt;0,0,((user_input!$C$44/8)*(-1833.333333)*(LN((80-(79*(EXP(-0.013737*(user_input!C$21)*1000))))*(1/60)))*(1/1000)))</f>
        <v>7.50629836270907</v>
      </c>
      <c r="E71" s="21">
        <f>IF(((user_input!$C$44/8)*(-1833.333333)*(LN((80-(79*(EXP(-0.013737*(user_input!D$21)*1000))))*(1/60)))*(1/1000))&lt;0,0,((user_input!$C$44/8)*(-1833.333333)*(LN((80-(79*(EXP(-0.013737*(user_input!D$21)*1000))))*(1/60)))*(1/1000)))</f>
        <v>7.50629836270907</v>
      </c>
      <c r="F71" s="21">
        <f>IF(((user_input!$C$44/8)*(-1833.333333)*(LN((80-(79*(EXP(-0.013737*(user_input!E$21)*1000))))*(1/60)))*(1/1000))&lt;0,0,((user_input!$C$44/8)*(-1833.333333)*(LN((80-(79*(EXP(-0.013737*(user_input!E$21)*1000))))*(1/60)))*(1/1000)))</f>
        <v>7.50629836270907</v>
      </c>
      <c r="G71" s="21">
        <f>IF(((user_input!$C$44/8)*(-1833.333333)*(LN((80-(79*(EXP(-0.013737*(user_input!F$21)*1000))))*(1/60)))*(1/1000))&lt;0,0,((user_input!$C$44/8)*(-1833.333333)*(LN((80-(79*(EXP(-0.013737*(user_input!F$21)*1000))))*(1/60)))*(1/1000)))</f>
        <v>7.50629836270907</v>
      </c>
      <c r="H71" s="21">
        <f>IF(((user_input!$C$44/8)*(-1833.333333)*(LN((80-(79*(EXP(-0.013737*(user_input!G$21)*1000))))*(1/60)))*(1/1000))&lt;0,0,((user_input!$C$44/8)*(-1833.333333)*(LN((80-(79*(EXP(-0.013737*(user_input!G$21)*1000))))*(1/60)))*(1/1000)))</f>
        <v>7.50629836270907</v>
      </c>
      <c r="I71" s="21">
        <f>IF(((user_input!$C$44/8)*(-1833.333333)*(LN((80-(79*(EXP(-0.013737*(user_input!H$21)*1000))))*(1/60)))*(1/1000))&lt;0,0,((user_input!$C$44/8)*(-1833.333333)*(LN((80-(79*(EXP(-0.013737*(user_input!H$21)*1000))))*(1/60)))*(1/1000)))</f>
        <v>7.50629836270907</v>
      </c>
      <c r="J71" s="21">
        <f>IF(((user_input!$C$44/8)*(-1833.333333)*(LN((80-(79*(EXP(-0.013737*(user_input!I$21)*1000))))*(1/60)))*(1/1000))&lt;0,0,((user_input!$C$44/8)*(-1833.333333)*(LN((80-(79*(EXP(-0.013737*(user_input!I$21)*1000))))*(1/60)))*(1/1000)))</f>
        <v>7.50629836270907</v>
      </c>
      <c r="K71" s="21">
        <f>IF(((user_input!$C$44/8)*(-1833.333333)*(LN((80-(79*(EXP(-0.013737*(user_input!J$21)*1000))))*(1/60)))*(1/1000))&lt;0,0,((user_input!$C$44/8)*(-1833.333333)*(LN((80-(79*(EXP(-0.013737*(user_input!J$21)*1000))))*(1/60)))*(1/1000)))</f>
        <v>7.50629836270907</v>
      </c>
      <c r="L71" s="21">
        <f>IF(((user_input!$C$44/8)*(-1833.333333)*(LN((80-(79*(EXP(-0.013737*(user_input!K$21)*1000))))*(1/60)))*(1/1000))&lt;0,0,((user_input!$C$44/8)*(-1833.333333)*(LN((80-(79*(EXP(-0.013737*(user_input!K$21)*1000))))*(1/60)))*(1/1000)))</f>
        <v>7.50629836270907</v>
      </c>
      <c r="M71" s="21">
        <f>IF(((user_input!$C$44/8)*(-1833.333333)*(LN((80-(79*(EXP(-0.013737*(user_input!L$21)*1000))))*(1/60)))*(1/1000))&lt;0,0,((user_input!$C$44/8)*(-1833.333333)*(LN((80-(79*(EXP(-0.013737*(user_input!L$21)*1000))))*(1/60)))*(1/1000)))</f>
        <v>7.50629836270907</v>
      </c>
    </row>
    <row r="72" spans="3:13" x14ac:dyDescent="0.3">
      <c r="C72" t="s">
        <v>28</v>
      </c>
      <c r="D72" s="21">
        <f>IF(((user_input!$C$44/8)*(-1833.333333)*(LN((80-(79*(EXP(-0.013737*(user_input!C$21)*1000))))*(1/60)))*(1/1000))&lt;0,0,((user_input!$C$44/8)*(-1833.333333)*(LN((80-(79*(EXP(-0.013737*(user_input!C$21)*1000))))*(1/60)))*(1/1000)))</f>
        <v>7.50629836270907</v>
      </c>
      <c r="E72" s="21">
        <f>IF(((user_input!$C$44/8)*(-1833.333333)*(LN((80-(79*(EXP(-0.013737*(user_input!D$21)*1000))))*(1/60)))*(1/1000))&lt;0,0,((user_input!$C$44/8)*(-1833.333333)*(LN((80-(79*(EXP(-0.013737*(user_input!D$21)*1000))))*(1/60)))*(1/1000)))</f>
        <v>7.50629836270907</v>
      </c>
      <c r="F72" s="21">
        <f>IF(((user_input!$C$44/8)*(-1833.333333)*(LN((80-(79*(EXP(-0.013737*(user_input!E$21)*1000))))*(1/60)))*(1/1000))&lt;0,0,((user_input!$C$44/8)*(-1833.333333)*(LN((80-(79*(EXP(-0.013737*(user_input!E$21)*1000))))*(1/60)))*(1/1000)))</f>
        <v>7.50629836270907</v>
      </c>
      <c r="G72" s="21">
        <f>IF(((user_input!$C$44/8)*(-1833.333333)*(LN((80-(79*(EXP(-0.013737*(user_input!F$21)*1000))))*(1/60)))*(1/1000))&lt;0,0,((user_input!$C$44/8)*(-1833.333333)*(LN((80-(79*(EXP(-0.013737*(user_input!F$21)*1000))))*(1/60)))*(1/1000)))</f>
        <v>7.50629836270907</v>
      </c>
      <c r="H72" s="21">
        <f>IF(((user_input!$C$44/8)*(-1833.333333)*(LN((80-(79*(EXP(-0.013737*(user_input!G$21)*1000))))*(1/60)))*(1/1000))&lt;0,0,((user_input!$C$44/8)*(-1833.333333)*(LN((80-(79*(EXP(-0.013737*(user_input!G$21)*1000))))*(1/60)))*(1/1000)))</f>
        <v>7.50629836270907</v>
      </c>
      <c r="I72" s="21">
        <f>IF(((user_input!$C$44/8)*(-1833.333333)*(LN((80-(79*(EXP(-0.013737*(user_input!H$21)*1000))))*(1/60)))*(1/1000))&lt;0,0,((user_input!$C$44/8)*(-1833.333333)*(LN((80-(79*(EXP(-0.013737*(user_input!H$21)*1000))))*(1/60)))*(1/1000)))</f>
        <v>7.50629836270907</v>
      </c>
      <c r="J72" s="21">
        <f>IF(((user_input!$C$44/8)*(-1833.333333)*(LN((80-(79*(EXP(-0.013737*(user_input!I$21)*1000))))*(1/60)))*(1/1000))&lt;0,0,((user_input!$C$44/8)*(-1833.333333)*(LN((80-(79*(EXP(-0.013737*(user_input!I$21)*1000))))*(1/60)))*(1/1000)))</f>
        <v>7.50629836270907</v>
      </c>
      <c r="K72" s="21">
        <f>IF(((user_input!$C$44/8)*(-1833.333333)*(LN((80-(79*(EXP(-0.013737*(user_input!J$21)*1000))))*(1/60)))*(1/1000))&lt;0,0,((user_input!$C$44/8)*(-1833.333333)*(LN((80-(79*(EXP(-0.013737*(user_input!J$21)*1000))))*(1/60)))*(1/1000)))</f>
        <v>7.50629836270907</v>
      </c>
      <c r="L72" s="21">
        <f>IF(((user_input!$C$44/8)*(-1833.333333)*(LN((80-(79*(EXP(-0.013737*(user_input!K$21)*1000))))*(1/60)))*(1/1000))&lt;0,0,((user_input!$C$44/8)*(-1833.333333)*(LN((80-(79*(EXP(-0.013737*(user_input!K$21)*1000))))*(1/60)))*(1/1000)))</f>
        <v>7.50629836270907</v>
      </c>
      <c r="M72" s="21">
        <f>IF(((user_input!$C$44/8)*(-1833.333333)*(LN((80-(79*(EXP(-0.013737*(user_input!L$21)*1000))))*(1/60)))*(1/1000))&lt;0,0,((user_input!$C$44/8)*(-1833.333333)*(LN((80-(79*(EXP(-0.013737*(user_input!L$21)*1000))))*(1/60)))*(1/1000)))</f>
        <v>7.50629836270907</v>
      </c>
    </row>
    <row r="73" spans="3:13" x14ac:dyDescent="0.3">
      <c r="C73" t="s">
        <v>37</v>
      </c>
      <c r="D73" s="38"/>
      <c r="E73" s="38"/>
      <c r="F73" s="38"/>
      <c r="G73" s="38"/>
      <c r="H73" s="38"/>
      <c r="I73" s="38"/>
      <c r="J73" s="38"/>
      <c r="K73" s="38"/>
      <c r="L73" s="38"/>
      <c r="M73" s="38"/>
    </row>
    <row r="74" spans="3:13" x14ac:dyDescent="0.3">
      <c r="C74" t="s">
        <v>12</v>
      </c>
      <c r="D74" s="21">
        <f>0*(1/1000)</f>
        <v>0</v>
      </c>
      <c r="E74" s="21">
        <f t="shared" ref="E74:M75" si="8">0*(1/1000)</f>
        <v>0</v>
      </c>
      <c r="F74" s="21">
        <f t="shared" si="8"/>
        <v>0</v>
      </c>
      <c r="G74" s="21">
        <f t="shared" si="8"/>
        <v>0</v>
      </c>
      <c r="H74" s="21">
        <f t="shared" si="8"/>
        <v>0</v>
      </c>
      <c r="I74" s="21">
        <f t="shared" si="8"/>
        <v>0</v>
      </c>
      <c r="J74" s="21">
        <f t="shared" si="8"/>
        <v>0</v>
      </c>
      <c r="K74" s="21">
        <f t="shared" si="8"/>
        <v>0</v>
      </c>
      <c r="L74" s="21">
        <f t="shared" si="8"/>
        <v>0</v>
      </c>
      <c r="M74" s="21">
        <f t="shared" si="8"/>
        <v>0</v>
      </c>
    </row>
    <row r="75" spans="3:13" x14ac:dyDescent="0.3">
      <c r="C75" t="s">
        <v>13</v>
      </c>
      <c r="D75" s="21">
        <f>0*(1/1000)</f>
        <v>0</v>
      </c>
      <c r="E75" s="21">
        <f t="shared" si="8"/>
        <v>0</v>
      </c>
      <c r="F75" s="21">
        <f t="shared" si="8"/>
        <v>0</v>
      </c>
      <c r="G75" s="21">
        <f t="shared" si="8"/>
        <v>0</v>
      </c>
      <c r="H75" s="21">
        <f t="shared" si="8"/>
        <v>0</v>
      </c>
      <c r="I75" s="21">
        <f t="shared" si="8"/>
        <v>0</v>
      </c>
      <c r="J75" s="21">
        <f t="shared" si="8"/>
        <v>0</v>
      </c>
      <c r="K75" s="21">
        <f t="shared" si="8"/>
        <v>0</v>
      </c>
      <c r="L75" s="21">
        <f t="shared" si="8"/>
        <v>0</v>
      </c>
      <c r="M75" s="21">
        <f t="shared" si="8"/>
        <v>0</v>
      </c>
    </row>
    <row r="76" spans="3:13" x14ac:dyDescent="0.3">
      <c r="C76" t="s">
        <v>14</v>
      </c>
      <c r="D76" s="21">
        <f>((IF($B$1="EA",user_input!$C$51,IF($B$1="EM",user_input!$C$52,IF($B$1="LM",user_input!$C$53))))*EXP((-0.0460888*(region_multipliers!$C$35))*(user_input!C$31)*1000))</f>
        <v>0.72549204040000004</v>
      </c>
      <c r="E76" s="21">
        <f>((IF($B$1="EA",user_input!$C$51,IF($B$1="EM",user_input!$C$52,IF($B$1="LM",user_input!$C$53))))*EXP((-0.0460888*(region_multipliers!$C$35))*(user_input!D$31)*1000))</f>
        <v>0.48623420311289706</v>
      </c>
      <c r="F76" s="21">
        <f>((IF($B$1="EA",user_input!$C$51,IF($B$1="EM",user_input!$C$52,IF($B$1="LM",user_input!$C$53))))*EXP((-0.0460888*(region_multipliers!$C$35))*(user_input!E$31)*1000))</f>
        <v>9.810630462941046E-2</v>
      </c>
      <c r="G76" s="21">
        <f>((IF($B$1="EA",user_input!$C$51,IF($B$1="EM",user_input!$C$52,IF($B$1="LM",user_input!$C$53))))*EXP((-0.0460888*(region_multipliers!$C$35))*(user_input!F$31)*1000))</f>
        <v>1.3266647284968177E-2</v>
      </c>
      <c r="H76" s="21">
        <f>((IF($B$1="EA",user_input!$C$51,IF($B$1="EM",user_input!$C$52,IF($B$1="LM",user_input!$C$53))))*EXP((-0.0460888*(region_multipliers!$C$35))*(user_input!G$31)*1000))</f>
        <v>2.4259939514527793E-4</v>
      </c>
      <c r="I76" s="21">
        <f>((IF($B$1="EA",user_input!$C$51,IF($B$1="EM",user_input!$C$52,IF($B$1="LM",user_input!$C$53))))*EXP((-0.0460888*(region_multipliers!$C$35))*(user_input!H$31)*1000))</f>
        <v>8.1123517898839098E-8</v>
      </c>
      <c r="J76" s="21">
        <f>((IF($B$1="EA",user_input!$C$51,IF($B$1="EM",user_input!$C$52,IF($B$1="LM",user_input!$C$53))))*EXP((-0.0460888*(region_multipliers!$C$35))*(user_input!I$31)*1000))</f>
        <v>2.7127129283823354E-11</v>
      </c>
      <c r="K76" s="21">
        <f>((IF($B$1="EA",user_input!$C$51,IF($B$1="EM",user_input!$C$52,IF($B$1="LM",user_input!$C$53))))*EXP((-0.0460888*(region_multipliers!$C$35))*(user_input!J$31)*1000))</f>
        <v>9.0711197226296503E-15</v>
      </c>
      <c r="L76" s="21">
        <f>((IF($B$1="EA",user_input!$C$51,IF($B$1="EM",user_input!$C$52,IF($B$1="LM",user_input!$C$53))))*EXP((-0.0460888*(region_multipliers!$C$35))*(user_input!K$31)*1000))</f>
        <v>3.0333181281865351E-18</v>
      </c>
      <c r="M76" s="21">
        <f>((IF($B$1="EA",user_input!$C$51,IF($B$1="EM",user_input!$C$52,IF($B$1="LM",user_input!$C$53))))*EXP((-0.0460888*(region_multipliers!$C$35))*(user_input!L$31)*1000))</f>
        <v>3.0333181281865351E-18</v>
      </c>
    </row>
    <row r="77" spans="3:13" x14ac:dyDescent="0.3">
      <c r="C77" t="s">
        <v>15</v>
      </c>
      <c r="D77" s="21">
        <f>0*(1/1000)</f>
        <v>0</v>
      </c>
      <c r="E77" s="21">
        <f t="shared" ref="E77:M78" si="9">0*(1/1000)</f>
        <v>0</v>
      </c>
      <c r="F77" s="21">
        <f t="shared" si="9"/>
        <v>0</v>
      </c>
      <c r="G77" s="21">
        <f t="shared" si="9"/>
        <v>0</v>
      </c>
      <c r="H77" s="21">
        <f t="shared" si="9"/>
        <v>0</v>
      </c>
      <c r="I77" s="21">
        <f t="shared" si="9"/>
        <v>0</v>
      </c>
      <c r="J77" s="21">
        <f t="shared" si="9"/>
        <v>0</v>
      </c>
      <c r="K77" s="21">
        <f t="shared" si="9"/>
        <v>0</v>
      </c>
      <c r="L77" s="21">
        <f t="shared" si="9"/>
        <v>0</v>
      </c>
      <c r="M77" s="21">
        <f t="shared" si="9"/>
        <v>0</v>
      </c>
    </row>
    <row r="78" spans="3:13" x14ac:dyDescent="0.3">
      <c r="C78" t="s">
        <v>16</v>
      </c>
      <c r="D78" s="21">
        <f>0*(1/1000)</f>
        <v>0</v>
      </c>
      <c r="E78" s="21">
        <f t="shared" si="9"/>
        <v>0</v>
      </c>
      <c r="F78" s="21">
        <f t="shared" si="9"/>
        <v>0</v>
      </c>
      <c r="G78" s="21">
        <f t="shared" si="9"/>
        <v>0</v>
      </c>
      <c r="H78" s="21">
        <f t="shared" si="9"/>
        <v>0</v>
      </c>
      <c r="I78" s="21">
        <f t="shared" si="9"/>
        <v>0</v>
      </c>
      <c r="J78" s="21">
        <f t="shared" si="9"/>
        <v>0</v>
      </c>
      <c r="K78" s="21">
        <f t="shared" si="9"/>
        <v>0</v>
      </c>
      <c r="L78" s="21">
        <f t="shared" si="9"/>
        <v>0</v>
      </c>
      <c r="M78" s="21">
        <f t="shared" si="9"/>
        <v>0</v>
      </c>
    </row>
    <row r="79" spans="3:13" x14ac:dyDescent="0.3">
      <c r="C79" t="s">
        <v>17</v>
      </c>
      <c r="D79" s="21">
        <f>((IF($B$1="EA",user_input!$C$51,IF($B$1="EM",user_input!$C$52,IF($B$1="LM",user_input!$C$53))))*EXP((-0.0460888*(region_multipliers!$C$35))*(user_input!C$31)*1000))</f>
        <v>0.72549204040000004</v>
      </c>
      <c r="E79" s="21">
        <f>((IF($B$1="EA",user_input!$C$51,IF($B$1="EM",user_input!$C$52,IF($B$1="LM",user_input!$C$53))))*EXP((-0.0460888*(region_multipliers!$C$35))*(user_input!D$31)*1000))</f>
        <v>0.48623420311289706</v>
      </c>
      <c r="F79" s="21">
        <f>((IF($B$1="EA",user_input!$C$51,IF($B$1="EM",user_input!$C$52,IF($B$1="LM",user_input!$C$53))))*EXP((-0.0460888*(region_multipliers!$C$35))*(user_input!E$31)*1000))</f>
        <v>9.810630462941046E-2</v>
      </c>
      <c r="G79" s="21">
        <f>((IF($B$1="EA",user_input!$C$51,IF($B$1="EM",user_input!$C$52,IF($B$1="LM",user_input!$C$53))))*EXP((-0.0460888*(region_multipliers!$C$35))*(user_input!F$31)*1000))</f>
        <v>1.3266647284968177E-2</v>
      </c>
      <c r="H79" s="21">
        <f>((IF($B$1="EA",user_input!$C$51,IF($B$1="EM",user_input!$C$52,IF($B$1="LM",user_input!$C$53))))*EXP((-0.0460888*(region_multipliers!$C$35))*(user_input!G$31)*1000))</f>
        <v>2.4259939514527793E-4</v>
      </c>
      <c r="I79" s="21">
        <f>((IF($B$1="EA",user_input!$C$51,IF($B$1="EM",user_input!$C$52,IF($B$1="LM",user_input!$C$53))))*EXP((-0.0460888*(region_multipliers!$C$35))*(user_input!H$31)*1000))</f>
        <v>8.1123517898839098E-8</v>
      </c>
      <c r="J79" s="21">
        <f>((IF($B$1="EA",user_input!$C$51,IF($B$1="EM",user_input!$C$52,IF($B$1="LM",user_input!$C$53))))*EXP((-0.0460888*(region_multipliers!$C$35))*(user_input!I$31)*1000))</f>
        <v>2.7127129283823354E-11</v>
      </c>
      <c r="K79" s="21">
        <f>((IF($B$1="EA",user_input!$C$51,IF($B$1="EM",user_input!$C$52,IF($B$1="LM",user_input!$C$53))))*EXP((-0.0460888*(region_multipliers!$C$35))*(user_input!J$31)*1000))</f>
        <v>9.0711197226296503E-15</v>
      </c>
      <c r="L79" s="21">
        <f>((IF($B$1="EA",user_input!$C$51,IF($B$1="EM",user_input!$C$52,IF($B$1="LM",user_input!$C$53))))*EXP((-0.0460888*(region_multipliers!$C$35))*(user_input!K$31)*1000))</f>
        <v>3.0333181281865351E-18</v>
      </c>
      <c r="M79" s="21">
        <f>((IF($B$1="EA",user_input!$C$51,IF($B$1="EM",user_input!$C$52,IF($B$1="LM",user_input!$C$53))))*EXP((-0.0460888*(region_multipliers!$C$35))*(user_input!L$31)*1000))</f>
        <v>3.0333181281865351E-18</v>
      </c>
    </row>
    <row r="80" spans="3:13" x14ac:dyDescent="0.3">
      <c r="C80" t="s">
        <v>18</v>
      </c>
      <c r="D80" s="21">
        <f>((IF($B$1="EA",user_input!$C$51,IF($B$1="EM",user_input!$C$52,IF($B$1="LM",user_input!$C$53))))*EXP((-0.0460888*(region_multipliers!$C$35))*(user_input!C$29)*1000))</f>
        <v>0.72549204040000004</v>
      </c>
      <c r="E80" s="21">
        <f>((IF($B$1="EA",user_input!$C$51,IF($B$1="EM",user_input!$C$52,IF($B$1="LM",user_input!$C$53))))*EXP((-0.0460888*(region_multipliers!$C$35))*(user_input!D$29)*1000))</f>
        <v>0.48623420311289706</v>
      </c>
      <c r="F80" s="21">
        <f>((IF($B$1="EA",user_input!$C$51,IF($B$1="EM",user_input!$C$52,IF($B$1="LM",user_input!$C$53))))*EXP((-0.0460888*(region_multipliers!$C$35))*(user_input!E$29)*1000))</f>
        <v>9.810630462941046E-2</v>
      </c>
      <c r="G80" s="21">
        <f>((IF($B$1="EA",user_input!$C$51,IF($B$1="EM",user_input!$C$52,IF($B$1="LM",user_input!$C$53))))*EXP((-0.0460888*(region_multipliers!$C$35))*(user_input!F$29)*1000))</f>
        <v>1.3266647284968177E-2</v>
      </c>
      <c r="H80" s="21">
        <f>((IF($B$1="EA",user_input!$C$51,IF($B$1="EM",user_input!$C$52,IF($B$1="LM",user_input!$C$53))))*EXP((-0.0460888*(region_multipliers!$C$35))*(user_input!G$29)*1000))</f>
        <v>2.4259939514527793E-4</v>
      </c>
      <c r="I80" s="21">
        <f>((IF($B$1="EA",user_input!$C$51,IF($B$1="EM",user_input!$C$52,IF($B$1="LM",user_input!$C$53))))*EXP((-0.0460888*(region_multipliers!$C$35))*(user_input!H$29)*1000))</f>
        <v>8.1123517898839098E-8</v>
      </c>
      <c r="J80" s="21">
        <f>((IF($B$1="EA",user_input!$C$51,IF($B$1="EM",user_input!$C$52,IF($B$1="LM",user_input!$C$53))))*EXP((-0.0460888*(region_multipliers!$C$35))*(user_input!I$29)*1000))</f>
        <v>2.7127129283823354E-11</v>
      </c>
      <c r="K80" s="21">
        <f>((IF($B$1="EA",user_input!$C$51,IF($B$1="EM",user_input!$C$52,IF($B$1="LM",user_input!$C$53))))*EXP((-0.0460888*(region_multipliers!$C$35))*(user_input!J$29)*1000))</f>
        <v>9.0711197226296503E-15</v>
      </c>
      <c r="L80" s="21">
        <f>((IF($B$1="EA",user_input!$C$51,IF($B$1="EM",user_input!$C$52,IF($B$1="LM",user_input!$C$53))))*EXP((-0.0460888*(region_multipliers!$C$35))*(user_input!K$29)*1000))</f>
        <v>3.0333181281865351E-18</v>
      </c>
      <c r="M80" s="21">
        <f>((IF($B$1="EA",user_input!$C$51,IF($B$1="EM",user_input!$C$52,IF($B$1="LM",user_input!$C$53))))*EXP((-0.0460888*(region_multipliers!$C$35))*(user_input!L$29)*1000))</f>
        <v>3.0333181281865351E-18</v>
      </c>
    </row>
    <row r="81" spans="3:13" x14ac:dyDescent="0.3">
      <c r="C81" t="s">
        <v>19</v>
      </c>
      <c r="D81" s="21">
        <f>((IF($B$1="EA",user_input!$C$51,IF($B$1="EM",user_input!$C$52,IF($B$1="LM",user_input!$C$53))))*EXP((-0.0460888*(region_multipliers!$C$35))*(user_input!C$29)*1000))</f>
        <v>0.72549204040000004</v>
      </c>
      <c r="E81" s="21">
        <f>((IF($B$1="EA",user_input!$C$51,IF($B$1="EM",user_input!$C$52,IF($B$1="LM",user_input!$C$53))))*EXP((-0.0460888*(region_multipliers!$C$35))*(user_input!D$29)*1000))</f>
        <v>0.48623420311289706</v>
      </c>
      <c r="F81" s="21">
        <f>((IF($B$1="EA",user_input!$C$51,IF($B$1="EM",user_input!$C$52,IF($B$1="LM",user_input!$C$53))))*EXP((-0.0460888*(region_multipliers!$C$35))*(user_input!E$29)*1000))</f>
        <v>9.810630462941046E-2</v>
      </c>
      <c r="G81" s="21">
        <f>((IF($B$1="EA",user_input!$C$51,IF($B$1="EM",user_input!$C$52,IF($B$1="LM",user_input!$C$53))))*EXP((-0.0460888*(region_multipliers!$C$35))*(user_input!F$29)*1000))</f>
        <v>1.3266647284968177E-2</v>
      </c>
      <c r="H81" s="21">
        <f>((IF($B$1="EA",user_input!$C$51,IF($B$1="EM",user_input!$C$52,IF($B$1="LM",user_input!$C$53))))*EXP((-0.0460888*(region_multipliers!$C$35))*(user_input!G$29)*1000))</f>
        <v>2.4259939514527793E-4</v>
      </c>
      <c r="I81" s="21">
        <f>((IF($B$1="EA",user_input!$C$51,IF($B$1="EM",user_input!$C$52,IF($B$1="LM",user_input!$C$53))))*EXP((-0.0460888*(region_multipliers!$C$35))*(user_input!H$29)*1000))</f>
        <v>8.1123517898839098E-8</v>
      </c>
      <c r="J81" s="21">
        <f>((IF($B$1="EA",user_input!$C$51,IF($B$1="EM",user_input!$C$52,IF($B$1="LM",user_input!$C$53))))*EXP((-0.0460888*(region_multipliers!$C$35))*(user_input!I$29)*1000))</f>
        <v>2.7127129283823354E-11</v>
      </c>
      <c r="K81" s="21">
        <f>((IF($B$1="EA",user_input!$C$51,IF($B$1="EM",user_input!$C$52,IF($B$1="LM",user_input!$C$53))))*EXP((-0.0460888*(region_multipliers!$C$35))*(user_input!J$29)*1000))</f>
        <v>9.0711197226296503E-15</v>
      </c>
      <c r="L81" s="21">
        <f>((IF($B$1="EA",user_input!$C$51,IF($B$1="EM",user_input!$C$52,IF($B$1="LM",user_input!$C$53))))*EXP((-0.0460888*(region_multipliers!$C$35))*(user_input!K$29)*1000))</f>
        <v>3.0333181281865351E-18</v>
      </c>
      <c r="M81" s="21">
        <f>((IF($B$1="EA",user_input!$C$51,IF($B$1="EM",user_input!$C$52,IF($B$1="LM",user_input!$C$53))))*EXP((-0.0460888*(region_multipliers!$C$35))*(user_input!L$29)*1000))</f>
        <v>3.0333181281865351E-18</v>
      </c>
    </row>
    <row r="82" spans="3:13" x14ac:dyDescent="0.3">
      <c r="C82" t="s">
        <v>20</v>
      </c>
      <c r="D82" s="21">
        <f>((IF($B$1="EA",user_input!$C$51,IF($B$1="EM",user_input!$C$52,IF($B$1="LM",user_input!$C$53))))*EXP((-0.0460888*(region_multipliers!$C$35))*(user_input!C$29)*1000))</f>
        <v>0.72549204040000004</v>
      </c>
      <c r="E82" s="21">
        <f>((IF($B$1="EA",user_input!$C$51,IF($B$1="EM",user_input!$C$52,IF($B$1="LM",user_input!$C$53))))*EXP((-0.0460888*(region_multipliers!$C$35))*(user_input!D$29)*1000))</f>
        <v>0.48623420311289706</v>
      </c>
      <c r="F82" s="21">
        <f>((IF($B$1="EA",user_input!$C$51,IF($B$1="EM",user_input!$C$52,IF($B$1="LM",user_input!$C$53))))*EXP((-0.0460888*(region_multipliers!$C$35))*(user_input!E$29)*1000))</f>
        <v>9.810630462941046E-2</v>
      </c>
      <c r="G82" s="21">
        <f>((IF($B$1="EA",user_input!$C$51,IF($B$1="EM",user_input!$C$52,IF($B$1="LM",user_input!$C$53))))*EXP((-0.0460888*(region_multipliers!$C$35))*(user_input!F$29)*1000))</f>
        <v>1.3266647284968177E-2</v>
      </c>
      <c r="H82" s="21">
        <f>((IF($B$1="EA",user_input!$C$51,IF($B$1="EM",user_input!$C$52,IF($B$1="LM",user_input!$C$53))))*EXP((-0.0460888*(region_multipliers!$C$35))*(user_input!G$29)*1000))</f>
        <v>2.4259939514527793E-4</v>
      </c>
      <c r="I82" s="21">
        <f>((IF($B$1="EA",user_input!$C$51,IF($B$1="EM",user_input!$C$52,IF($B$1="LM",user_input!$C$53))))*EXP((-0.0460888*(region_multipliers!$C$35))*(user_input!H$29)*1000))</f>
        <v>8.1123517898839098E-8</v>
      </c>
      <c r="J82" s="21">
        <f>((IF($B$1="EA",user_input!$C$51,IF($B$1="EM",user_input!$C$52,IF($B$1="LM",user_input!$C$53))))*EXP((-0.0460888*(region_multipliers!$C$35))*(user_input!I$29)*1000))</f>
        <v>2.7127129283823354E-11</v>
      </c>
      <c r="K82" s="21">
        <f>((IF($B$1="EA",user_input!$C$51,IF($B$1="EM",user_input!$C$52,IF($B$1="LM",user_input!$C$53))))*EXP((-0.0460888*(region_multipliers!$C$35))*(user_input!J$29)*1000))</f>
        <v>9.0711197226296503E-15</v>
      </c>
      <c r="L82" s="21">
        <f>((IF($B$1="EA",user_input!$C$51,IF($B$1="EM",user_input!$C$52,IF($B$1="LM",user_input!$C$53))))*EXP((-0.0460888*(region_multipliers!$C$35))*(user_input!K$29)*1000))</f>
        <v>3.0333181281865351E-18</v>
      </c>
      <c r="M82" s="21">
        <f>((IF($B$1="EA",user_input!$C$51,IF($B$1="EM",user_input!$C$52,IF($B$1="LM",user_input!$C$53))))*EXP((-0.0460888*(region_multipliers!$C$35))*(user_input!L$29)*1000))</f>
        <v>3.0333181281865351E-18</v>
      </c>
    </row>
    <row r="83" spans="3:13" x14ac:dyDescent="0.3">
      <c r="C83" t="s">
        <v>21</v>
      </c>
      <c r="D83" s="21">
        <f>((IF($B$1="EA",user_input!$C$51,IF($B$1="EM",user_input!$C$52,IF($B$1="LM",user_input!$C$53))))*EXP((-0.0460888*(region_multipliers!$C$35))*(user_input!C$30)*1000))</f>
        <v>0.72549204040000004</v>
      </c>
      <c r="E83" s="21">
        <f>((IF($B$1="EA",user_input!$C$51,IF($B$1="EM",user_input!$C$52,IF($B$1="LM",user_input!$C$53))))*EXP((-0.0460888*(region_multipliers!$C$35))*(user_input!D$30)*1000))</f>
        <v>0.48623420311289706</v>
      </c>
      <c r="F83" s="21">
        <f>((IF($B$1="EA",user_input!$C$51,IF($B$1="EM",user_input!$C$52,IF($B$1="LM",user_input!$C$53))))*EXP((-0.0460888*(region_multipliers!$C$35))*(user_input!E$30)*1000))</f>
        <v>9.810630462941046E-2</v>
      </c>
      <c r="G83" s="21">
        <f>((IF($B$1="EA",user_input!$C$51,IF($B$1="EM",user_input!$C$52,IF($B$1="LM",user_input!$C$53))))*EXP((-0.0460888*(region_multipliers!$C$35))*(user_input!F$30)*1000))</f>
        <v>1.3266647284968177E-2</v>
      </c>
      <c r="H83" s="21">
        <f>((IF($B$1="EA",user_input!$C$51,IF($B$1="EM",user_input!$C$52,IF($B$1="LM",user_input!$C$53))))*EXP((-0.0460888*(region_multipliers!$C$35))*(user_input!G$30)*1000))</f>
        <v>2.4259939514527793E-4</v>
      </c>
      <c r="I83" s="21">
        <f>((IF($B$1="EA",user_input!$C$51,IF($B$1="EM",user_input!$C$52,IF($B$1="LM",user_input!$C$53))))*EXP((-0.0460888*(region_multipliers!$C$35))*(user_input!H$30)*1000))</f>
        <v>8.1123517898839098E-8</v>
      </c>
      <c r="J83" s="21">
        <f>((IF($B$1="EA",user_input!$C$51,IF($B$1="EM",user_input!$C$52,IF($B$1="LM",user_input!$C$53))))*EXP((-0.0460888*(region_multipliers!$C$35))*(user_input!I$30)*1000))</f>
        <v>2.7127129283823354E-11</v>
      </c>
      <c r="K83" s="21">
        <f>((IF($B$1="EA",user_input!$C$51,IF($B$1="EM",user_input!$C$52,IF($B$1="LM",user_input!$C$53))))*EXP((-0.0460888*(region_multipliers!$C$35))*(user_input!J$30)*1000))</f>
        <v>9.0711197226296503E-15</v>
      </c>
      <c r="L83" s="21">
        <f>((IF($B$1="EA",user_input!$C$51,IF($B$1="EM",user_input!$C$52,IF($B$1="LM",user_input!$C$53))))*EXP((-0.0460888*(region_multipliers!$C$35))*(user_input!K$30)*1000))</f>
        <v>3.0333181281865351E-18</v>
      </c>
      <c r="M83" s="21">
        <f>((IF($B$1="EA",user_input!$C$51,IF($B$1="EM",user_input!$C$52,IF($B$1="LM",user_input!$C$53))))*EXP((-0.0460888*(region_multipliers!$C$35))*(user_input!L$30)*1000))</f>
        <v>3.0333181281865351E-18</v>
      </c>
    </row>
    <row r="84" spans="3:13" x14ac:dyDescent="0.3">
      <c r="C84" t="s">
        <v>22</v>
      </c>
      <c r="D84" s="21">
        <f>((IF($B$1="EA",user_input!$C$51,IF($B$1="EM",user_input!$C$52,IF($B$1="LM",user_input!$C$53))))*EXP((-0.0460888*(region_multipliers!$C$35))*(user_input!C$30)*1000))</f>
        <v>0.72549204040000004</v>
      </c>
      <c r="E84" s="21">
        <f>((IF($B$1="EA",user_input!$C$51,IF($B$1="EM",user_input!$C$52,IF($B$1="LM",user_input!$C$53))))*EXP((-0.0460888*(region_multipliers!$C$35))*(user_input!D$30)*1000))</f>
        <v>0.48623420311289706</v>
      </c>
      <c r="F84" s="21">
        <f>((IF($B$1="EA",user_input!$C$51,IF($B$1="EM",user_input!$C$52,IF($B$1="LM",user_input!$C$53))))*EXP((-0.0460888*(region_multipliers!$C$35))*(user_input!E$30)*1000))</f>
        <v>9.810630462941046E-2</v>
      </c>
      <c r="G84" s="21">
        <f>((IF($B$1="EA",user_input!$C$51,IF($B$1="EM",user_input!$C$52,IF($B$1="LM",user_input!$C$53))))*EXP((-0.0460888*(region_multipliers!$C$35))*(user_input!F$30)*1000))</f>
        <v>1.3266647284968177E-2</v>
      </c>
      <c r="H84" s="21">
        <f>((IF($B$1="EA",user_input!$C$51,IF($B$1="EM",user_input!$C$52,IF($B$1="LM",user_input!$C$53))))*EXP((-0.0460888*(region_multipliers!$C$35))*(user_input!G$30)*1000))</f>
        <v>2.4259939514527793E-4</v>
      </c>
      <c r="I84" s="21">
        <f>((IF($B$1="EA",user_input!$C$51,IF($B$1="EM",user_input!$C$52,IF($B$1="LM",user_input!$C$53))))*EXP((-0.0460888*(region_multipliers!$C$35))*(user_input!H$30)*1000))</f>
        <v>8.1123517898839098E-8</v>
      </c>
      <c r="J84" s="21">
        <f>((IF($B$1="EA",user_input!$C$51,IF($B$1="EM",user_input!$C$52,IF($B$1="LM",user_input!$C$53))))*EXP((-0.0460888*(region_multipliers!$C$35))*(user_input!I$30)*1000))</f>
        <v>2.7127129283823354E-11</v>
      </c>
      <c r="K84" s="21">
        <f>((IF($B$1="EA",user_input!$C$51,IF($B$1="EM",user_input!$C$52,IF($B$1="LM",user_input!$C$53))))*EXP((-0.0460888*(region_multipliers!$C$35))*(user_input!J$30)*1000))</f>
        <v>9.0711197226296503E-15</v>
      </c>
      <c r="L84" s="21">
        <f>((IF($B$1="EA",user_input!$C$51,IF($B$1="EM",user_input!$C$52,IF($B$1="LM",user_input!$C$53))))*EXP((-0.0460888*(region_multipliers!$C$35))*(user_input!K$30)*1000))</f>
        <v>3.0333181281865351E-18</v>
      </c>
      <c r="M84" s="21">
        <f>((IF($B$1="EA",user_input!$C$51,IF($B$1="EM",user_input!$C$52,IF($B$1="LM",user_input!$C$53))))*EXP((-0.0460888*(region_multipliers!$C$35))*(user_input!L$30)*1000))</f>
        <v>3.0333181281865351E-18</v>
      </c>
    </row>
    <row r="85" spans="3:13" x14ac:dyDescent="0.3">
      <c r="C85" t="s">
        <v>23</v>
      </c>
      <c r="D85" s="21">
        <f>((IF($B$1="EA",user_input!$C$51,IF($B$1="EM",user_input!$C$52,IF($B$1="LM",user_input!$C$53))))*EXP((-0.0460888*(region_multipliers!$C$35))*(user_input!C$30)*1000))</f>
        <v>0.72549204040000004</v>
      </c>
      <c r="E85" s="21">
        <f>((IF($B$1="EA",user_input!$C$51,IF($B$1="EM",user_input!$C$52,IF($B$1="LM",user_input!$C$53))))*EXP((-0.0460888*(region_multipliers!$C$35))*(user_input!D$30)*1000))</f>
        <v>0.48623420311289706</v>
      </c>
      <c r="F85" s="21">
        <f>((IF($B$1="EA",user_input!$C$51,IF($B$1="EM",user_input!$C$52,IF($B$1="LM",user_input!$C$53))))*EXP((-0.0460888*(region_multipliers!$C$35))*(user_input!E$30)*1000))</f>
        <v>9.810630462941046E-2</v>
      </c>
      <c r="G85" s="21">
        <f>((IF($B$1="EA",user_input!$C$51,IF($B$1="EM",user_input!$C$52,IF($B$1="LM",user_input!$C$53))))*EXP((-0.0460888*(region_multipliers!$C$35))*(user_input!F$30)*1000))</f>
        <v>1.3266647284968177E-2</v>
      </c>
      <c r="H85" s="21">
        <f>((IF($B$1="EA",user_input!$C$51,IF($B$1="EM",user_input!$C$52,IF($B$1="LM",user_input!$C$53))))*EXP((-0.0460888*(region_multipliers!$C$35))*(user_input!G$30)*1000))</f>
        <v>2.4259939514527793E-4</v>
      </c>
      <c r="I85" s="21">
        <f>((IF($B$1="EA",user_input!$C$51,IF($B$1="EM",user_input!$C$52,IF($B$1="LM",user_input!$C$53))))*EXP((-0.0460888*(region_multipliers!$C$35))*(user_input!H$30)*1000))</f>
        <v>8.1123517898839098E-8</v>
      </c>
      <c r="J85" s="21">
        <f>((IF($B$1="EA",user_input!$C$51,IF($B$1="EM",user_input!$C$52,IF($B$1="LM",user_input!$C$53))))*EXP((-0.0460888*(region_multipliers!$C$35))*(user_input!I$30)*1000))</f>
        <v>2.7127129283823354E-11</v>
      </c>
      <c r="K85" s="21">
        <f>((IF($B$1="EA",user_input!$C$51,IF($B$1="EM",user_input!$C$52,IF($B$1="LM",user_input!$C$53))))*EXP((-0.0460888*(region_multipliers!$C$35))*(user_input!J$30)*1000))</f>
        <v>9.0711197226296503E-15</v>
      </c>
      <c r="L85" s="21">
        <f>((IF($B$1="EA",user_input!$C$51,IF($B$1="EM",user_input!$C$52,IF($B$1="LM",user_input!$C$53))))*EXP((-0.0460888*(region_multipliers!$C$35))*(user_input!K$30)*1000))</f>
        <v>3.0333181281865351E-18</v>
      </c>
      <c r="M85" s="21">
        <f>((IF($B$1="EA",user_input!$C$51,IF($B$1="EM",user_input!$C$52,IF($B$1="LM",user_input!$C$53))))*EXP((-0.0460888*(region_multipliers!$C$35))*(user_input!L$30)*1000))</f>
        <v>3.0333181281865351E-18</v>
      </c>
    </row>
    <row r="86" spans="3:13" x14ac:dyDescent="0.3">
      <c r="C86" t="s">
        <v>24</v>
      </c>
      <c r="D86" s="21">
        <f>((IF($B$1="EA",user_input!$C$51,IF($B$1="EM",user_input!$C$52,IF($B$1="LM",user_input!$C$53))))*EXP((-0.0460888*(region_multipliers!$C$35))*(user_input!C$30)*1000))</f>
        <v>0.72549204040000004</v>
      </c>
      <c r="E86" s="21">
        <f>((IF($B$1="EA",user_input!$C$51,IF($B$1="EM",user_input!$C$52,IF($B$1="LM",user_input!$C$53))))*EXP((-0.0460888*(region_multipliers!$C$35))*(user_input!D$30)*1000))</f>
        <v>0.48623420311289706</v>
      </c>
      <c r="F86" s="21">
        <f>((IF($B$1="EA",user_input!$C$51,IF($B$1="EM",user_input!$C$52,IF($B$1="LM",user_input!$C$53))))*EXP((-0.0460888*(region_multipliers!$C$35))*(user_input!E$30)*1000))</f>
        <v>9.810630462941046E-2</v>
      </c>
      <c r="G86" s="21">
        <f>((IF($B$1="EA",user_input!$C$51,IF($B$1="EM",user_input!$C$52,IF($B$1="LM",user_input!$C$53))))*EXP((-0.0460888*(region_multipliers!$C$35))*(user_input!F$30)*1000))</f>
        <v>1.3266647284968177E-2</v>
      </c>
      <c r="H86" s="21">
        <f>((IF($B$1="EA",user_input!$C$51,IF($B$1="EM",user_input!$C$52,IF($B$1="LM",user_input!$C$53))))*EXP((-0.0460888*(region_multipliers!$C$35))*(user_input!G$30)*1000))</f>
        <v>2.4259939514527793E-4</v>
      </c>
      <c r="I86" s="21">
        <f>((IF($B$1="EA",user_input!$C$51,IF($B$1="EM",user_input!$C$52,IF($B$1="LM",user_input!$C$53))))*EXP((-0.0460888*(region_multipliers!$C$35))*(user_input!H$30)*1000))</f>
        <v>8.1123517898839098E-8</v>
      </c>
      <c r="J86" s="21">
        <f>((IF($B$1="EA",user_input!$C$51,IF($B$1="EM",user_input!$C$52,IF($B$1="LM",user_input!$C$53))))*EXP((-0.0460888*(region_multipliers!$C$35))*(user_input!I$30)*1000))</f>
        <v>2.7127129283823354E-11</v>
      </c>
      <c r="K86" s="21">
        <f>((IF($B$1="EA",user_input!$C$51,IF($B$1="EM",user_input!$C$52,IF($B$1="LM",user_input!$C$53))))*EXP((-0.0460888*(region_multipliers!$C$35))*(user_input!J$30)*1000))</f>
        <v>9.0711197226296503E-15</v>
      </c>
      <c r="L86" s="21">
        <f>((IF($B$1="EA",user_input!$C$51,IF($B$1="EM",user_input!$C$52,IF($B$1="LM",user_input!$C$53))))*EXP((-0.0460888*(region_multipliers!$C$35))*(user_input!K$30)*1000))</f>
        <v>3.0333181281865351E-18</v>
      </c>
      <c r="M86" s="21">
        <f>((IF($B$1="EA",user_input!$C$51,IF($B$1="EM",user_input!$C$52,IF($B$1="LM",user_input!$C$53))))*EXP((-0.0460888*(region_multipliers!$C$35))*(user_input!L$30)*1000))</f>
        <v>3.0333181281865351E-18</v>
      </c>
    </row>
    <row r="87" spans="3:13" x14ac:dyDescent="0.3">
      <c r="C87" t="s">
        <v>25</v>
      </c>
      <c r="D87" s="21">
        <f>((IF($B$1="EA",user_input!$C$51,IF($B$1="EM",user_input!$C$52,IF($B$1="LM",user_input!$C$53))))*EXP((-0.0460888*(region_multipliers!$C$35))*(user_input!C$30)*1000))</f>
        <v>0.72549204040000004</v>
      </c>
      <c r="E87" s="21">
        <f>((IF($B$1="EA",user_input!$C$51,IF($B$1="EM",user_input!$C$52,IF($B$1="LM",user_input!$C$53))))*EXP((-0.0460888*(region_multipliers!$C$35))*(user_input!D$30)*1000))</f>
        <v>0.48623420311289706</v>
      </c>
      <c r="F87" s="21">
        <f>((IF($B$1="EA",user_input!$C$51,IF($B$1="EM",user_input!$C$52,IF($B$1="LM",user_input!$C$53))))*EXP((-0.0460888*(region_multipliers!$C$35))*(user_input!E$30)*1000))</f>
        <v>9.810630462941046E-2</v>
      </c>
      <c r="G87" s="21">
        <f>((IF($B$1="EA",user_input!$C$51,IF($B$1="EM",user_input!$C$52,IF($B$1="LM",user_input!$C$53))))*EXP((-0.0460888*(region_multipliers!$C$35))*(user_input!F$30)*1000))</f>
        <v>1.3266647284968177E-2</v>
      </c>
      <c r="H87" s="21">
        <f>((IF($B$1="EA",user_input!$C$51,IF($B$1="EM",user_input!$C$52,IF($B$1="LM",user_input!$C$53))))*EXP((-0.0460888*(region_multipliers!$C$35))*(user_input!G$30)*1000))</f>
        <v>2.4259939514527793E-4</v>
      </c>
      <c r="I87" s="21">
        <f>((IF($B$1="EA",user_input!$C$51,IF($B$1="EM",user_input!$C$52,IF($B$1="LM",user_input!$C$53))))*EXP((-0.0460888*(region_multipliers!$C$35))*(user_input!H$30)*1000))</f>
        <v>8.1123517898839098E-8</v>
      </c>
      <c r="J87" s="21">
        <f>((IF($B$1="EA",user_input!$C$51,IF($B$1="EM",user_input!$C$52,IF($B$1="LM",user_input!$C$53))))*EXP((-0.0460888*(region_multipliers!$C$35))*(user_input!I$30)*1000))</f>
        <v>2.7127129283823354E-11</v>
      </c>
      <c r="K87" s="21">
        <f>((IF($B$1="EA",user_input!$C$51,IF($B$1="EM",user_input!$C$52,IF($B$1="LM",user_input!$C$53))))*EXP((-0.0460888*(region_multipliers!$C$35))*(user_input!J$30)*1000))</f>
        <v>9.0711197226296503E-15</v>
      </c>
      <c r="L87" s="21">
        <f>((IF($B$1="EA",user_input!$C$51,IF($B$1="EM",user_input!$C$52,IF($B$1="LM",user_input!$C$53))))*EXP((-0.0460888*(region_multipliers!$C$35))*(user_input!K$30)*1000))</f>
        <v>3.0333181281865351E-18</v>
      </c>
      <c r="M87" s="21">
        <f>((IF($B$1="EA",user_input!$C$51,IF($B$1="EM",user_input!$C$52,IF($B$1="LM",user_input!$C$53))))*EXP((-0.0460888*(region_multipliers!$C$35))*(user_input!L$30)*1000))</f>
        <v>3.0333181281865351E-18</v>
      </c>
    </row>
    <row r="88" spans="3:13" x14ac:dyDescent="0.3">
      <c r="C88" t="s">
        <v>26</v>
      </c>
      <c r="D88" s="21">
        <f>((IF($B$1="EA",user_input!$C$51,IF($B$1="EM",user_input!$C$52,IF($B$1="LM",user_input!$C$53))))*EXP((-0.0460888*(region_multipliers!$C$35))*(user_input!C$29)*1000))</f>
        <v>0.72549204040000004</v>
      </c>
      <c r="E88" s="21">
        <f>((IF($B$1="EA",user_input!$C$51,IF($B$1="EM",user_input!$C$52,IF($B$1="LM",user_input!$C$53))))*EXP((-0.0460888*(region_multipliers!$C$35))*(user_input!D$29)*1000))</f>
        <v>0.48623420311289706</v>
      </c>
      <c r="F88" s="21">
        <f>((IF($B$1="EA",user_input!$C$51,IF($B$1="EM",user_input!$C$52,IF($B$1="LM",user_input!$C$53))))*EXP((-0.0460888*(region_multipliers!$C$35))*(user_input!E$29)*1000))</f>
        <v>9.810630462941046E-2</v>
      </c>
      <c r="G88" s="21">
        <f>((IF($B$1="EA",user_input!$C$51,IF($B$1="EM",user_input!$C$52,IF($B$1="LM",user_input!$C$53))))*EXP((-0.0460888*(region_multipliers!$C$35))*(user_input!F$29)*1000))</f>
        <v>1.3266647284968177E-2</v>
      </c>
      <c r="H88" s="21">
        <f>((IF($B$1="EA",user_input!$C$51,IF($B$1="EM",user_input!$C$52,IF($B$1="LM",user_input!$C$53))))*EXP((-0.0460888*(region_multipliers!$C$35))*(user_input!G$29)*1000))</f>
        <v>2.4259939514527793E-4</v>
      </c>
      <c r="I88" s="21">
        <f>((IF($B$1="EA",user_input!$C$51,IF($B$1="EM",user_input!$C$52,IF($B$1="LM",user_input!$C$53))))*EXP((-0.0460888*(region_multipliers!$C$35))*(user_input!H$29)*1000))</f>
        <v>8.1123517898839098E-8</v>
      </c>
      <c r="J88" s="21">
        <f>((IF($B$1="EA",user_input!$C$51,IF($B$1="EM",user_input!$C$52,IF($B$1="LM",user_input!$C$53))))*EXP((-0.0460888*(region_multipliers!$C$35))*(user_input!I$29)*1000))</f>
        <v>2.7127129283823354E-11</v>
      </c>
      <c r="K88" s="21">
        <f>((IF($B$1="EA",user_input!$C$51,IF($B$1="EM",user_input!$C$52,IF($B$1="LM",user_input!$C$53))))*EXP((-0.0460888*(region_multipliers!$C$35))*(user_input!J$29)*1000))</f>
        <v>9.0711197226296503E-15</v>
      </c>
      <c r="L88" s="21">
        <f>((IF($B$1="EA",user_input!$C$51,IF($B$1="EM",user_input!$C$52,IF($B$1="LM",user_input!$C$53))))*EXP((-0.0460888*(region_multipliers!$C$35))*(user_input!K$29)*1000))</f>
        <v>3.0333181281865351E-18</v>
      </c>
      <c r="M88" s="21">
        <f>((IF($B$1="EA",user_input!$C$51,IF($B$1="EM",user_input!$C$52,IF($B$1="LM",user_input!$C$53))))*EXP((-0.0460888*(region_multipliers!$C$35))*(user_input!L$29)*1000))</f>
        <v>3.0333181281865351E-18</v>
      </c>
    </row>
    <row r="89" spans="3:13" x14ac:dyDescent="0.3">
      <c r="C89" t="s">
        <v>27</v>
      </c>
      <c r="D89" s="21">
        <f>((IF($B$1="EA",user_input!$C$51,IF($B$1="EM",user_input!$C$52,IF($B$1="LM",user_input!$C$53))))*EXP((-0.0460888*(region_multipliers!$C$35))*(user_input!C$29)*1000))</f>
        <v>0.72549204040000004</v>
      </c>
      <c r="E89" s="21">
        <f>((IF($B$1="EA",user_input!$C$51,IF($B$1="EM",user_input!$C$52,IF($B$1="LM",user_input!$C$53))))*EXP((-0.0460888*(region_multipliers!$C$35))*(user_input!D$29)*1000))</f>
        <v>0.48623420311289706</v>
      </c>
      <c r="F89" s="21">
        <f>((IF($B$1="EA",user_input!$C$51,IF($B$1="EM",user_input!$C$52,IF($B$1="LM",user_input!$C$53))))*EXP((-0.0460888*(region_multipliers!$C$35))*(user_input!E$29)*1000))</f>
        <v>9.810630462941046E-2</v>
      </c>
      <c r="G89" s="21">
        <f>((IF($B$1="EA",user_input!$C$51,IF($B$1="EM",user_input!$C$52,IF($B$1="LM",user_input!$C$53))))*EXP((-0.0460888*(region_multipliers!$C$35))*(user_input!F$29)*1000))</f>
        <v>1.3266647284968177E-2</v>
      </c>
      <c r="H89" s="21">
        <f>((IF($B$1="EA",user_input!$C$51,IF($B$1="EM",user_input!$C$52,IF($B$1="LM",user_input!$C$53))))*EXP((-0.0460888*(region_multipliers!$C$35))*(user_input!G$29)*1000))</f>
        <v>2.4259939514527793E-4</v>
      </c>
      <c r="I89" s="21">
        <f>((IF($B$1="EA",user_input!$C$51,IF($B$1="EM",user_input!$C$52,IF($B$1="LM",user_input!$C$53))))*EXP((-0.0460888*(region_multipliers!$C$35))*(user_input!H$29)*1000))</f>
        <v>8.1123517898839098E-8</v>
      </c>
      <c r="J89" s="21">
        <f>((IF($B$1="EA",user_input!$C$51,IF($B$1="EM",user_input!$C$52,IF($B$1="LM",user_input!$C$53))))*EXP((-0.0460888*(region_multipliers!$C$35))*(user_input!I$29)*1000))</f>
        <v>2.7127129283823354E-11</v>
      </c>
      <c r="K89" s="21">
        <f>((IF($B$1="EA",user_input!$C$51,IF($B$1="EM",user_input!$C$52,IF($B$1="LM",user_input!$C$53))))*EXP((-0.0460888*(region_multipliers!$C$35))*(user_input!J$29)*1000))</f>
        <v>9.0711197226296503E-15</v>
      </c>
      <c r="L89" s="21">
        <f>((IF($B$1="EA",user_input!$C$51,IF($B$1="EM",user_input!$C$52,IF($B$1="LM",user_input!$C$53))))*EXP((-0.0460888*(region_multipliers!$C$35))*(user_input!K$29)*1000))</f>
        <v>3.0333181281865351E-18</v>
      </c>
      <c r="M89" s="21">
        <f>((IF($B$1="EA",user_input!$C$51,IF($B$1="EM",user_input!$C$52,IF($B$1="LM",user_input!$C$53))))*EXP((-0.0460888*(region_multipliers!$C$35))*(user_input!L$29)*1000))</f>
        <v>3.0333181281865351E-18</v>
      </c>
    </row>
    <row r="90" spans="3:13" x14ac:dyDescent="0.3">
      <c r="C90" t="s">
        <v>28</v>
      </c>
      <c r="D90" s="21">
        <f>((IF($B$1="EA",user_input!$C$51,IF($B$1="EM",user_input!$C$52,IF($B$1="LM",user_input!$C$53))))*EXP((-0.0460888*(region_multipliers!$C$35))*(user_input!C$29)*1000))</f>
        <v>0.72549204040000004</v>
      </c>
      <c r="E90" s="21">
        <f>((IF($B$1="EA",user_input!$C$51,IF($B$1="EM",user_input!$C$52,IF($B$1="LM",user_input!$C$53))))*EXP((-0.0460888*(region_multipliers!$C$35))*(user_input!D$29)*1000))</f>
        <v>0.48623420311289706</v>
      </c>
      <c r="F90" s="21">
        <f>((IF($B$1="EA",user_input!$C$51,IF($B$1="EM",user_input!$C$52,IF($B$1="LM",user_input!$C$53))))*EXP((-0.0460888*(region_multipliers!$C$35))*(user_input!E$29)*1000))</f>
        <v>9.810630462941046E-2</v>
      </c>
      <c r="G90" s="21">
        <f>((IF($B$1="EA",user_input!$C$51,IF($B$1="EM",user_input!$C$52,IF($B$1="LM",user_input!$C$53))))*EXP((-0.0460888*(region_multipliers!$C$35))*(user_input!F$29)*1000))</f>
        <v>1.3266647284968177E-2</v>
      </c>
      <c r="H90" s="21">
        <f>((IF($B$1="EA",user_input!$C$51,IF($B$1="EM",user_input!$C$52,IF($B$1="LM",user_input!$C$53))))*EXP((-0.0460888*(region_multipliers!$C$35))*(user_input!G$29)*1000))</f>
        <v>2.4259939514527793E-4</v>
      </c>
      <c r="I90" s="21">
        <f>((IF($B$1="EA",user_input!$C$51,IF($B$1="EM",user_input!$C$52,IF($B$1="LM",user_input!$C$53))))*EXP((-0.0460888*(region_multipliers!$C$35))*(user_input!H$29)*1000))</f>
        <v>8.1123517898839098E-8</v>
      </c>
      <c r="J90" s="21">
        <f>((IF($B$1="EA",user_input!$C$51,IF($B$1="EM",user_input!$C$52,IF($B$1="LM",user_input!$C$53))))*EXP((-0.0460888*(region_multipliers!$C$35))*(user_input!I$29)*1000))</f>
        <v>2.7127129283823354E-11</v>
      </c>
      <c r="K90" s="21">
        <f>((IF($B$1="EA",user_input!$C$51,IF($B$1="EM",user_input!$C$52,IF($B$1="LM",user_input!$C$53))))*EXP((-0.0460888*(region_multipliers!$C$35))*(user_input!J$29)*1000))</f>
        <v>9.0711197226296503E-15</v>
      </c>
      <c r="L90" s="21">
        <f>((IF($B$1="EA",user_input!$C$51,IF($B$1="EM",user_input!$C$52,IF($B$1="LM",user_input!$C$53))))*EXP((-0.0460888*(region_multipliers!$C$35))*(user_input!K$29)*1000))</f>
        <v>3.0333181281865351E-18</v>
      </c>
      <c r="M90" s="21">
        <f>((IF($B$1="EA",user_input!$C$51,IF($B$1="EM",user_input!$C$52,IF($B$1="LM",user_input!$C$53))))*EXP((-0.0460888*(region_multipliers!$C$35))*(user_input!L$29)*1000))</f>
        <v>3.0333181281865351E-18</v>
      </c>
    </row>
    <row r="91" spans="3:13" x14ac:dyDescent="0.3">
      <c r="C91" t="s">
        <v>38</v>
      </c>
    </row>
    <row r="92" spans="3:13" x14ac:dyDescent="0.3">
      <c r="C92" t="s">
        <v>12</v>
      </c>
      <c r="D92" s="21">
        <v>0</v>
      </c>
      <c r="E92" s="21">
        <v>0</v>
      </c>
      <c r="F92" s="21">
        <v>0</v>
      </c>
      <c r="G92" s="21">
        <v>0</v>
      </c>
      <c r="H92" s="21">
        <v>0</v>
      </c>
      <c r="I92" s="21">
        <v>0</v>
      </c>
      <c r="J92" s="21">
        <v>0</v>
      </c>
      <c r="K92" s="21">
        <v>0</v>
      </c>
      <c r="L92" s="21">
        <v>0</v>
      </c>
      <c r="M92" s="21">
        <v>0</v>
      </c>
    </row>
    <row r="93" spans="3:13" x14ac:dyDescent="0.3">
      <c r="C93" t="s">
        <v>13</v>
      </c>
      <c r="D93" s="21">
        <v>0</v>
      </c>
      <c r="E93" s="21">
        <v>0</v>
      </c>
      <c r="F93" s="21">
        <v>0</v>
      </c>
      <c r="G93" s="21">
        <v>0</v>
      </c>
      <c r="H93" s="21">
        <v>0</v>
      </c>
      <c r="I93" s="21">
        <v>0</v>
      </c>
      <c r="J93" s="21">
        <v>0</v>
      </c>
      <c r="K93" s="21">
        <v>0</v>
      </c>
      <c r="L93" s="21">
        <v>0</v>
      </c>
      <c r="M93" s="21">
        <v>0</v>
      </c>
    </row>
    <row r="94" spans="3:13" x14ac:dyDescent="0.3">
      <c r="C94" t="s">
        <v>14</v>
      </c>
      <c r="D94" s="21">
        <v>0</v>
      </c>
      <c r="E94" s="21">
        <v>0</v>
      </c>
      <c r="F94" s="21">
        <v>0</v>
      </c>
      <c r="G94" s="21">
        <v>0</v>
      </c>
      <c r="H94" s="21">
        <v>0</v>
      </c>
      <c r="I94" s="21">
        <v>0</v>
      </c>
      <c r="J94" s="21">
        <v>0</v>
      </c>
      <c r="K94" s="21">
        <v>0</v>
      </c>
      <c r="L94" s="21">
        <v>0</v>
      </c>
      <c r="M94" s="21">
        <v>0</v>
      </c>
    </row>
    <row r="95" spans="3:13" x14ac:dyDescent="0.3">
      <c r="C95" t="s">
        <v>15</v>
      </c>
      <c r="D95" s="21">
        <v>0</v>
      </c>
      <c r="E95" s="21">
        <v>0</v>
      </c>
      <c r="F95" s="21">
        <v>0</v>
      </c>
      <c r="G95" s="21">
        <v>0</v>
      </c>
      <c r="H95" s="21">
        <v>0</v>
      </c>
      <c r="I95" s="21">
        <v>0</v>
      </c>
      <c r="J95" s="21">
        <v>0</v>
      </c>
      <c r="K95" s="21">
        <v>0</v>
      </c>
      <c r="L95" s="21">
        <v>0</v>
      </c>
      <c r="M95" s="21">
        <v>0</v>
      </c>
    </row>
    <row r="96" spans="3:13" x14ac:dyDescent="0.3">
      <c r="C96" t="s">
        <v>16</v>
      </c>
      <c r="D96" s="21">
        <v>0</v>
      </c>
      <c r="E96" s="21">
        <v>0</v>
      </c>
      <c r="F96" s="21">
        <v>0</v>
      </c>
      <c r="G96" s="21">
        <v>0</v>
      </c>
      <c r="H96" s="21">
        <v>0</v>
      </c>
      <c r="I96" s="21">
        <v>0</v>
      </c>
      <c r="J96" s="21">
        <v>0</v>
      </c>
      <c r="K96" s="21">
        <v>0</v>
      </c>
      <c r="L96" s="21">
        <v>0</v>
      </c>
      <c r="M96" s="21">
        <v>0</v>
      </c>
    </row>
    <row r="97" spans="3:13" x14ac:dyDescent="0.3">
      <c r="C97" t="s">
        <v>17</v>
      </c>
      <c r="D97" s="21">
        <v>0</v>
      </c>
      <c r="E97" s="21">
        <v>0</v>
      </c>
      <c r="F97" s="21">
        <v>0</v>
      </c>
      <c r="G97" s="21">
        <v>0</v>
      </c>
      <c r="H97" s="21">
        <v>0</v>
      </c>
      <c r="I97" s="21">
        <v>0</v>
      </c>
      <c r="J97" s="21">
        <v>0</v>
      </c>
      <c r="K97" s="21">
        <v>0</v>
      </c>
      <c r="L97" s="21">
        <v>0</v>
      </c>
      <c r="M97" s="21">
        <v>0</v>
      </c>
    </row>
    <row r="98" spans="3:13" x14ac:dyDescent="0.3">
      <c r="C98" t="s">
        <v>18</v>
      </c>
      <c r="D98" s="21">
        <f>(user_input!$C$37)</f>
        <v>1</v>
      </c>
      <c r="E98" s="21">
        <f>$D98</f>
        <v>1</v>
      </c>
      <c r="F98" s="21">
        <f t="shared" ref="F98:M100" si="10">$D98</f>
        <v>1</v>
      </c>
      <c r="G98" s="21">
        <f t="shared" si="10"/>
        <v>1</v>
      </c>
      <c r="H98" s="21">
        <f t="shared" si="10"/>
        <v>1</v>
      </c>
      <c r="I98" s="21">
        <f t="shared" si="10"/>
        <v>1</v>
      </c>
      <c r="J98" s="21">
        <f t="shared" si="10"/>
        <v>1</v>
      </c>
      <c r="K98" s="21">
        <f t="shared" si="10"/>
        <v>1</v>
      </c>
      <c r="L98" s="21">
        <f t="shared" si="10"/>
        <v>1</v>
      </c>
      <c r="M98" s="21">
        <f t="shared" si="10"/>
        <v>1</v>
      </c>
    </row>
    <row r="99" spans="3:13" x14ac:dyDescent="0.3">
      <c r="C99" t="s">
        <v>19</v>
      </c>
      <c r="D99" s="21">
        <f>(user_input!$C$37)</f>
        <v>1</v>
      </c>
      <c r="E99" s="21">
        <f>$D99</f>
        <v>1</v>
      </c>
      <c r="F99" s="21">
        <f t="shared" si="10"/>
        <v>1</v>
      </c>
      <c r="G99" s="21">
        <f t="shared" si="10"/>
        <v>1</v>
      </c>
      <c r="H99" s="21">
        <f t="shared" si="10"/>
        <v>1</v>
      </c>
      <c r="I99" s="21">
        <f t="shared" si="10"/>
        <v>1</v>
      </c>
      <c r="J99" s="21">
        <f t="shared" si="10"/>
        <v>1</v>
      </c>
      <c r="K99" s="21">
        <f t="shared" si="10"/>
        <v>1</v>
      </c>
      <c r="L99" s="21">
        <f t="shared" si="10"/>
        <v>1</v>
      </c>
      <c r="M99" s="21">
        <f t="shared" si="10"/>
        <v>1</v>
      </c>
    </row>
    <row r="100" spans="3:13" x14ac:dyDescent="0.3">
      <c r="C100" t="s">
        <v>20</v>
      </c>
      <c r="D100" s="21">
        <f>(user_input!$C$37)</f>
        <v>1</v>
      </c>
      <c r="E100" s="21">
        <f>$D100</f>
        <v>1</v>
      </c>
      <c r="F100" s="21">
        <f t="shared" si="10"/>
        <v>1</v>
      </c>
      <c r="G100" s="21">
        <f t="shared" si="10"/>
        <v>1</v>
      </c>
      <c r="H100" s="21">
        <f t="shared" si="10"/>
        <v>1</v>
      </c>
      <c r="I100" s="21">
        <f t="shared" si="10"/>
        <v>1</v>
      </c>
      <c r="J100" s="21">
        <f t="shared" si="10"/>
        <v>1</v>
      </c>
      <c r="K100" s="21">
        <f t="shared" si="10"/>
        <v>1</v>
      </c>
      <c r="L100" s="21">
        <f t="shared" si="10"/>
        <v>1</v>
      </c>
      <c r="M100" s="21">
        <f t="shared" si="10"/>
        <v>1</v>
      </c>
    </row>
    <row r="101" spans="3:13" x14ac:dyDescent="0.3">
      <c r="C101" t="s">
        <v>21</v>
      </c>
      <c r="D101" s="21">
        <v>0</v>
      </c>
      <c r="E101" s="21">
        <v>0</v>
      </c>
      <c r="F101" s="21">
        <v>0</v>
      </c>
      <c r="G101" s="21">
        <v>0</v>
      </c>
      <c r="H101" s="21">
        <v>0</v>
      </c>
      <c r="I101" s="21">
        <v>0</v>
      </c>
      <c r="J101" s="21">
        <v>0</v>
      </c>
      <c r="K101" s="21">
        <v>0</v>
      </c>
      <c r="L101" s="21">
        <v>0</v>
      </c>
      <c r="M101" s="21">
        <v>0</v>
      </c>
    </row>
    <row r="102" spans="3:13" x14ac:dyDescent="0.3">
      <c r="C102" t="s">
        <v>22</v>
      </c>
      <c r="D102" s="21">
        <v>0</v>
      </c>
      <c r="E102" s="21">
        <v>0</v>
      </c>
      <c r="F102" s="21">
        <v>0</v>
      </c>
      <c r="G102" s="21">
        <v>0</v>
      </c>
      <c r="H102" s="21">
        <v>0</v>
      </c>
      <c r="I102" s="21">
        <v>0</v>
      </c>
      <c r="J102" s="21">
        <v>0</v>
      </c>
      <c r="K102" s="21">
        <v>0</v>
      </c>
      <c r="L102" s="21">
        <v>0</v>
      </c>
      <c r="M102" s="21">
        <v>0</v>
      </c>
    </row>
    <row r="103" spans="3:13" x14ac:dyDescent="0.3">
      <c r="C103" t="s">
        <v>23</v>
      </c>
      <c r="D103" s="21">
        <f>(user_input!$C$37)</f>
        <v>1</v>
      </c>
      <c r="E103" s="21">
        <f t="shared" ref="E103:M108" si="11">$D103</f>
        <v>1</v>
      </c>
      <c r="F103" s="21">
        <f t="shared" si="11"/>
        <v>1</v>
      </c>
      <c r="G103" s="21">
        <f t="shared" si="11"/>
        <v>1</v>
      </c>
      <c r="H103" s="21">
        <f t="shared" si="11"/>
        <v>1</v>
      </c>
      <c r="I103" s="21">
        <f t="shared" si="11"/>
        <v>1</v>
      </c>
      <c r="J103" s="21">
        <f t="shared" si="11"/>
        <v>1</v>
      </c>
      <c r="K103" s="21">
        <f t="shared" si="11"/>
        <v>1</v>
      </c>
      <c r="L103" s="21">
        <f t="shared" si="11"/>
        <v>1</v>
      </c>
      <c r="M103" s="21">
        <f t="shared" si="11"/>
        <v>1</v>
      </c>
    </row>
    <row r="104" spans="3:13" x14ac:dyDescent="0.3">
      <c r="C104" t="s">
        <v>24</v>
      </c>
      <c r="D104" s="21">
        <f>(user_input!$C$37)</f>
        <v>1</v>
      </c>
      <c r="E104" s="21">
        <f t="shared" si="11"/>
        <v>1</v>
      </c>
      <c r="F104" s="21">
        <f t="shared" si="11"/>
        <v>1</v>
      </c>
      <c r="G104" s="21">
        <f t="shared" si="11"/>
        <v>1</v>
      </c>
      <c r="H104" s="21">
        <f t="shared" si="11"/>
        <v>1</v>
      </c>
      <c r="I104" s="21">
        <f t="shared" si="11"/>
        <v>1</v>
      </c>
      <c r="J104" s="21">
        <f t="shared" si="11"/>
        <v>1</v>
      </c>
      <c r="K104" s="21">
        <f t="shared" si="11"/>
        <v>1</v>
      </c>
      <c r="L104" s="21">
        <f t="shared" si="11"/>
        <v>1</v>
      </c>
      <c r="M104" s="21">
        <f t="shared" si="11"/>
        <v>1</v>
      </c>
    </row>
    <row r="105" spans="3:13" x14ac:dyDescent="0.3">
      <c r="C105" t="s">
        <v>25</v>
      </c>
      <c r="D105" s="21">
        <f>(user_input!$C$37)</f>
        <v>1</v>
      </c>
      <c r="E105" s="21">
        <f t="shared" si="11"/>
        <v>1</v>
      </c>
      <c r="F105" s="21">
        <f t="shared" si="11"/>
        <v>1</v>
      </c>
      <c r="G105" s="21">
        <f t="shared" si="11"/>
        <v>1</v>
      </c>
      <c r="H105" s="21">
        <f t="shared" si="11"/>
        <v>1</v>
      </c>
      <c r="I105" s="21">
        <f t="shared" si="11"/>
        <v>1</v>
      </c>
      <c r="J105" s="21">
        <f t="shared" si="11"/>
        <v>1</v>
      </c>
      <c r="K105" s="21">
        <f t="shared" si="11"/>
        <v>1</v>
      </c>
      <c r="L105" s="21">
        <f t="shared" si="11"/>
        <v>1</v>
      </c>
      <c r="M105" s="21">
        <f t="shared" si="11"/>
        <v>1</v>
      </c>
    </row>
    <row r="106" spans="3:13" x14ac:dyDescent="0.3">
      <c r="C106" t="s">
        <v>26</v>
      </c>
      <c r="D106" s="21">
        <f>(user_input!$C$37)</f>
        <v>1</v>
      </c>
      <c r="E106" s="21">
        <f t="shared" si="11"/>
        <v>1</v>
      </c>
      <c r="F106" s="21">
        <f t="shared" si="11"/>
        <v>1</v>
      </c>
      <c r="G106" s="21">
        <f t="shared" si="11"/>
        <v>1</v>
      </c>
      <c r="H106" s="21">
        <f t="shared" si="11"/>
        <v>1</v>
      </c>
      <c r="I106" s="21">
        <f t="shared" si="11"/>
        <v>1</v>
      </c>
      <c r="J106" s="21">
        <f t="shared" si="11"/>
        <v>1</v>
      </c>
      <c r="K106" s="21">
        <f t="shared" si="11"/>
        <v>1</v>
      </c>
      <c r="L106" s="21">
        <f t="shared" si="11"/>
        <v>1</v>
      </c>
      <c r="M106" s="21">
        <f t="shared" si="11"/>
        <v>1</v>
      </c>
    </row>
    <row r="107" spans="3:13" x14ac:dyDescent="0.3">
      <c r="C107" t="s">
        <v>27</v>
      </c>
      <c r="D107" s="21">
        <f>(user_input!$C$37)</f>
        <v>1</v>
      </c>
      <c r="E107" s="21">
        <f t="shared" si="11"/>
        <v>1</v>
      </c>
      <c r="F107" s="21">
        <f t="shared" si="11"/>
        <v>1</v>
      </c>
      <c r="G107" s="21">
        <f t="shared" si="11"/>
        <v>1</v>
      </c>
      <c r="H107" s="21">
        <f t="shared" si="11"/>
        <v>1</v>
      </c>
      <c r="I107" s="21">
        <f t="shared" si="11"/>
        <v>1</v>
      </c>
      <c r="J107" s="21">
        <f t="shared" si="11"/>
        <v>1</v>
      </c>
      <c r="K107" s="21">
        <f t="shared" si="11"/>
        <v>1</v>
      </c>
      <c r="L107" s="21">
        <f t="shared" si="11"/>
        <v>1</v>
      </c>
      <c r="M107" s="21">
        <f t="shared" si="11"/>
        <v>1</v>
      </c>
    </row>
    <row r="108" spans="3:13" x14ac:dyDescent="0.3">
      <c r="C108" t="s">
        <v>28</v>
      </c>
      <c r="D108" s="21">
        <f>(user_input!$C$37)</f>
        <v>1</v>
      </c>
      <c r="E108" s="21">
        <f t="shared" si="11"/>
        <v>1</v>
      </c>
      <c r="F108" s="21">
        <f t="shared" si="11"/>
        <v>1</v>
      </c>
      <c r="G108" s="21">
        <f t="shared" si="11"/>
        <v>1</v>
      </c>
      <c r="H108" s="21">
        <f t="shared" si="11"/>
        <v>1</v>
      </c>
      <c r="I108" s="21">
        <f t="shared" si="11"/>
        <v>1</v>
      </c>
      <c r="J108" s="21">
        <f t="shared" si="11"/>
        <v>1</v>
      </c>
      <c r="K108" s="21">
        <f t="shared" si="11"/>
        <v>1</v>
      </c>
      <c r="L108" s="21">
        <f t="shared" si="11"/>
        <v>1</v>
      </c>
      <c r="M108" s="21">
        <f t="shared" si="11"/>
        <v>1</v>
      </c>
    </row>
  </sheetData>
  <mergeCells count="3">
    <mergeCell ref="O1:Q1"/>
    <mergeCell ref="R1:T1"/>
    <mergeCell ref="U1:W1"/>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Instructions</vt:lpstr>
      <vt:lpstr>user_input</vt:lpstr>
      <vt:lpstr>region_multipliers</vt:lpstr>
      <vt:lpstr>rueaa</vt:lpstr>
      <vt:lpstr>rueam</vt:lpstr>
      <vt:lpstr>rueaf</vt:lpstr>
      <vt:lpstr>ruema</vt:lpstr>
      <vt:lpstr>ruemm</vt:lpstr>
      <vt:lpstr>ruemf</vt:lpstr>
      <vt:lpstr>rulma</vt:lpstr>
      <vt:lpstr>rulmm</vt:lpstr>
      <vt:lpstr>rulmf</vt:lpstr>
      <vt:lpstr>sueaa</vt:lpstr>
      <vt:lpstr>sueam</vt:lpstr>
      <vt:lpstr>sueaf</vt:lpstr>
      <vt:lpstr>suema</vt:lpstr>
      <vt:lpstr>suemm</vt:lpstr>
      <vt:lpstr>suemf</vt:lpstr>
      <vt:lpstr>sulma</vt:lpstr>
      <vt:lpstr>sulmm</vt:lpstr>
      <vt:lpstr>sulmf</vt:lpstr>
      <vt:lpstr>ureaa</vt:lpstr>
      <vt:lpstr>uream</vt:lpstr>
      <vt:lpstr>ureaf</vt:lpstr>
      <vt:lpstr>urema</vt:lpstr>
      <vt:lpstr>uremm</vt:lpstr>
      <vt:lpstr>uremf</vt:lpstr>
      <vt:lpstr>urlma</vt:lpstr>
      <vt:lpstr>urlmm</vt:lpstr>
      <vt:lpstr>urlmf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Kamila Krych</cp:lastModifiedBy>
  <dcterms:modified xsi:type="dcterms:W3CDTF">2022-04-12T08:46:57Z</dcterms:modified>
</cp:coreProperties>
</file>